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oneildata-my.sharepoint.com/personal/justin_nielsen_investors_com/Documents/Microsoft Teams Chat Files/"/>
    </mc:Choice>
  </mc:AlternateContent>
  <xr:revisionPtr revIDLastSave="1" documentId="8_{0CCAD678-14D2-4D27-BDE3-84EE3AA82AD3}" xr6:coauthVersionLast="47" xr6:coauthVersionMax="47" xr10:uidLastSave="{FA1E50B2-8E8F-49E7-AC81-DDA5174724EE}"/>
  <bookViews>
    <workbookView xWindow="-120" yWindow="-120" windowWidth="29040" windowHeight="15840" xr2:uid="{00000000-000D-0000-FFFF-FFFF00000000}"/>
  </bookViews>
  <sheets>
    <sheet name="Export" sheetId="1" r:id="rId1"/>
  </sheets>
  <definedNames>
    <definedName name="_xlnm._FilterDatabase" localSheetId="0" hidden="1">Export!$A$1:$CF$1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P134" i="1" l="1"/>
  <c r="AP170" i="1"/>
  <c r="AP186" i="1"/>
  <c r="AP140" i="1"/>
  <c r="AP182" i="1"/>
  <c r="AP41" i="1"/>
  <c r="AP60" i="1"/>
  <c r="AP106" i="1"/>
  <c r="AP68" i="1"/>
  <c r="AP178" i="1"/>
  <c r="AP121" i="1"/>
  <c r="AP152" i="1"/>
  <c r="AP191" i="1"/>
  <c r="AP35" i="1"/>
  <c r="AP5" i="1"/>
  <c r="AP36" i="1"/>
  <c r="AP2" i="1"/>
  <c r="AP4" i="1"/>
  <c r="AP7" i="1"/>
  <c r="AP98" i="1"/>
  <c r="AP3" i="1"/>
  <c r="AP194" i="1"/>
  <c r="AP8" i="1"/>
  <c r="AP6" i="1"/>
  <c r="AP17" i="1"/>
  <c r="AP131" i="1"/>
  <c r="AP118" i="1"/>
  <c r="AP12" i="1"/>
  <c r="AP92" i="1"/>
  <c r="AP180" i="1"/>
  <c r="AP43" i="1"/>
  <c r="AP37" i="1"/>
  <c r="AP79" i="1"/>
  <c r="AP27" i="1"/>
  <c r="AP86" i="1"/>
  <c r="AP90" i="1"/>
  <c r="AP46" i="1"/>
  <c r="AP150" i="1"/>
  <c r="AP16" i="1"/>
  <c r="AP163" i="1"/>
  <c r="AP80" i="1"/>
  <c r="AP85" i="1"/>
  <c r="AP57" i="1"/>
  <c r="AP88" i="1"/>
  <c r="AP10" i="1"/>
  <c r="AP110" i="1"/>
  <c r="AP65" i="1"/>
  <c r="AP168" i="1"/>
  <c r="AP58" i="1"/>
  <c r="AP104" i="1"/>
  <c r="AP94" i="1"/>
  <c r="AP161" i="1"/>
  <c r="AP158" i="1"/>
  <c r="AP107" i="1"/>
  <c r="AP155" i="1"/>
  <c r="AP81" i="1"/>
  <c r="AP11" i="1"/>
  <c r="AP125" i="1"/>
  <c r="AP190" i="1"/>
  <c r="AP66" i="1"/>
  <c r="AP193" i="1"/>
  <c r="AP72" i="1"/>
  <c r="AP188" i="1"/>
  <c r="AP93" i="1"/>
  <c r="AP135" i="1"/>
  <c r="AP76" i="1"/>
  <c r="AP141" i="1"/>
  <c r="AP197" i="1"/>
  <c r="AP105" i="1"/>
  <c r="AP73" i="1"/>
  <c r="AP99" i="1"/>
  <c r="AP120" i="1"/>
  <c r="AP148" i="1"/>
  <c r="AP40" i="1"/>
  <c r="AP172" i="1"/>
  <c r="AP189" i="1"/>
  <c r="AP160" i="1"/>
  <c r="AP22" i="1"/>
  <c r="AP192" i="1"/>
  <c r="AP124" i="1"/>
  <c r="AP137" i="1"/>
  <c r="AP47" i="1"/>
  <c r="AP169" i="1"/>
  <c r="AP95" i="1"/>
  <c r="AP31" i="1"/>
  <c r="AP82" i="1"/>
  <c r="AP138" i="1"/>
  <c r="AP179" i="1"/>
  <c r="AP127" i="1"/>
  <c r="AP128" i="1"/>
  <c r="AP136" i="1"/>
  <c r="AP167" i="1"/>
  <c r="AP154" i="1"/>
  <c r="AP153" i="1"/>
  <c r="AP195" i="1"/>
  <c r="AP176" i="1"/>
  <c r="AP117" i="1"/>
  <c r="AP29" i="1"/>
  <c r="AP59" i="1"/>
  <c r="AP78" i="1"/>
  <c r="AP102" i="1"/>
  <c r="AP71" i="1"/>
  <c r="AP139" i="1"/>
  <c r="AP165" i="1"/>
  <c r="AP75" i="1"/>
  <c r="AP116" i="1"/>
  <c r="AP173" i="1"/>
  <c r="AP133" i="1"/>
  <c r="AP83" i="1"/>
  <c r="AP183" i="1"/>
  <c r="AP185" i="1"/>
  <c r="AP74" i="1"/>
  <c r="AP53" i="1"/>
  <c r="AP9" i="1"/>
  <c r="AP69" i="1"/>
  <c r="AP77" i="1"/>
  <c r="AP108" i="1"/>
  <c r="AP50" i="1"/>
  <c r="AP52" i="1"/>
  <c r="AP171" i="1"/>
  <c r="AP146" i="1"/>
  <c r="AP159" i="1"/>
  <c r="AP45" i="1"/>
  <c r="AP184" i="1"/>
  <c r="AP166" i="1"/>
  <c r="AP91" i="1"/>
  <c r="AP87" i="1"/>
  <c r="AP14" i="1"/>
  <c r="AP142" i="1"/>
  <c r="AP84" i="1"/>
  <c r="AP25" i="1"/>
  <c r="AP174" i="1"/>
  <c r="AP13" i="1"/>
  <c r="AP63" i="1"/>
  <c r="AP177" i="1"/>
  <c r="AP64" i="1"/>
  <c r="AP122" i="1"/>
  <c r="AP198" i="1"/>
  <c r="AP156" i="1"/>
  <c r="AP144" i="1"/>
  <c r="AP157" i="1"/>
  <c r="AP23" i="1"/>
  <c r="AP147" i="1"/>
  <c r="AP187" i="1"/>
  <c r="AP175" i="1"/>
  <c r="AP51" i="1"/>
  <c r="AP56" i="1"/>
  <c r="AP26" i="1"/>
  <c r="AP20" i="1"/>
  <c r="AP34" i="1"/>
  <c r="AP19" i="1"/>
  <c r="AP21" i="1"/>
  <c r="AP28" i="1"/>
  <c r="AP67" i="1"/>
  <c r="AP18" i="1"/>
  <c r="AP103" i="1"/>
  <c r="AP32" i="1"/>
  <c r="AP39" i="1"/>
  <c r="AP38" i="1"/>
  <c r="AP55" i="1"/>
  <c r="AP89" i="1"/>
  <c r="AP54" i="1"/>
  <c r="AP143" i="1"/>
  <c r="AP101" i="1"/>
  <c r="AP145" i="1"/>
  <c r="AP113" i="1"/>
  <c r="AP130" i="1"/>
  <c r="AP61" i="1"/>
  <c r="AP123" i="1"/>
  <c r="AP33" i="1"/>
  <c r="AP15" i="1"/>
  <c r="AP115" i="1"/>
  <c r="AP162" i="1"/>
  <c r="AP132" i="1"/>
  <c r="AP100" i="1"/>
  <c r="AP196" i="1"/>
  <c r="AP30" i="1"/>
  <c r="AP70" i="1"/>
  <c r="AP24" i="1"/>
  <c r="AP62" i="1"/>
  <c r="AP164" i="1"/>
  <c r="AP181" i="1"/>
  <c r="AP126" i="1"/>
  <c r="AP42" i="1"/>
  <c r="AP151" i="1"/>
  <c r="AP114" i="1"/>
  <c r="AP96" i="1"/>
  <c r="AP44" i="1"/>
  <c r="AP119" i="1"/>
  <c r="AP112" i="1"/>
  <c r="AP111" i="1"/>
  <c r="AP49" i="1"/>
  <c r="AP149" i="1"/>
  <c r="AP97" i="1"/>
  <c r="AP129" i="1"/>
  <c r="AP48" i="1"/>
  <c r="AP109" i="1"/>
  <c r="CE198" i="1"/>
  <c r="CE197" i="1"/>
  <c r="CE196" i="1"/>
  <c r="CE195" i="1"/>
  <c r="CE194" i="1"/>
  <c r="CE193" i="1"/>
  <c r="CE192" i="1"/>
  <c r="CE191" i="1"/>
  <c r="CE190" i="1"/>
  <c r="CE189" i="1"/>
  <c r="CE188" i="1"/>
  <c r="CE187" i="1"/>
  <c r="CE186" i="1"/>
  <c r="CE185" i="1"/>
  <c r="CE184" i="1"/>
  <c r="CE183" i="1"/>
  <c r="CE182" i="1"/>
  <c r="CE181" i="1"/>
  <c r="CE180" i="1"/>
  <c r="CE179" i="1"/>
  <c r="CE178" i="1"/>
  <c r="CE177" i="1"/>
  <c r="CE176" i="1"/>
  <c r="CE175" i="1"/>
  <c r="CE174" i="1"/>
  <c r="CE173" i="1"/>
  <c r="CE172" i="1"/>
  <c r="CE171" i="1"/>
  <c r="CE170" i="1"/>
  <c r="CE169" i="1"/>
  <c r="CE168" i="1"/>
  <c r="CE167" i="1"/>
  <c r="CE166" i="1"/>
  <c r="CE165" i="1"/>
  <c r="CE164" i="1"/>
  <c r="CE163" i="1"/>
  <c r="CE162" i="1"/>
  <c r="CE161" i="1"/>
  <c r="CE160" i="1"/>
  <c r="CE159" i="1"/>
  <c r="CE158" i="1"/>
  <c r="CE157" i="1"/>
  <c r="CE156" i="1"/>
  <c r="CE155" i="1"/>
  <c r="CE154" i="1"/>
  <c r="CE153" i="1"/>
  <c r="CE152" i="1"/>
  <c r="CE151" i="1"/>
  <c r="CE150" i="1"/>
  <c r="CE149" i="1"/>
  <c r="CE148" i="1"/>
  <c r="CE147" i="1"/>
  <c r="CE146" i="1"/>
  <c r="CE145" i="1"/>
  <c r="CE144" i="1"/>
  <c r="CE143" i="1"/>
  <c r="CE142" i="1"/>
  <c r="CE141" i="1"/>
  <c r="CE140" i="1"/>
  <c r="CE139" i="1"/>
  <c r="CE138" i="1"/>
  <c r="CE137" i="1"/>
  <c r="CE136" i="1"/>
  <c r="CE135" i="1"/>
  <c r="CE134" i="1"/>
  <c r="CE133" i="1"/>
  <c r="CE132" i="1"/>
  <c r="CE131" i="1"/>
  <c r="CE130" i="1"/>
  <c r="CE129" i="1"/>
  <c r="CE128" i="1"/>
  <c r="CE127" i="1"/>
  <c r="CE126" i="1"/>
  <c r="CE125" i="1"/>
  <c r="CE124" i="1"/>
  <c r="CE123" i="1"/>
  <c r="CE122" i="1"/>
  <c r="CE121" i="1"/>
  <c r="CE120" i="1"/>
  <c r="CE119" i="1"/>
  <c r="CE118" i="1"/>
  <c r="CE117" i="1"/>
  <c r="CE116" i="1"/>
  <c r="CE115" i="1"/>
  <c r="CE114" i="1"/>
  <c r="CE113" i="1"/>
  <c r="CE112" i="1"/>
  <c r="CE111" i="1"/>
  <c r="CE110" i="1"/>
  <c r="CE109" i="1"/>
  <c r="CE108" i="1"/>
  <c r="CE107" i="1"/>
  <c r="CE106" i="1"/>
  <c r="CE105" i="1"/>
  <c r="CE104" i="1"/>
  <c r="CE103" i="1"/>
  <c r="CE102" i="1"/>
  <c r="CE101" i="1"/>
  <c r="CE100" i="1"/>
  <c r="CE99" i="1"/>
  <c r="CE98" i="1"/>
  <c r="CE97" i="1"/>
  <c r="CE96" i="1"/>
  <c r="CE95" i="1"/>
  <c r="CE94" i="1"/>
  <c r="CE93" i="1"/>
  <c r="CE92" i="1"/>
  <c r="CE91" i="1"/>
  <c r="CE90" i="1"/>
  <c r="CE89" i="1"/>
  <c r="CE88" i="1"/>
  <c r="CE87" i="1"/>
  <c r="CE86" i="1"/>
  <c r="CE85" i="1"/>
  <c r="CE84" i="1"/>
  <c r="CE83" i="1"/>
  <c r="CE82" i="1"/>
  <c r="CE81" i="1"/>
  <c r="CE80" i="1"/>
  <c r="CE79" i="1"/>
  <c r="CE78" i="1"/>
  <c r="CE77" i="1"/>
  <c r="CE76" i="1"/>
  <c r="CE75" i="1"/>
  <c r="CE74" i="1"/>
  <c r="CE73" i="1"/>
  <c r="CE72" i="1"/>
  <c r="CE71" i="1"/>
  <c r="CE70" i="1"/>
  <c r="CE69" i="1"/>
  <c r="CE68" i="1"/>
  <c r="CE67" i="1"/>
  <c r="CE66" i="1"/>
  <c r="CE65" i="1"/>
  <c r="CE64" i="1"/>
  <c r="CE63" i="1"/>
  <c r="CE62" i="1"/>
  <c r="CE61" i="1"/>
  <c r="CE60" i="1"/>
  <c r="CE59" i="1"/>
  <c r="CE58" i="1"/>
  <c r="CE57" i="1"/>
  <c r="CE56" i="1"/>
  <c r="CE55" i="1"/>
  <c r="CE54" i="1"/>
  <c r="CE53" i="1"/>
  <c r="CE52" i="1"/>
  <c r="CE51" i="1"/>
  <c r="CE50" i="1"/>
  <c r="CE49" i="1"/>
  <c r="CE48" i="1"/>
  <c r="CE47" i="1"/>
  <c r="CE46" i="1"/>
  <c r="CE45" i="1"/>
  <c r="CE44" i="1"/>
  <c r="CE43" i="1"/>
  <c r="CE42" i="1"/>
  <c r="CE41" i="1"/>
  <c r="CE40" i="1"/>
  <c r="CE39" i="1"/>
  <c r="CE38" i="1"/>
  <c r="CE37" i="1"/>
  <c r="CE36" i="1"/>
  <c r="CE35" i="1"/>
  <c r="CE34" i="1"/>
  <c r="CE33" i="1"/>
  <c r="CE32" i="1"/>
  <c r="CE31" i="1"/>
  <c r="CE30" i="1"/>
  <c r="CE29" i="1"/>
  <c r="CE28" i="1"/>
  <c r="CE27" i="1"/>
  <c r="CE26" i="1"/>
  <c r="CE25" i="1"/>
  <c r="CE24" i="1"/>
  <c r="CE23" i="1"/>
  <c r="CE22" i="1"/>
  <c r="CE21" i="1"/>
  <c r="CE20" i="1"/>
  <c r="CE19" i="1"/>
  <c r="CE18" i="1"/>
  <c r="CE17" i="1"/>
  <c r="CE16" i="1"/>
  <c r="CE15" i="1"/>
  <c r="CE14" i="1"/>
  <c r="CE13" i="1"/>
  <c r="CE12" i="1"/>
  <c r="CE11" i="1"/>
  <c r="CE10" i="1"/>
  <c r="CE9" i="1"/>
  <c r="CE8" i="1"/>
  <c r="CE7" i="1"/>
  <c r="CE6" i="1"/>
  <c r="CE5" i="1"/>
  <c r="CE4" i="1"/>
  <c r="CE3" i="1"/>
  <c r="CE2" i="1"/>
  <c r="CD198" i="1" l="1"/>
  <c r="CD197" i="1"/>
  <c r="CD196" i="1"/>
  <c r="CD195" i="1"/>
  <c r="CD194" i="1"/>
  <c r="CD193" i="1"/>
  <c r="CD192" i="1"/>
  <c r="CD191" i="1"/>
  <c r="CD190" i="1"/>
  <c r="CD189" i="1"/>
  <c r="CD188" i="1"/>
  <c r="CD187" i="1"/>
  <c r="CD186" i="1"/>
  <c r="CD185" i="1"/>
  <c r="CD184" i="1"/>
  <c r="CD183" i="1"/>
  <c r="CD182" i="1"/>
  <c r="CD181" i="1"/>
  <c r="CD180" i="1"/>
  <c r="CD179" i="1"/>
  <c r="CD178" i="1"/>
  <c r="CD177" i="1"/>
  <c r="CD176" i="1"/>
  <c r="CD175" i="1"/>
  <c r="CD174" i="1"/>
  <c r="CD173" i="1"/>
  <c r="CD172" i="1"/>
  <c r="CD171" i="1"/>
  <c r="CD170" i="1"/>
  <c r="CD169" i="1"/>
  <c r="CD168" i="1"/>
  <c r="CD167" i="1"/>
  <c r="CD166" i="1"/>
  <c r="CD165" i="1"/>
  <c r="CD164" i="1"/>
  <c r="CD163" i="1"/>
  <c r="CD162" i="1"/>
  <c r="CD161" i="1"/>
  <c r="CD160" i="1"/>
  <c r="CD159" i="1"/>
  <c r="CD158" i="1"/>
  <c r="CD157" i="1"/>
  <c r="CD156" i="1"/>
  <c r="CD155" i="1"/>
  <c r="CD154" i="1"/>
  <c r="CD153" i="1"/>
  <c r="CD152" i="1"/>
  <c r="CD151" i="1"/>
  <c r="CD150" i="1"/>
  <c r="CD149" i="1"/>
  <c r="CD148" i="1"/>
  <c r="CD147" i="1"/>
  <c r="CD146" i="1"/>
  <c r="CD145" i="1"/>
  <c r="CD144" i="1"/>
  <c r="CD143" i="1"/>
  <c r="CD142" i="1"/>
  <c r="CD141" i="1"/>
  <c r="CD140" i="1"/>
  <c r="CD139" i="1"/>
  <c r="CD138" i="1"/>
  <c r="CD137" i="1"/>
  <c r="CD136" i="1"/>
  <c r="CD135" i="1"/>
  <c r="CD134" i="1"/>
  <c r="CD133" i="1"/>
  <c r="CD132" i="1"/>
  <c r="CD131" i="1"/>
  <c r="CD130" i="1"/>
  <c r="CD129" i="1"/>
  <c r="CD128" i="1"/>
  <c r="CD127" i="1"/>
  <c r="CD126" i="1"/>
  <c r="CD125" i="1"/>
  <c r="CD124" i="1"/>
  <c r="CD123" i="1"/>
  <c r="CD122" i="1"/>
  <c r="CD121" i="1"/>
  <c r="CD120" i="1"/>
  <c r="CD119" i="1"/>
  <c r="CD118" i="1"/>
  <c r="CD117" i="1"/>
  <c r="CD116" i="1"/>
  <c r="CD115" i="1"/>
  <c r="CD114" i="1"/>
  <c r="CD113" i="1"/>
  <c r="CD112" i="1"/>
  <c r="CD111" i="1"/>
  <c r="CD110" i="1"/>
  <c r="CD109" i="1"/>
  <c r="CD108" i="1"/>
  <c r="CD107" i="1"/>
  <c r="CD106" i="1"/>
  <c r="CD105" i="1"/>
  <c r="CD104" i="1"/>
  <c r="CD103" i="1"/>
  <c r="CD102" i="1"/>
  <c r="CD101" i="1"/>
  <c r="CD100" i="1"/>
  <c r="CD99" i="1"/>
  <c r="CD98" i="1"/>
  <c r="CD97" i="1"/>
  <c r="CD96" i="1"/>
  <c r="CD95" i="1"/>
  <c r="CD94" i="1"/>
  <c r="CD93" i="1"/>
  <c r="CD92" i="1"/>
  <c r="CD91" i="1"/>
  <c r="CD90" i="1"/>
  <c r="CD89" i="1"/>
  <c r="CD88" i="1"/>
  <c r="CD87" i="1"/>
  <c r="CD86" i="1"/>
  <c r="CD85" i="1"/>
  <c r="CD84" i="1"/>
  <c r="CD83" i="1"/>
  <c r="CD82" i="1"/>
  <c r="CD81" i="1"/>
  <c r="CD80" i="1"/>
  <c r="CD79" i="1"/>
  <c r="CD78" i="1"/>
  <c r="CD77" i="1"/>
  <c r="CD76" i="1"/>
  <c r="CD75" i="1"/>
  <c r="CD74" i="1"/>
  <c r="CD73" i="1"/>
  <c r="CD72" i="1"/>
  <c r="CD71" i="1"/>
  <c r="CD70" i="1"/>
  <c r="CD69" i="1"/>
  <c r="CD68" i="1"/>
  <c r="CD67" i="1"/>
  <c r="CD66" i="1"/>
  <c r="CD65" i="1"/>
  <c r="CD64" i="1"/>
  <c r="CD63" i="1"/>
  <c r="CD62" i="1"/>
  <c r="CD61" i="1"/>
  <c r="CD60" i="1"/>
  <c r="CD59" i="1"/>
  <c r="CD58" i="1"/>
  <c r="CD57" i="1"/>
  <c r="CD56" i="1"/>
  <c r="CD55" i="1"/>
  <c r="CD54" i="1"/>
  <c r="CD53" i="1"/>
  <c r="CD52" i="1"/>
  <c r="CD51" i="1"/>
  <c r="CD50" i="1"/>
  <c r="CD49" i="1"/>
  <c r="CD48" i="1"/>
  <c r="CD47" i="1"/>
  <c r="CD46" i="1"/>
  <c r="CD45" i="1"/>
  <c r="CD44" i="1"/>
  <c r="CD43" i="1"/>
  <c r="CD42" i="1"/>
  <c r="CD41" i="1"/>
  <c r="CD40" i="1"/>
  <c r="CD39" i="1"/>
  <c r="CD38" i="1"/>
  <c r="CD37" i="1"/>
  <c r="CD36" i="1"/>
  <c r="CD35" i="1"/>
  <c r="CD34" i="1"/>
  <c r="CD33" i="1"/>
  <c r="CD32" i="1"/>
  <c r="CD31" i="1"/>
  <c r="CD30" i="1"/>
  <c r="CD29" i="1"/>
  <c r="CD28" i="1"/>
  <c r="CD27" i="1"/>
  <c r="CD26" i="1"/>
  <c r="CD25" i="1"/>
  <c r="CD24" i="1"/>
  <c r="CD23" i="1"/>
  <c r="CD22" i="1"/>
  <c r="CD21" i="1"/>
  <c r="CD20" i="1"/>
  <c r="CD19" i="1"/>
  <c r="CD18" i="1"/>
  <c r="CD17" i="1"/>
  <c r="CD16" i="1"/>
  <c r="CD15" i="1"/>
  <c r="CD14" i="1"/>
  <c r="CD13" i="1"/>
  <c r="CD12" i="1"/>
  <c r="CD11" i="1"/>
  <c r="CD10" i="1"/>
  <c r="CD9" i="1"/>
  <c r="CD8" i="1"/>
  <c r="CD7" i="1"/>
  <c r="CD6" i="1"/>
  <c r="CD5" i="1"/>
  <c r="CD4" i="1"/>
  <c r="CD3" i="1"/>
  <c r="CD2" i="1"/>
  <c r="CC198" i="1"/>
  <c r="CC197" i="1"/>
  <c r="CC196" i="1"/>
  <c r="CC195" i="1"/>
  <c r="CC194" i="1"/>
  <c r="CC193" i="1"/>
  <c r="CC192" i="1"/>
  <c r="CC191" i="1"/>
  <c r="CC190" i="1"/>
  <c r="CC189" i="1"/>
  <c r="CC188" i="1"/>
  <c r="CC187" i="1"/>
  <c r="CC186" i="1"/>
  <c r="CC185" i="1"/>
  <c r="CC184" i="1"/>
  <c r="CC183" i="1"/>
  <c r="CC182" i="1"/>
  <c r="CC181" i="1"/>
  <c r="CC180" i="1"/>
  <c r="CC179" i="1"/>
  <c r="CC178" i="1"/>
  <c r="CC177" i="1"/>
  <c r="CC176" i="1"/>
  <c r="CC175" i="1"/>
  <c r="CC174" i="1"/>
  <c r="CC173" i="1"/>
  <c r="CC172" i="1"/>
  <c r="CC171" i="1"/>
  <c r="CC170" i="1"/>
  <c r="CC169" i="1"/>
  <c r="CC168" i="1"/>
  <c r="CC167" i="1"/>
  <c r="CC166" i="1"/>
  <c r="CC165" i="1"/>
  <c r="CC164" i="1"/>
  <c r="CC163" i="1"/>
  <c r="CC162" i="1"/>
  <c r="CC161" i="1"/>
  <c r="CC160" i="1"/>
  <c r="CC159" i="1"/>
  <c r="CC158" i="1"/>
  <c r="CC157" i="1"/>
  <c r="CC156" i="1"/>
  <c r="CC155" i="1"/>
  <c r="CC154" i="1"/>
  <c r="CC153" i="1"/>
  <c r="CC152" i="1"/>
  <c r="CC151" i="1"/>
  <c r="CC150" i="1"/>
  <c r="CC149" i="1"/>
  <c r="CC148" i="1"/>
  <c r="CC147" i="1"/>
  <c r="CC146" i="1"/>
  <c r="CC145" i="1"/>
  <c r="CC144" i="1"/>
  <c r="CC143" i="1"/>
  <c r="CC142" i="1"/>
  <c r="CC141" i="1"/>
  <c r="CC140" i="1"/>
  <c r="CC139" i="1"/>
  <c r="CC138" i="1"/>
  <c r="CC137" i="1"/>
  <c r="CC136" i="1"/>
  <c r="CC135" i="1"/>
  <c r="CC134" i="1"/>
  <c r="CC133" i="1"/>
  <c r="CC132" i="1"/>
  <c r="CC131" i="1"/>
  <c r="CC130" i="1"/>
  <c r="CC129" i="1"/>
  <c r="CC128" i="1"/>
  <c r="CC127" i="1"/>
  <c r="CC126" i="1"/>
  <c r="CC125" i="1"/>
  <c r="CC124" i="1"/>
  <c r="CC123" i="1"/>
  <c r="CC122" i="1"/>
  <c r="CC121" i="1"/>
  <c r="CC120" i="1"/>
  <c r="CC119" i="1"/>
  <c r="CC118" i="1"/>
  <c r="CC117" i="1"/>
  <c r="CC116" i="1"/>
  <c r="CC115" i="1"/>
  <c r="CC114" i="1"/>
  <c r="CC113" i="1"/>
  <c r="CC112" i="1"/>
  <c r="CC111" i="1"/>
  <c r="CC110" i="1"/>
  <c r="CC109" i="1"/>
  <c r="CC108" i="1"/>
  <c r="CC107" i="1"/>
  <c r="CC106" i="1"/>
  <c r="CC105" i="1"/>
  <c r="CC104" i="1"/>
  <c r="CC103" i="1"/>
  <c r="CC102" i="1"/>
  <c r="CC101" i="1"/>
  <c r="CC100" i="1"/>
  <c r="CC99" i="1"/>
  <c r="CC98" i="1"/>
  <c r="CC97" i="1"/>
  <c r="CC96" i="1"/>
  <c r="CC95" i="1"/>
  <c r="CC94" i="1"/>
  <c r="CC93" i="1"/>
  <c r="CC92" i="1"/>
  <c r="CC91" i="1"/>
  <c r="CC90" i="1"/>
  <c r="CC89" i="1"/>
  <c r="CC88" i="1"/>
  <c r="CC87" i="1"/>
  <c r="CC86" i="1"/>
  <c r="CC85" i="1"/>
  <c r="CC84" i="1"/>
  <c r="CC83" i="1"/>
  <c r="CC82" i="1"/>
  <c r="CC81" i="1"/>
  <c r="CC80" i="1"/>
  <c r="CC79" i="1"/>
  <c r="CC78" i="1"/>
  <c r="CC77" i="1"/>
  <c r="CC76" i="1"/>
  <c r="CC75" i="1"/>
  <c r="CC74" i="1"/>
  <c r="CC73" i="1"/>
  <c r="CC72" i="1"/>
  <c r="CC71" i="1"/>
  <c r="CC70" i="1"/>
  <c r="CC69" i="1"/>
  <c r="CC68" i="1"/>
  <c r="CC67" i="1"/>
  <c r="CC66" i="1"/>
  <c r="CC65" i="1"/>
  <c r="CC64" i="1"/>
  <c r="CC63" i="1"/>
  <c r="CC62" i="1"/>
  <c r="CC61" i="1"/>
  <c r="CC60" i="1"/>
  <c r="CC59" i="1"/>
  <c r="CC58" i="1"/>
  <c r="CC57" i="1"/>
  <c r="CC56" i="1"/>
  <c r="CC55" i="1"/>
  <c r="CC54" i="1"/>
  <c r="CC53" i="1"/>
  <c r="CC52" i="1"/>
  <c r="CC51" i="1"/>
  <c r="CC50" i="1"/>
  <c r="CC49" i="1"/>
  <c r="CC48" i="1"/>
  <c r="CC47" i="1"/>
  <c r="CC46" i="1"/>
  <c r="CC45" i="1"/>
  <c r="CC44" i="1"/>
  <c r="CC43" i="1"/>
  <c r="CC42" i="1"/>
  <c r="CC41" i="1"/>
  <c r="CC40" i="1"/>
  <c r="CC39" i="1"/>
  <c r="CC38" i="1"/>
  <c r="CC37" i="1"/>
  <c r="CC36" i="1"/>
  <c r="CC35" i="1"/>
  <c r="CC34" i="1"/>
  <c r="CC33" i="1"/>
  <c r="CC32" i="1"/>
  <c r="CC31" i="1"/>
  <c r="CC30" i="1"/>
  <c r="CC29" i="1"/>
  <c r="CC28" i="1"/>
  <c r="CC27" i="1"/>
  <c r="CC26" i="1"/>
  <c r="CC25" i="1"/>
  <c r="CC24" i="1"/>
  <c r="CC23" i="1"/>
  <c r="CC22" i="1"/>
  <c r="CC21" i="1"/>
  <c r="CC20" i="1"/>
  <c r="CC19" i="1"/>
  <c r="CC18" i="1"/>
  <c r="CC17" i="1"/>
  <c r="CC16" i="1"/>
  <c r="CC15" i="1"/>
  <c r="CC14" i="1"/>
  <c r="CC13" i="1"/>
  <c r="CC12" i="1"/>
  <c r="CC11" i="1"/>
  <c r="CC10" i="1"/>
  <c r="CC9" i="1"/>
  <c r="CC8" i="1"/>
  <c r="CC7" i="1"/>
  <c r="CC6" i="1"/>
  <c r="CC5" i="1"/>
  <c r="CC4" i="1"/>
  <c r="CC3" i="1"/>
  <c r="CC2" i="1"/>
  <c r="CB198" i="1"/>
  <c r="CB197" i="1"/>
  <c r="CB196" i="1"/>
  <c r="CB195" i="1"/>
  <c r="CB194" i="1"/>
  <c r="CB193" i="1"/>
  <c r="CB192" i="1"/>
  <c r="CB191" i="1"/>
  <c r="CB190" i="1"/>
  <c r="CB189" i="1"/>
  <c r="CB188" i="1"/>
  <c r="CB187" i="1"/>
  <c r="CB186" i="1"/>
  <c r="CB185" i="1"/>
  <c r="CB184" i="1"/>
  <c r="CB183" i="1"/>
  <c r="CB182" i="1"/>
  <c r="CB181" i="1"/>
  <c r="CB180" i="1"/>
  <c r="CB179" i="1"/>
  <c r="CB178" i="1"/>
  <c r="CB177" i="1"/>
  <c r="CB176" i="1"/>
  <c r="CB175" i="1"/>
  <c r="CB174" i="1"/>
  <c r="CB173" i="1"/>
  <c r="CB172" i="1"/>
  <c r="CB171" i="1"/>
  <c r="CB170" i="1"/>
  <c r="CB169" i="1"/>
  <c r="CB168" i="1"/>
  <c r="CB167" i="1"/>
  <c r="CB166" i="1"/>
  <c r="CB165" i="1"/>
  <c r="CB164" i="1"/>
  <c r="CB163" i="1"/>
  <c r="CB162" i="1"/>
  <c r="CB161" i="1"/>
  <c r="CB160" i="1"/>
  <c r="CB159" i="1"/>
  <c r="CB158" i="1"/>
  <c r="CB157" i="1"/>
  <c r="CB156" i="1"/>
  <c r="CB155" i="1"/>
  <c r="CB154" i="1"/>
  <c r="CB153" i="1"/>
  <c r="CB152" i="1"/>
  <c r="CB151" i="1"/>
  <c r="CB150" i="1"/>
  <c r="CB149" i="1"/>
  <c r="CB148" i="1"/>
  <c r="CB147" i="1"/>
  <c r="CB146" i="1"/>
  <c r="CB145" i="1"/>
  <c r="CB144" i="1"/>
  <c r="CB143" i="1"/>
  <c r="CB142" i="1"/>
  <c r="CB141" i="1"/>
  <c r="CB140" i="1"/>
  <c r="CB139" i="1"/>
  <c r="CB138" i="1"/>
  <c r="CB137" i="1"/>
  <c r="CB136" i="1"/>
  <c r="CB135" i="1"/>
  <c r="CB134" i="1"/>
  <c r="CB133" i="1"/>
  <c r="CB132" i="1"/>
  <c r="CB131" i="1"/>
  <c r="CB130" i="1"/>
  <c r="CB129" i="1"/>
  <c r="CB128" i="1"/>
  <c r="CB127" i="1"/>
  <c r="CB126" i="1"/>
  <c r="CB125" i="1"/>
  <c r="CB124" i="1"/>
  <c r="CB123" i="1"/>
  <c r="CB122" i="1"/>
  <c r="CB121" i="1"/>
  <c r="CB120" i="1"/>
  <c r="CB119" i="1"/>
  <c r="CB118" i="1"/>
  <c r="CB117" i="1"/>
  <c r="CB116" i="1"/>
  <c r="CB115" i="1"/>
  <c r="CB114" i="1"/>
  <c r="CB113" i="1"/>
  <c r="CB112" i="1"/>
  <c r="CB111" i="1"/>
  <c r="CB110" i="1"/>
  <c r="CB109" i="1"/>
  <c r="CB108" i="1"/>
  <c r="CB107" i="1"/>
  <c r="CB106" i="1"/>
  <c r="CB105" i="1"/>
  <c r="CB104" i="1"/>
  <c r="CB103" i="1"/>
  <c r="CB102" i="1"/>
  <c r="CB101" i="1"/>
  <c r="CB100" i="1"/>
  <c r="CB99" i="1"/>
  <c r="CB98" i="1"/>
  <c r="CB97" i="1"/>
  <c r="CB96" i="1"/>
  <c r="CB95" i="1"/>
  <c r="CB94" i="1"/>
  <c r="CB93" i="1"/>
  <c r="CB92" i="1"/>
  <c r="CB91" i="1"/>
  <c r="CB90" i="1"/>
  <c r="CB89" i="1"/>
  <c r="CB88" i="1"/>
  <c r="CB87" i="1"/>
  <c r="CB86" i="1"/>
  <c r="CB85" i="1"/>
  <c r="CB84" i="1"/>
  <c r="CB83" i="1"/>
  <c r="CB82" i="1"/>
  <c r="CB81" i="1"/>
  <c r="CB80" i="1"/>
  <c r="CB79" i="1"/>
  <c r="CB78" i="1"/>
  <c r="CB77" i="1"/>
  <c r="CB76" i="1"/>
  <c r="CB75" i="1"/>
  <c r="CB74" i="1"/>
  <c r="CB73" i="1"/>
  <c r="CB72" i="1"/>
  <c r="CB71" i="1"/>
  <c r="CB70" i="1"/>
  <c r="CB69" i="1"/>
  <c r="CB68" i="1"/>
  <c r="CB67" i="1"/>
  <c r="CB66" i="1"/>
  <c r="CB65" i="1"/>
  <c r="CB64" i="1"/>
  <c r="CB63" i="1"/>
  <c r="CB62" i="1"/>
  <c r="CB61" i="1"/>
  <c r="CB60" i="1"/>
  <c r="CB59" i="1"/>
  <c r="CB58" i="1"/>
  <c r="CB57" i="1"/>
  <c r="CB56" i="1"/>
  <c r="CB55" i="1"/>
  <c r="CB54" i="1"/>
  <c r="CB53" i="1"/>
  <c r="CB52" i="1"/>
  <c r="CB51" i="1"/>
  <c r="CB50" i="1"/>
  <c r="CB49" i="1"/>
  <c r="CB48" i="1"/>
  <c r="CB47" i="1"/>
  <c r="CB46" i="1"/>
  <c r="CB45" i="1"/>
  <c r="CB44" i="1"/>
  <c r="CB43" i="1"/>
  <c r="CB42" i="1"/>
  <c r="CB41" i="1"/>
  <c r="CB40" i="1"/>
  <c r="CB39" i="1"/>
  <c r="CB38" i="1"/>
  <c r="CB37" i="1"/>
  <c r="CB36" i="1"/>
  <c r="CB35" i="1"/>
  <c r="CB34" i="1"/>
  <c r="CB33" i="1"/>
  <c r="CB32" i="1"/>
  <c r="CB31" i="1"/>
  <c r="CB30" i="1"/>
  <c r="CB29" i="1"/>
  <c r="CB28" i="1"/>
  <c r="CB27" i="1"/>
  <c r="CB26" i="1"/>
  <c r="CB25" i="1"/>
  <c r="CB24" i="1"/>
  <c r="CB23" i="1"/>
  <c r="CB22" i="1"/>
  <c r="CB21" i="1"/>
  <c r="CB20" i="1"/>
  <c r="CB19" i="1"/>
  <c r="CB18" i="1"/>
  <c r="CB17" i="1"/>
  <c r="CB16" i="1"/>
  <c r="CB15" i="1"/>
  <c r="CB14" i="1"/>
  <c r="CB13" i="1"/>
  <c r="CB12" i="1"/>
  <c r="CB11" i="1"/>
  <c r="CB10" i="1"/>
  <c r="CB9" i="1"/>
  <c r="CB8" i="1"/>
  <c r="CB7" i="1"/>
  <c r="CB6" i="1"/>
  <c r="CB5" i="1"/>
  <c r="CB4" i="1"/>
  <c r="CB3" i="1"/>
  <c r="CB2" i="1"/>
  <c r="CA198" i="1"/>
  <c r="CA197" i="1"/>
  <c r="CA196" i="1"/>
  <c r="CA195" i="1"/>
  <c r="CA194" i="1"/>
  <c r="CA193" i="1"/>
  <c r="CA192" i="1"/>
  <c r="CA191" i="1"/>
  <c r="CA190" i="1"/>
  <c r="CA189" i="1"/>
  <c r="CA188" i="1"/>
  <c r="CA187" i="1"/>
  <c r="CA186" i="1"/>
  <c r="CA185" i="1"/>
  <c r="CA184" i="1"/>
  <c r="CA183" i="1"/>
  <c r="CA182" i="1"/>
  <c r="CA181" i="1"/>
  <c r="CA180" i="1"/>
  <c r="CA179" i="1"/>
  <c r="CA178" i="1"/>
  <c r="CA177" i="1"/>
  <c r="CA176" i="1"/>
  <c r="CA175" i="1"/>
  <c r="CA174" i="1"/>
  <c r="CA173" i="1"/>
  <c r="CA172" i="1"/>
  <c r="CA171" i="1"/>
  <c r="CA170" i="1"/>
  <c r="CA169" i="1"/>
  <c r="CA168" i="1"/>
  <c r="CA167" i="1"/>
  <c r="CA166" i="1"/>
  <c r="CA165" i="1"/>
  <c r="CA164" i="1"/>
  <c r="CA163" i="1"/>
  <c r="CA162" i="1"/>
  <c r="CA161" i="1"/>
  <c r="CA160" i="1"/>
  <c r="CA159" i="1"/>
  <c r="CA158" i="1"/>
  <c r="CA157" i="1"/>
  <c r="CA156" i="1"/>
  <c r="CA155" i="1"/>
  <c r="CA154" i="1"/>
  <c r="CA153" i="1"/>
  <c r="CA152" i="1"/>
  <c r="CA151" i="1"/>
  <c r="CA150" i="1"/>
  <c r="CA149" i="1"/>
  <c r="CA148" i="1"/>
  <c r="CA147" i="1"/>
  <c r="CA146" i="1"/>
  <c r="CA145" i="1"/>
  <c r="CA144" i="1"/>
  <c r="CA143" i="1"/>
  <c r="CA142" i="1"/>
  <c r="CA141" i="1"/>
  <c r="CA140" i="1"/>
  <c r="CA139" i="1"/>
  <c r="CA138" i="1"/>
  <c r="CA137" i="1"/>
  <c r="CA136" i="1"/>
  <c r="CA135" i="1"/>
  <c r="CA134" i="1"/>
  <c r="CA133" i="1"/>
  <c r="CA132" i="1"/>
  <c r="CA131" i="1"/>
  <c r="CA130" i="1"/>
  <c r="CA129" i="1"/>
  <c r="CA128" i="1"/>
  <c r="CA127" i="1"/>
  <c r="CA126" i="1"/>
  <c r="CA125" i="1"/>
  <c r="CA124" i="1"/>
  <c r="CA123" i="1"/>
  <c r="CA122" i="1"/>
  <c r="CA121" i="1"/>
  <c r="CA120" i="1"/>
  <c r="CA119" i="1"/>
  <c r="CA118" i="1"/>
  <c r="CA117" i="1"/>
  <c r="CA116" i="1"/>
  <c r="CA115" i="1"/>
  <c r="CA114" i="1"/>
  <c r="CA113" i="1"/>
  <c r="CA112" i="1"/>
  <c r="CA111" i="1"/>
  <c r="CA110" i="1"/>
  <c r="CA109" i="1"/>
  <c r="CA108" i="1"/>
  <c r="CA107" i="1"/>
  <c r="CA106" i="1"/>
  <c r="CA105" i="1"/>
  <c r="CA104" i="1"/>
  <c r="CA103" i="1"/>
  <c r="CA102" i="1"/>
  <c r="CA101" i="1"/>
  <c r="CA100" i="1"/>
  <c r="CA99" i="1"/>
  <c r="CA98" i="1"/>
  <c r="CA97" i="1"/>
  <c r="CA96" i="1"/>
  <c r="CA95" i="1"/>
  <c r="CA94" i="1"/>
  <c r="CA93" i="1"/>
  <c r="CA92" i="1"/>
  <c r="CA91" i="1"/>
  <c r="CA90" i="1"/>
  <c r="CA89" i="1"/>
  <c r="CA88" i="1"/>
  <c r="CA87" i="1"/>
  <c r="CA86" i="1"/>
  <c r="CA85" i="1"/>
  <c r="CA84" i="1"/>
  <c r="CA83" i="1"/>
  <c r="CA82" i="1"/>
  <c r="CA81" i="1"/>
  <c r="CA80" i="1"/>
  <c r="CA79" i="1"/>
  <c r="CA78" i="1"/>
  <c r="CA77" i="1"/>
  <c r="CA76" i="1"/>
  <c r="CA75" i="1"/>
  <c r="CA74" i="1"/>
  <c r="CA73" i="1"/>
  <c r="CA72" i="1"/>
  <c r="CA71" i="1"/>
  <c r="CA70" i="1"/>
  <c r="CA69" i="1"/>
  <c r="CA68" i="1"/>
  <c r="CA67" i="1"/>
  <c r="CA66" i="1"/>
  <c r="CA65" i="1"/>
  <c r="CA64" i="1"/>
  <c r="CA63" i="1"/>
  <c r="CA62" i="1"/>
  <c r="CA61" i="1"/>
  <c r="CA60" i="1"/>
  <c r="CA59" i="1"/>
  <c r="CA58" i="1"/>
  <c r="CA57" i="1"/>
  <c r="CA56" i="1"/>
  <c r="CA55" i="1"/>
  <c r="CA54" i="1"/>
  <c r="CA53" i="1"/>
  <c r="CA52" i="1"/>
  <c r="CA51" i="1"/>
  <c r="CA50" i="1"/>
  <c r="CA49" i="1"/>
  <c r="CA48" i="1"/>
  <c r="CA47" i="1"/>
  <c r="CA46" i="1"/>
  <c r="CA45" i="1"/>
  <c r="CA44" i="1"/>
  <c r="CA43" i="1"/>
  <c r="CA42" i="1"/>
  <c r="CA41" i="1"/>
  <c r="CA40" i="1"/>
  <c r="CA39" i="1"/>
  <c r="CA38" i="1"/>
  <c r="CA37" i="1"/>
  <c r="CA36" i="1"/>
  <c r="CA35" i="1"/>
  <c r="CA34" i="1"/>
  <c r="CA33" i="1"/>
  <c r="CA32" i="1"/>
  <c r="CA31" i="1"/>
  <c r="CA30" i="1"/>
  <c r="CA29" i="1"/>
  <c r="CA28" i="1"/>
  <c r="CA27" i="1"/>
  <c r="CA26" i="1"/>
  <c r="CA25" i="1"/>
  <c r="CA24" i="1"/>
  <c r="CA23" i="1"/>
  <c r="CA22" i="1"/>
  <c r="CA21" i="1"/>
  <c r="CA20" i="1"/>
  <c r="CA19" i="1"/>
  <c r="CA18" i="1"/>
  <c r="CA17" i="1"/>
  <c r="CA16" i="1"/>
  <c r="CA15" i="1"/>
  <c r="CA14" i="1"/>
  <c r="CA13" i="1"/>
  <c r="CA12" i="1"/>
  <c r="CA11" i="1"/>
  <c r="CA10" i="1"/>
  <c r="CA9" i="1"/>
  <c r="CA8" i="1"/>
  <c r="CA7" i="1"/>
  <c r="CA6" i="1"/>
  <c r="CA5" i="1"/>
  <c r="CA4" i="1"/>
  <c r="CA3" i="1"/>
  <c r="CA2" i="1"/>
  <c r="BZ198" i="1"/>
  <c r="BZ197" i="1"/>
  <c r="BZ196" i="1"/>
  <c r="BZ195" i="1"/>
  <c r="BZ194" i="1"/>
  <c r="BZ193" i="1"/>
  <c r="BZ192" i="1"/>
  <c r="BZ191" i="1"/>
  <c r="BZ190" i="1"/>
  <c r="BZ189" i="1"/>
  <c r="BZ188" i="1"/>
  <c r="BZ187" i="1"/>
  <c r="BZ186" i="1"/>
  <c r="BZ185" i="1"/>
  <c r="BZ184" i="1"/>
  <c r="BZ183" i="1"/>
  <c r="BZ182" i="1"/>
  <c r="BZ181" i="1"/>
  <c r="BZ180" i="1"/>
  <c r="BZ179" i="1"/>
  <c r="BZ178" i="1"/>
  <c r="BZ177" i="1"/>
  <c r="BZ176" i="1"/>
  <c r="BZ175" i="1"/>
  <c r="BZ174" i="1"/>
  <c r="BZ173" i="1"/>
  <c r="BZ172" i="1"/>
  <c r="BZ171" i="1"/>
  <c r="BZ170" i="1"/>
  <c r="BZ169" i="1"/>
  <c r="BZ168" i="1"/>
  <c r="BZ167" i="1"/>
  <c r="BZ166" i="1"/>
  <c r="BZ165" i="1"/>
  <c r="BZ164" i="1"/>
  <c r="BZ163" i="1"/>
  <c r="BZ162" i="1"/>
  <c r="BZ161" i="1"/>
  <c r="BZ160" i="1"/>
  <c r="BZ159" i="1"/>
  <c r="BZ158" i="1"/>
  <c r="BZ157" i="1"/>
  <c r="BZ156" i="1"/>
  <c r="BZ155" i="1"/>
  <c r="BZ154" i="1"/>
  <c r="BZ153" i="1"/>
  <c r="BZ152" i="1"/>
  <c r="BZ151" i="1"/>
  <c r="BZ150" i="1"/>
  <c r="BZ149" i="1"/>
  <c r="BZ148" i="1"/>
  <c r="BZ147" i="1"/>
  <c r="BZ146" i="1"/>
  <c r="BZ145" i="1"/>
  <c r="BZ144" i="1"/>
  <c r="BZ143" i="1"/>
  <c r="BZ142" i="1"/>
  <c r="BZ141" i="1"/>
  <c r="BZ140" i="1"/>
  <c r="BZ139" i="1"/>
  <c r="BZ138" i="1"/>
  <c r="BZ137" i="1"/>
  <c r="BZ136" i="1"/>
  <c r="BZ135" i="1"/>
  <c r="BZ134" i="1"/>
  <c r="BZ133" i="1"/>
  <c r="BZ132" i="1"/>
  <c r="BZ131" i="1"/>
  <c r="BZ130" i="1"/>
  <c r="BZ129" i="1"/>
  <c r="BZ128" i="1"/>
  <c r="BZ127" i="1"/>
  <c r="BZ126" i="1"/>
  <c r="BZ125" i="1"/>
  <c r="BZ124" i="1"/>
  <c r="BZ123" i="1"/>
  <c r="BZ122" i="1"/>
  <c r="BZ121" i="1"/>
  <c r="BZ120" i="1"/>
  <c r="BZ119" i="1"/>
  <c r="BZ118" i="1"/>
  <c r="BZ117" i="1"/>
  <c r="BZ116" i="1"/>
  <c r="BZ115" i="1"/>
  <c r="BZ114" i="1"/>
  <c r="BZ113" i="1"/>
  <c r="BZ112" i="1"/>
  <c r="BZ111" i="1"/>
  <c r="BZ110" i="1"/>
  <c r="BZ109" i="1"/>
  <c r="BZ108" i="1"/>
  <c r="BZ107" i="1"/>
  <c r="BZ106" i="1"/>
  <c r="BZ105" i="1"/>
  <c r="BZ104" i="1"/>
  <c r="BZ103" i="1"/>
  <c r="BZ102" i="1"/>
  <c r="BZ101" i="1"/>
  <c r="BZ100" i="1"/>
  <c r="BZ99" i="1"/>
  <c r="BZ98" i="1"/>
  <c r="BZ97" i="1"/>
  <c r="BZ96" i="1"/>
  <c r="BZ95" i="1"/>
  <c r="BZ94" i="1"/>
  <c r="BZ93" i="1"/>
  <c r="BZ92" i="1"/>
  <c r="BZ91" i="1"/>
  <c r="BZ90" i="1"/>
  <c r="BZ89" i="1"/>
  <c r="BZ88" i="1"/>
  <c r="BZ87" i="1"/>
  <c r="BZ86" i="1"/>
  <c r="BZ85" i="1"/>
  <c r="BZ84" i="1"/>
  <c r="BZ83" i="1"/>
  <c r="BZ82" i="1"/>
  <c r="BZ81" i="1"/>
  <c r="BZ80" i="1"/>
  <c r="BZ79" i="1"/>
  <c r="BZ78" i="1"/>
  <c r="BZ77" i="1"/>
  <c r="BZ76" i="1"/>
  <c r="BZ75" i="1"/>
  <c r="BZ74" i="1"/>
  <c r="BZ73" i="1"/>
  <c r="BZ72" i="1"/>
  <c r="BZ71" i="1"/>
  <c r="BZ70" i="1"/>
  <c r="BZ69" i="1"/>
  <c r="BZ68" i="1"/>
  <c r="BZ67" i="1"/>
  <c r="BZ66" i="1"/>
  <c r="BZ65" i="1"/>
  <c r="BZ64" i="1"/>
  <c r="BZ63" i="1"/>
  <c r="BZ62" i="1"/>
  <c r="BZ61" i="1"/>
  <c r="BZ60" i="1"/>
  <c r="BZ59" i="1"/>
  <c r="BZ58" i="1"/>
  <c r="BZ57" i="1"/>
  <c r="BZ56" i="1"/>
  <c r="BZ55" i="1"/>
  <c r="BZ54" i="1"/>
  <c r="BZ53" i="1"/>
  <c r="BZ52" i="1"/>
  <c r="BZ51" i="1"/>
  <c r="BZ50" i="1"/>
  <c r="BZ49" i="1"/>
  <c r="BZ48" i="1"/>
  <c r="BZ47" i="1"/>
  <c r="BZ46" i="1"/>
  <c r="BZ45" i="1"/>
  <c r="BZ44" i="1"/>
  <c r="BZ43" i="1"/>
  <c r="BZ42" i="1"/>
  <c r="BZ41" i="1"/>
  <c r="BZ40" i="1"/>
  <c r="BZ39" i="1"/>
  <c r="BZ38" i="1"/>
  <c r="BZ37" i="1"/>
  <c r="BZ36" i="1"/>
  <c r="BZ35" i="1"/>
  <c r="BZ34" i="1"/>
  <c r="BZ33" i="1"/>
  <c r="BZ32" i="1"/>
  <c r="BZ31" i="1"/>
  <c r="BZ30" i="1"/>
  <c r="BZ29" i="1"/>
  <c r="BZ28" i="1"/>
  <c r="BZ27" i="1"/>
  <c r="BZ26" i="1"/>
  <c r="BZ25" i="1"/>
  <c r="BZ24" i="1"/>
  <c r="BZ23" i="1"/>
  <c r="BZ22" i="1"/>
  <c r="BZ21" i="1"/>
  <c r="BZ20" i="1"/>
  <c r="BZ19" i="1"/>
  <c r="BZ18" i="1"/>
  <c r="BZ17" i="1"/>
  <c r="BZ16" i="1"/>
  <c r="BZ15" i="1"/>
  <c r="BZ14" i="1"/>
  <c r="BZ13" i="1"/>
  <c r="BZ12" i="1"/>
  <c r="BZ11" i="1"/>
  <c r="BZ10" i="1"/>
  <c r="BZ9" i="1"/>
  <c r="BZ8" i="1"/>
  <c r="BZ7" i="1"/>
  <c r="BZ6" i="1"/>
  <c r="BZ5" i="1"/>
  <c r="BZ4" i="1"/>
  <c r="BZ3" i="1"/>
  <c r="BZ2" i="1"/>
  <c r="BY198" i="1"/>
  <c r="BY197" i="1"/>
  <c r="BY196" i="1"/>
  <c r="BY195" i="1"/>
  <c r="BY194" i="1"/>
  <c r="BY193" i="1"/>
  <c r="BY192" i="1"/>
  <c r="BY191" i="1"/>
  <c r="BY190" i="1"/>
  <c r="BY189" i="1"/>
  <c r="BY188" i="1"/>
  <c r="BY187" i="1"/>
  <c r="BY186" i="1"/>
  <c r="BY185" i="1"/>
  <c r="BY184" i="1"/>
  <c r="BY183" i="1"/>
  <c r="BY182" i="1"/>
  <c r="BY181" i="1"/>
  <c r="BY180" i="1"/>
  <c r="BY179" i="1"/>
  <c r="BY178" i="1"/>
  <c r="BY177" i="1"/>
  <c r="BY176" i="1"/>
  <c r="BY175" i="1"/>
  <c r="BY174" i="1"/>
  <c r="BY173" i="1"/>
  <c r="BY172" i="1"/>
  <c r="BY171" i="1"/>
  <c r="BY170" i="1"/>
  <c r="BY169" i="1"/>
  <c r="BY168" i="1"/>
  <c r="BY167" i="1"/>
  <c r="BY166" i="1"/>
  <c r="BY165" i="1"/>
  <c r="BY164" i="1"/>
  <c r="BY163" i="1"/>
  <c r="BY162" i="1"/>
  <c r="BY161" i="1"/>
  <c r="BY160" i="1"/>
  <c r="BY159" i="1"/>
  <c r="BY158" i="1"/>
  <c r="BY157" i="1"/>
  <c r="BY156" i="1"/>
  <c r="BY155" i="1"/>
  <c r="BY154" i="1"/>
  <c r="BY153" i="1"/>
  <c r="BY152" i="1"/>
  <c r="BY151" i="1"/>
  <c r="BY150" i="1"/>
  <c r="BY149" i="1"/>
  <c r="BY148" i="1"/>
  <c r="BY147" i="1"/>
  <c r="BY146" i="1"/>
  <c r="BY145" i="1"/>
  <c r="BY144" i="1"/>
  <c r="BY143" i="1"/>
  <c r="BY142" i="1"/>
  <c r="BY141" i="1"/>
  <c r="BY140" i="1"/>
  <c r="BY139" i="1"/>
  <c r="BY138" i="1"/>
  <c r="BY137" i="1"/>
  <c r="BY136" i="1"/>
  <c r="BY135" i="1"/>
  <c r="BY134" i="1"/>
  <c r="BY133" i="1"/>
  <c r="BY132" i="1"/>
  <c r="BY131" i="1"/>
  <c r="BY130" i="1"/>
  <c r="BY129" i="1"/>
  <c r="BY128" i="1"/>
  <c r="BY127" i="1"/>
  <c r="BY126" i="1"/>
  <c r="BY125" i="1"/>
  <c r="BY124" i="1"/>
  <c r="BY123" i="1"/>
  <c r="BY122" i="1"/>
  <c r="BY121" i="1"/>
  <c r="BY120" i="1"/>
  <c r="BY119" i="1"/>
  <c r="BY118" i="1"/>
  <c r="BY117" i="1"/>
  <c r="BY116" i="1"/>
  <c r="BY115" i="1"/>
  <c r="BY114" i="1"/>
  <c r="BY113" i="1"/>
  <c r="BY112" i="1"/>
  <c r="BY111" i="1"/>
  <c r="BY110" i="1"/>
  <c r="BY109" i="1"/>
  <c r="BY108" i="1"/>
  <c r="BY107" i="1"/>
  <c r="BY106" i="1"/>
  <c r="BY105" i="1"/>
  <c r="BY104" i="1"/>
  <c r="BY103" i="1"/>
  <c r="BY102" i="1"/>
  <c r="BY101" i="1"/>
  <c r="BY100" i="1"/>
  <c r="BY99" i="1"/>
  <c r="BY98" i="1"/>
  <c r="BY97" i="1"/>
  <c r="BY96" i="1"/>
  <c r="BY95" i="1"/>
  <c r="BY94" i="1"/>
  <c r="BY93" i="1"/>
  <c r="BY92" i="1"/>
  <c r="BY91" i="1"/>
  <c r="BY90" i="1"/>
  <c r="BY89" i="1"/>
  <c r="BY88" i="1"/>
  <c r="BY87" i="1"/>
  <c r="BY86" i="1"/>
  <c r="BY85" i="1"/>
  <c r="BY84" i="1"/>
  <c r="BY83" i="1"/>
  <c r="BY82" i="1"/>
  <c r="BY81" i="1"/>
  <c r="BY80" i="1"/>
  <c r="BY79" i="1"/>
  <c r="BY78" i="1"/>
  <c r="BY77" i="1"/>
  <c r="BY76" i="1"/>
  <c r="BY75" i="1"/>
  <c r="BY74" i="1"/>
  <c r="BY73" i="1"/>
  <c r="BY72" i="1"/>
  <c r="BY71" i="1"/>
  <c r="BY70" i="1"/>
  <c r="BY69" i="1"/>
  <c r="BY68" i="1"/>
  <c r="BY67" i="1"/>
  <c r="BY66" i="1"/>
  <c r="BY65" i="1"/>
  <c r="BY64" i="1"/>
  <c r="BY63" i="1"/>
  <c r="BY62" i="1"/>
  <c r="BY61" i="1"/>
  <c r="BY60" i="1"/>
  <c r="BY59" i="1"/>
  <c r="BY58" i="1"/>
  <c r="BY57" i="1"/>
  <c r="BY56" i="1"/>
  <c r="BY55" i="1"/>
  <c r="BY54" i="1"/>
  <c r="BY53" i="1"/>
  <c r="BY52" i="1"/>
  <c r="BY51" i="1"/>
  <c r="BY50" i="1"/>
  <c r="BY49" i="1"/>
  <c r="BY48" i="1"/>
  <c r="BY47" i="1"/>
  <c r="BY46" i="1"/>
  <c r="BY45" i="1"/>
  <c r="BY44" i="1"/>
  <c r="BY43" i="1"/>
  <c r="BY42" i="1"/>
  <c r="BY41" i="1"/>
  <c r="BY40" i="1"/>
  <c r="BY39" i="1"/>
  <c r="BY38" i="1"/>
  <c r="BY37" i="1"/>
  <c r="BY36" i="1"/>
  <c r="BY35" i="1"/>
  <c r="BY34" i="1"/>
  <c r="BY33" i="1"/>
  <c r="BY32" i="1"/>
  <c r="BY31" i="1"/>
  <c r="BY30" i="1"/>
  <c r="BY29" i="1"/>
  <c r="BY28" i="1"/>
  <c r="BY27" i="1"/>
  <c r="BY26" i="1"/>
  <c r="BY25" i="1"/>
  <c r="BY24" i="1"/>
  <c r="BY23" i="1"/>
  <c r="BY22" i="1"/>
  <c r="BY21" i="1"/>
  <c r="BY20" i="1"/>
  <c r="BY19" i="1"/>
  <c r="BY18" i="1"/>
  <c r="BY17" i="1"/>
  <c r="BY16" i="1"/>
  <c r="BY15" i="1"/>
  <c r="BY14" i="1"/>
  <c r="BY13" i="1"/>
  <c r="BY12" i="1"/>
  <c r="BY11" i="1"/>
  <c r="BY10" i="1"/>
  <c r="BY9" i="1"/>
  <c r="BY8" i="1"/>
  <c r="BY7" i="1"/>
  <c r="BY6" i="1"/>
  <c r="BY5" i="1"/>
  <c r="BY4" i="1"/>
  <c r="BY3" i="1"/>
  <c r="BY2" i="1"/>
  <c r="BX198" i="1"/>
  <c r="BX197" i="1"/>
  <c r="BX196" i="1"/>
  <c r="BX195" i="1"/>
  <c r="BX194" i="1"/>
  <c r="BX193" i="1"/>
  <c r="BX192" i="1"/>
  <c r="BX191" i="1"/>
  <c r="BX190" i="1"/>
  <c r="BX189" i="1"/>
  <c r="BX188" i="1"/>
  <c r="BX187" i="1"/>
  <c r="BX186" i="1"/>
  <c r="BX185" i="1"/>
  <c r="BX184" i="1"/>
  <c r="BX183" i="1"/>
  <c r="BX182" i="1"/>
  <c r="BX181" i="1"/>
  <c r="BX180" i="1"/>
  <c r="BX179" i="1"/>
  <c r="BX178" i="1"/>
  <c r="BX177" i="1"/>
  <c r="BX176" i="1"/>
  <c r="BX175" i="1"/>
  <c r="BX174" i="1"/>
  <c r="BX173" i="1"/>
  <c r="BX172" i="1"/>
  <c r="BX171" i="1"/>
  <c r="BX170" i="1"/>
  <c r="BX169" i="1"/>
  <c r="BX168" i="1"/>
  <c r="BX167" i="1"/>
  <c r="BX166" i="1"/>
  <c r="BX165" i="1"/>
  <c r="BX164" i="1"/>
  <c r="BX163" i="1"/>
  <c r="BX162" i="1"/>
  <c r="BX161" i="1"/>
  <c r="BX160" i="1"/>
  <c r="BX159" i="1"/>
  <c r="BX158" i="1"/>
  <c r="BX157" i="1"/>
  <c r="BX156" i="1"/>
  <c r="BX155" i="1"/>
  <c r="BX154" i="1"/>
  <c r="BX153" i="1"/>
  <c r="BX152" i="1"/>
  <c r="BX151" i="1"/>
  <c r="BX150" i="1"/>
  <c r="BX149" i="1"/>
  <c r="BX148" i="1"/>
  <c r="BX147" i="1"/>
  <c r="BX146" i="1"/>
  <c r="BX145" i="1"/>
  <c r="BX144" i="1"/>
  <c r="BX143" i="1"/>
  <c r="BX142" i="1"/>
  <c r="BX141" i="1"/>
  <c r="BX140" i="1"/>
  <c r="BX139" i="1"/>
  <c r="BX138" i="1"/>
  <c r="BX137" i="1"/>
  <c r="BX136" i="1"/>
  <c r="BX135" i="1"/>
  <c r="BX134" i="1"/>
  <c r="BX133" i="1"/>
  <c r="BX132" i="1"/>
  <c r="BX131" i="1"/>
  <c r="BX130" i="1"/>
  <c r="BX129" i="1"/>
  <c r="BX128" i="1"/>
  <c r="BX127" i="1"/>
  <c r="BX126" i="1"/>
  <c r="BX125" i="1"/>
  <c r="BX124" i="1"/>
  <c r="BX123" i="1"/>
  <c r="BX122" i="1"/>
  <c r="BX121" i="1"/>
  <c r="BX120" i="1"/>
  <c r="BX119" i="1"/>
  <c r="BX118" i="1"/>
  <c r="BX117" i="1"/>
  <c r="BX116" i="1"/>
  <c r="BX115" i="1"/>
  <c r="BX114" i="1"/>
  <c r="BX113" i="1"/>
  <c r="BX112" i="1"/>
  <c r="BX111" i="1"/>
  <c r="BX110" i="1"/>
  <c r="BX109" i="1"/>
  <c r="BX108" i="1"/>
  <c r="BX107" i="1"/>
  <c r="BX106" i="1"/>
  <c r="BX105" i="1"/>
  <c r="BX104" i="1"/>
  <c r="BX103" i="1"/>
  <c r="BX102" i="1"/>
  <c r="BX101" i="1"/>
  <c r="BX100" i="1"/>
  <c r="BX99" i="1"/>
  <c r="BX98" i="1"/>
  <c r="BX97" i="1"/>
  <c r="BX96" i="1"/>
  <c r="BX95" i="1"/>
  <c r="BX94" i="1"/>
  <c r="BX93" i="1"/>
  <c r="BX92" i="1"/>
  <c r="BX91" i="1"/>
  <c r="BX90" i="1"/>
  <c r="BX89" i="1"/>
  <c r="BX88" i="1"/>
  <c r="BX87" i="1"/>
  <c r="BX86" i="1"/>
  <c r="BX85" i="1"/>
  <c r="BX84" i="1"/>
  <c r="BX83" i="1"/>
  <c r="BX82" i="1"/>
  <c r="BX81" i="1"/>
  <c r="BX80" i="1"/>
  <c r="BX79" i="1"/>
  <c r="BX78" i="1"/>
  <c r="BX77" i="1"/>
  <c r="BX76" i="1"/>
  <c r="BX75" i="1"/>
  <c r="BX74" i="1"/>
  <c r="BX73" i="1"/>
  <c r="BX72" i="1"/>
  <c r="BX71" i="1"/>
  <c r="BX70" i="1"/>
  <c r="BX69" i="1"/>
  <c r="BX68" i="1"/>
  <c r="BX67" i="1"/>
  <c r="BX66" i="1"/>
  <c r="BX65" i="1"/>
  <c r="BX64" i="1"/>
  <c r="BX63" i="1"/>
  <c r="BX62" i="1"/>
  <c r="BX61" i="1"/>
  <c r="BX60" i="1"/>
  <c r="BX59" i="1"/>
  <c r="BX58" i="1"/>
  <c r="BX57" i="1"/>
  <c r="BX56" i="1"/>
  <c r="BX55" i="1"/>
  <c r="BX54" i="1"/>
  <c r="BX53" i="1"/>
  <c r="BX52" i="1"/>
  <c r="BX51" i="1"/>
  <c r="BX50" i="1"/>
  <c r="BX49" i="1"/>
  <c r="BX48" i="1"/>
  <c r="BX47" i="1"/>
  <c r="BX46" i="1"/>
  <c r="BX45" i="1"/>
  <c r="BX44" i="1"/>
  <c r="BX43" i="1"/>
  <c r="BX42" i="1"/>
  <c r="BX41" i="1"/>
  <c r="BX40" i="1"/>
  <c r="BX39" i="1"/>
  <c r="BX38" i="1"/>
  <c r="BX37" i="1"/>
  <c r="BX36" i="1"/>
  <c r="BX35" i="1"/>
  <c r="BX34" i="1"/>
  <c r="BX33" i="1"/>
  <c r="BX32" i="1"/>
  <c r="BX31" i="1"/>
  <c r="BX30" i="1"/>
  <c r="BX29" i="1"/>
  <c r="BX28" i="1"/>
  <c r="BX27" i="1"/>
  <c r="BX26" i="1"/>
  <c r="BX25" i="1"/>
  <c r="BX24" i="1"/>
  <c r="BX23" i="1"/>
  <c r="BX22" i="1"/>
  <c r="BX21" i="1"/>
  <c r="BX20" i="1"/>
  <c r="BX19" i="1"/>
  <c r="BX18" i="1"/>
  <c r="BX17" i="1"/>
  <c r="BX16" i="1"/>
  <c r="BX15" i="1"/>
  <c r="BX14" i="1"/>
  <c r="BX13" i="1"/>
  <c r="BX12" i="1"/>
  <c r="BX11" i="1"/>
  <c r="BX10" i="1"/>
  <c r="BX9" i="1"/>
  <c r="BX8" i="1"/>
  <c r="BX7" i="1"/>
  <c r="BX6" i="1"/>
  <c r="BX5" i="1"/>
  <c r="BX4" i="1"/>
  <c r="BX3" i="1"/>
  <c r="BX2" i="1"/>
  <c r="BW27" i="1" l="1"/>
  <c r="BW22" i="1"/>
  <c r="BW50" i="1"/>
  <c r="BW60" i="1"/>
  <c r="BW21" i="1"/>
  <c r="BW79" i="1"/>
  <c r="BW110" i="1"/>
  <c r="BW158" i="1"/>
  <c r="BW148" i="1"/>
  <c r="BW143" i="1"/>
  <c r="BW142" i="1"/>
  <c r="BW141" i="1"/>
  <c r="BW137" i="1"/>
  <c r="BW106" i="1"/>
  <c r="BW49" i="1"/>
  <c r="BW42" i="1"/>
  <c r="BW88" i="1"/>
  <c r="BW81" i="1"/>
  <c r="BW67" i="1"/>
  <c r="BW66" i="1"/>
  <c r="BW6" i="1"/>
  <c r="BW36" i="1"/>
  <c r="BW136" i="1"/>
  <c r="BW132" i="1"/>
  <c r="BW122" i="1"/>
  <c r="BW151" i="1"/>
  <c r="BW144" i="1"/>
  <c r="BW126" i="1"/>
  <c r="BW94" i="1"/>
  <c r="BW86" i="1"/>
  <c r="BW23" i="1"/>
  <c r="BW103" i="1"/>
  <c r="BW69" i="1"/>
  <c r="BW59" i="1"/>
  <c r="BW44" i="1"/>
  <c r="BW43" i="1"/>
  <c r="BW39" i="1"/>
  <c r="BW127" i="1"/>
  <c r="BW125" i="1"/>
  <c r="BW105" i="1"/>
  <c r="BW74" i="1"/>
  <c r="BW61" i="1"/>
  <c r="BW10" i="1"/>
  <c r="BW138" i="1"/>
  <c r="BW118" i="1"/>
  <c r="BW29" i="1"/>
  <c r="BW7" i="1"/>
  <c r="BW89" i="1"/>
  <c r="BW80" i="1"/>
  <c r="BW63" i="1"/>
  <c r="BW164" i="1"/>
  <c r="BW116" i="1"/>
  <c r="BW71" i="1"/>
  <c r="BW58" i="1"/>
  <c r="BW35" i="1"/>
  <c r="BW17" i="1"/>
  <c r="BW5" i="1"/>
  <c r="BW117" i="1"/>
  <c r="BW95" i="1"/>
  <c r="BW78" i="1"/>
  <c r="BW181" i="1"/>
  <c r="BW156" i="1"/>
  <c r="BW147" i="1"/>
  <c r="BW70" i="1"/>
  <c r="BW32" i="1"/>
  <c r="BW129" i="1"/>
  <c r="BW107" i="1"/>
  <c r="BW92" i="1"/>
  <c r="BW73" i="1"/>
  <c r="BW190" i="1"/>
  <c r="BW179" i="1"/>
  <c r="BW171" i="1"/>
  <c r="BW113" i="1"/>
  <c r="BW68" i="1"/>
  <c r="BW48" i="1"/>
  <c r="BW46" i="1"/>
  <c r="BW176" i="1"/>
  <c r="BW112" i="1"/>
  <c r="BW76" i="1"/>
  <c r="BW65" i="1"/>
  <c r="BW134" i="1"/>
  <c r="BW20" i="1"/>
  <c r="BW12" i="1"/>
  <c r="BW168" i="1"/>
  <c r="BW163" i="1"/>
  <c r="BW56" i="1"/>
  <c r="BW47" i="1"/>
  <c r="BW30" i="1"/>
  <c r="BW26" i="1"/>
  <c r="BW8" i="1"/>
  <c r="BW174" i="1"/>
  <c r="BW77" i="1"/>
  <c r="BW192" i="1"/>
  <c r="BW189" i="1"/>
  <c r="BW186" i="1"/>
  <c r="BW183" i="1"/>
  <c r="BW172" i="1"/>
  <c r="BW157" i="1"/>
  <c r="BW153" i="1"/>
  <c r="BW133" i="1"/>
  <c r="BW91" i="1"/>
  <c r="BW195" i="1"/>
  <c r="BW191" i="1"/>
  <c r="BW101" i="1"/>
  <c r="BW55" i="1"/>
  <c r="BW51" i="1"/>
  <c r="BW38" i="1"/>
  <c r="BW31" i="1"/>
  <c r="BW198" i="1"/>
  <c r="BW161" i="1"/>
  <c r="BW149" i="1"/>
  <c r="BW111" i="1"/>
  <c r="BW11" i="1"/>
  <c r="BW4" i="1"/>
  <c r="BW3" i="1"/>
  <c r="BW2" i="1"/>
  <c r="BW167" i="1"/>
  <c r="BW159" i="1"/>
  <c r="BW139" i="1"/>
  <c r="BW15" i="1"/>
  <c r="BW197" i="1"/>
  <c r="BW109" i="1"/>
  <c r="BW99" i="1"/>
  <c r="BW87" i="1"/>
  <c r="BW40" i="1"/>
  <c r="BW196" i="1"/>
  <c r="BW13" i="1"/>
  <c r="BW9" i="1"/>
  <c r="BW193" i="1"/>
  <c r="BW187" i="1"/>
  <c r="BW185" i="1"/>
  <c r="BW184" i="1"/>
  <c r="BW155" i="1"/>
  <c r="BW128" i="1"/>
  <c r="BW150" i="1"/>
  <c r="BW28" i="1"/>
  <c r="BW24" i="1"/>
  <c r="BW135" i="1"/>
  <c r="BW93" i="1"/>
  <c r="BW72" i="1"/>
  <c r="BW33" i="1"/>
  <c r="BW25" i="1"/>
  <c r="BW57" i="1"/>
  <c r="BW16" i="1"/>
  <c r="BW188" i="1"/>
  <c r="BW182" i="1"/>
  <c r="BW14" i="1"/>
  <c r="BW194" i="1"/>
  <c r="BW173" i="1"/>
  <c r="BW108" i="1"/>
  <c r="BW19" i="1"/>
  <c r="BW152" i="1"/>
  <c r="BW130" i="1"/>
  <c r="BW124" i="1"/>
  <c r="BW83" i="1"/>
  <c r="BW18" i="1"/>
  <c r="BW162" i="1"/>
  <c r="BW121" i="1"/>
  <c r="BW104" i="1"/>
  <c r="BW82" i="1"/>
  <c r="BW114" i="1"/>
  <c r="BW34" i="1"/>
  <c r="BW45" i="1"/>
  <c r="BW175" i="1"/>
  <c r="BW146" i="1"/>
  <c r="BW84" i="1"/>
  <c r="BW41" i="1"/>
  <c r="BW165" i="1"/>
  <c r="BW102" i="1"/>
  <c r="BW53" i="1"/>
  <c r="BW120" i="1"/>
  <c r="BW64" i="1"/>
  <c r="BW154" i="1"/>
  <c r="BW145" i="1"/>
  <c r="BW140" i="1"/>
  <c r="BW37" i="1"/>
  <c r="BW177" i="1"/>
  <c r="BW75" i="1"/>
  <c r="BW62" i="1"/>
  <c r="BW90" i="1"/>
  <c r="BW180" i="1"/>
  <c r="BW169" i="1"/>
  <c r="BW96" i="1"/>
  <c r="BW100" i="1"/>
  <c r="BW54" i="1"/>
  <c r="BW170" i="1"/>
  <c r="BW52" i="1"/>
  <c r="BW166" i="1"/>
  <c r="BW85" i="1"/>
  <c r="BW160" i="1"/>
  <c r="BW178" i="1"/>
  <c r="BW97" i="1"/>
  <c r="BW98" i="1"/>
  <c r="BW131" i="1"/>
  <c r="BW115" i="1"/>
  <c r="BW123" i="1"/>
  <c r="BW119" i="1"/>
  <c r="BV123" i="1"/>
  <c r="BV119" i="1"/>
  <c r="BV96" i="1"/>
  <c r="BV100" i="1"/>
  <c r="BV54" i="1"/>
  <c r="BV170" i="1"/>
  <c r="BV52" i="1"/>
  <c r="BV166" i="1"/>
  <c r="BV85" i="1"/>
  <c r="BV160" i="1"/>
  <c r="BV178" i="1"/>
  <c r="BV97" i="1"/>
  <c r="BV98" i="1"/>
  <c r="BV131" i="1"/>
  <c r="BV115" i="1"/>
  <c r="BV83" i="1"/>
  <c r="BV18" i="1"/>
  <c r="BV162" i="1"/>
  <c r="BV121" i="1"/>
  <c r="BV104" i="1"/>
  <c r="BV82" i="1"/>
  <c r="BV114" i="1"/>
  <c r="BV34" i="1"/>
  <c r="BV45" i="1"/>
  <c r="BV175" i="1"/>
  <c r="BV146" i="1"/>
  <c r="BV84" i="1"/>
  <c r="BV41" i="1"/>
  <c r="BV165" i="1"/>
  <c r="BV102" i="1"/>
  <c r="BV53" i="1"/>
  <c r="BV120" i="1"/>
  <c r="BV64" i="1"/>
  <c r="BV154" i="1"/>
  <c r="BV145" i="1"/>
  <c r="BV140" i="1"/>
  <c r="BV37" i="1"/>
  <c r="BV177" i="1"/>
  <c r="BV75" i="1"/>
  <c r="BV62" i="1"/>
  <c r="BV90" i="1"/>
  <c r="BV180" i="1"/>
  <c r="BV169" i="1"/>
  <c r="BV69" i="1"/>
  <c r="BV59" i="1"/>
  <c r="BV44" i="1"/>
  <c r="BV43" i="1"/>
  <c r="BV39" i="1"/>
  <c r="BV127" i="1"/>
  <c r="BV125" i="1"/>
  <c r="BV105" i="1"/>
  <c r="BV74" i="1"/>
  <c r="BV61" i="1"/>
  <c r="BV10" i="1"/>
  <c r="BV138" i="1"/>
  <c r="BV118" i="1"/>
  <c r="BV29" i="1"/>
  <c r="BV7" i="1"/>
  <c r="BV89" i="1"/>
  <c r="BV80" i="1"/>
  <c r="BV63" i="1"/>
  <c r="BV164" i="1"/>
  <c r="BV116" i="1"/>
  <c r="BV71" i="1"/>
  <c r="BV58" i="1"/>
  <c r="BV35" i="1"/>
  <c r="BV17" i="1"/>
  <c r="BV5" i="1"/>
  <c r="BV117" i="1"/>
  <c r="BV95" i="1"/>
  <c r="BV78" i="1"/>
  <c r="BV181" i="1"/>
  <c r="BV156" i="1"/>
  <c r="BV147" i="1"/>
  <c r="BV70" i="1"/>
  <c r="BV32" i="1"/>
  <c r="BV129" i="1"/>
  <c r="BV107" i="1"/>
  <c r="BV92" i="1"/>
  <c r="BV73" i="1"/>
  <c r="BV190" i="1"/>
  <c r="BV179" i="1"/>
  <c r="BV171" i="1"/>
  <c r="BV113" i="1"/>
  <c r="BV68" i="1"/>
  <c r="BV48" i="1"/>
  <c r="BV46" i="1"/>
  <c r="BV176" i="1"/>
  <c r="BV112" i="1"/>
  <c r="BV76" i="1"/>
  <c r="BV65" i="1"/>
  <c r="BV134" i="1"/>
  <c r="BV20" i="1"/>
  <c r="BV12" i="1"/>
  <c r="BV168" i="1"/>
  <c r="BV163" i="1"/>
  <c r="BV56" i="1"/>
  <c r="BV47" i="1"/>
  <c r="BV30" i="1"/>
  <c r="BV26" i="1"/>
  <c r="BV8" i="1"/>
  <c r="BV174" i="1"/>
  <c r="BV77" i="1"/>
  <c r="BV192" i="1"/>
  <c r="BV189" i="1"/>
  <c r="BV186" i="1"/>
  <c r="BV183" i="1"/>
  <c r="BV172" i="1"/>
  <c r="BV157" i="1"/>
  <c r="BV153" i="1"/>
  <c r="BV133" i="1"/>
  <c r="BV91" i="1"/>
  <c r="BV195" i="1"/>
  <c r="BV191" i="1"/>
  <c r="BV101" i="1"/>
  <c r="BV55" i="1"/>
  <c r="BV51" i="1"/>
  <c r="BV38" i="1"/>
  <c r="BV31" i="1"/>
  <c r="BV198" i="1"/>
  <c r="BV161" i="1"/>
  <c r="BV149" i="1"/>
  <c r="BV111" i="1"/>
  <c r="BV11" i="1"/>
  <c r="BV4" i="1"/>
  <c r="BV3" i="1"/>
  <c r="BV2" i="1"/>
  <c r="BV167" i="1"/>
  <c r="BV159" i="1"/>
  <c r="BV139" i="1"/>
  <c r="BV15" i="1"/>
  <c r="BV197" i="1"/>
  <c r="BV109" i="1"/>
  <c r="BV99" i="1"/>
  <c r="BV87" i="1"/>
  <c r="BV40" i="1"/>
  <c r="BV196" i="1"/>
  <c r="BV13" i="1"/>
  <c r="BV9" i="1"/>
  <c r="BV193" i="1"/>
  <c r="BV187" i="1"/>
  <c r="BV185" i="1"/>
  <c r="BV184" i="1"/>
  <c r="BV155" i="1"/>
  <c r="BV128" i="1"/>
  <c r="BV150" i="1"/>
  <c r="BV28" i="1"/>
  <c r="BV24" i="1"/>
  <c r="BV135" i="1"/>
  <c r="BV93" i="1"/>
  <c r="BV72" i="1"/>
  <c r="BV33" i="1"/>
  <c r="BV25" i="1"/>
  <c r="BV57" i="1"/>
  <c r="BV16" i="1"/>
  <c r="BV188" i="1"/>
  <c r="BV182" i="1"/>
  <c r="BV14" i="1"/>
  <c r="BV194" i="1"/>
  <c r="BV173" i="1"/>
  <c r="BV108" i="1"/>
  <c r="BV19" i="1"/>
  <c r="BV152" i="1"/>
  <c r="BV130" i="1"/>
  <c r="BV124" i="1"/>
  <c r="BV137" i="1"/>
  <c r="BV106" i="1"/>
  <c r="BV49" i="1"/>
  <c r="BV42" i="1"/>
  <c r="BV88" i="1"/>
  <c r="BV81" i="1"/>
  <c r="BV67" i="1"/>
  <c r="BV66" i="1"/>
  <c r="BV6" i="1"/>
  <c r="BV36" i="1"/>
  <c r="BV136" i="1"/>
  <c r="BV132" i="1"/>
  <c r="BV122" i="1"/>
  <c r="BV151" i="1"/>
  <c r="BV144" i="1"/>
  <c r="BV126" i="1"/>
  <c r="BV94" i="1"/>
  <c r="BV86" i="1"/>
  <c r="BV23" i="1"/>
  <c r="BV103" i="1"/>
  <c r="BV110" i="1"/>
  <c r="BV158" i="1"/>
  <c r="BV148" i="1"/>
  <c r="BV143" i="1"/>
  <c r="BV142" i="1"/>
  <c r="BV141" i="1"/>
  <c r="BV50" i="1"/>
  <c r="BV60" i="1"/>
  <c r="BV21" i="1"/>
  <c r="BV79" i="1"/>
  <c r="BV22" i="1"/>
  <c r="BV27" i="1"/>
  <c r="AZ64" i="1"/>
  <c r="BA64" i="1"/>
  <c r="BB64" i="1"/>
  <c r="BC64" i="1"/>
  <c r="BD64" i="1"/>
  <c r="BE64" i="1"/>
  <c r="BF64" i="1"/>
  <c r="BG64" i="1"/>
  <c r="BH64" i="1"/>
  <c r="BI64" i="1"/>
  <c r="BJ64" i="1"/>
  <c r="BK64" i="1"/>
  <c r="BL64" i="1"/>
  <c r="BM64" i="1"/>
  <c r="BN64" i="1"/>
  <c r="BO64" i="1"/>
  <c r="BP64" i="1"/>
  <c r="BQ64" i="1"/>
  <c r="BR64" i="1"/>
  <c r="BS64" i="1"/>
  <c r="BT64" i="1"/>
  <c r="BU64" i="1"/>
  <c r="CF64" i="1"/>
  <c r="AZ120" i="1"/>
  <c r="BA120" i="1"/>
  <c r="BB120" i="1"/>
  <c r="BC120" i="1"/>
  <c r="BD120" i="1"/>
  <c r="BE120" i="1"/>
  <c r="BF120" i="1"/>
  <c r="BG120" i="1"/>
  <c r="BH120" i="1"/>
  <c r="BI120" i="1"/>
  <c r="BJ120" i="1"/>
  <c r="BK120" i="1"/>
  <c r="BL120" i="1"/>
  <c r="BM120" i="1"/>
  <c r="BN120" i="1"/>
  <c r="BO120" i="1"/>
  <c r="BP120" i="1"/>
  <c r="BQ120" i="1"/>
  <c r="BR120" i="1"/>
  <c r="BS120" i="1"/>
  <c r="BT120" i="1"/>
  <c r="BU120" i="1"/>
  <c r="CF120" i="1"/>
  <c r="AZ53" i="1"/>
  <c r="BA53" i="1"/>
  <c r="BB53" i="1"/>
  <c r="BC53" i="1"/>
  <c r="BD53" i="1"/>
  <c r="BE53" i="1"/>
  <c r="BF53" i="1"/>
  <c r="BG53" i="1"/>
  <c r="BH53" i="1"/>
  <c r="BI53" i="1"/>
  <c r="BJ53" i="1"/>
  <c r="BK53" i="1"/>
  <c r="BL53" i="1"/>
  <c r="BM53" i="1"/>
  <c r="BN53" i="1"/>
  <c r="BO53" i="1"/>
  <c r="BP53" i="1"/>
  <c r="BQ53" i="1"/>
  <c r="BR53" i="1"/>
  <c r="BS53" i="1"/>
  <c r="BT53" i="1"/>
  <c r="BU53" i="1"/>
  <c r="CF53" i="1"/>
  <c r="AZ102" i="1"/>
  <c r="BA102" i="1"/>
  <c r="BB102" i="1"/>
  <c r="BC102" i="1"/>
  <c r="BD102" i="1"/>
  <c r="BE102" i="1"/>
  <c r="BF102" i="1"/>
  <c r="BG102" i="1"/>
  <c r="BH102" i="1"/>
  <c r="BI102" i="1"/>
  <c r="BJ102" i="1"/>
  <c r="BK102" i="1"/>
  <c r="BL102" i="1"/>
  <c r="BM102" i="1"/>
  <c r="BN102" i="1"/>
  <c r="BO102" i="1"/>
  <c r="BP102" i="1"/>
  <c r="BQ102" i="1"/>
  <c r="BR102" i="1"/>
  <c r="BS102" i="1"/>
  <c r="BT102" i="1"/>
  <c r="BU102" i="1"/>
  <c r="CF102" i="1"/>
  <c r="AZ165" i="1"/>
  <c r="BA165" i="1"/>
  <c r="BB165" i="1"/>
  <c r="BC165" i="1"/>
  <c r="BD165" i="1"/>
  <c r="BE165" i="1"/>
  <c r="BF165" i="1"/>
  <c r="BG165" i="1"/>
  <c r="BH165" i="1"/>
  <c r="BI165" i="1"/>
  <c r="BJ165" i="1"/>
  <c r="BK165" i="1"/>
  <c r="BL165" i="1"/>
  <c r="BM165" i="1"/>
  <c r="BN165" i="1"/>
  <c r="BO165" i="1"/>
  <c r="BP165" i="1"/>
  <c r="BQ165" i="1"/>
  <c r="BR165" i="1"/>
  <c r="BS165" i="1"/>
  <c r="BT165" i="1"/>
  <c r="BU165" i="1"/>
  <c r="CF165" i="1"/>
  <c r="AZ41" i="1"/>
  <c r="BA41" i="1"/>
  <c r="BB41" i="1"/>
  <c r="BC41" i="1"/>
  <c r="BD41" i="1"/>
  <c r="BE41" i="1"/>
  <c r="BF41" i="1"/>
  <c r="BG41" i="1"/>
  <c r="BH41" i="1"/>
  <c r="BI41" i="1"/>
  <c r="BJ41" i="1"/>
  <c r="BK41" i="1"/>
  <c r="BL41" i="1"/>
  <c r="BM41" i="1"/>
  <c r="BN41" i="1"/>
  <c r="BO41" i="1"/>
  <c r="BP41" i="1"/>
  <c r="BQ41" i="1"/>
  <c r="BR41" i="1"/>
  <c r="BS41" i="1"/>
  <c r="BT41" i="1"/>
  <c r="BU41" i="1"/>
  <c r="CF41" i="1"/>
  <c r="AZ84" i="1"/>
  <c r="BA84" i="1"/>
  <c r="BB84" i="1"/>
  <c r="BC84" i="1"/>
  <c r="BD84" i="1"/>
  <c r="BE84" i="1"/>
  <c r="BF84" i="1"/>
  <c r="BG84" i="1"/>
  <c r="BH84" i="1"/>
  <c r="BI84" i="1"/>
  <c r="BJ84" i="1"/>
  <c r="BK84" i="1"/>
  <c r="BL84" i="1"/>
  <c r="BM84" i="1"/>
  <c r="BN84" i="1"/>
  <c r="BO84" i="1"/>
  <c r="BP84" i="1"/>
  <c r="BQ84" i="1"/>
  <c r="BR84" i="1"/>
  <c r="BS84" i="1"/>
  <c r="BT84" i="1"/>
  <c r="BU84" i="1"/>
  <c r="CF84" i="1"/>
  <c r="AZ146" i="1"/>
  <c r="BA146" i="1"/>
  <c r="BB146" i="1"/>
  <c r="BC146" i="1"/>
  <c r="BD146" i="1"/>
  <c r="BE146" i="1"/>
  <c r="BF146" i="1"/>
  <c r="BG146" i="1"/>
  <c r="BH146" i="1"/>
  <c r="BI146" i="1"/>
  <c r="BJ146" i="1"/>
  <c r="BK146" i="1"/>
  <c r="BL146" i="1"/>
  <c r="BM146" i="1"/>
  <c r="BN146" i="1"/>
  <c r="BO146" i="1"/>
  <c r="BP146" i="1"/>
  <c r="BQ146" i="1"/>
  <c r="BR146" i="1"/>
  <c r="BS146" i="1"/>
  <c r="BT146" i="1"/>
  <c r="BU146" i="1"/>
  <c r="CF146" i="1"/>
  <c r="AZ175" i="1"/>
  <c r="BA175" i="1"/>
  <c r="BB175" i="1"/>
  <c r="BC175" i="1"/>
  <c r="BD175" i="1"/>
  <c r="BE175" i="1"/>
  <c r="BF175" i="1"/>
  <c r="BG175" i="1"/>
  <c r="BH175" i="1"/>
  <c r="BI175" i="1"/>
  <c r="BJ175" i="1"/>
  <c r="BK175" i="1"/>
  <c r="BL175" i="1"/>
  <c r="BM175" i="1"/>
  <c r="BN175" i="1"/>
  <c r="BO175" i="1"/>
  <c r="BP175" i="1"/>
  <c r="BQ175" i="1"/>
  <c r="BR175" i="1"/>
  <c r="BS175" i="1"/>
  <c r="BT175" i="1"/>
  <c r="BU175" i="1"/>
  <c r="CF175" i="1"/>
  <c r="AZ45" i="1"/>
  <c r="BA45" i="1"/>
  <c r="BB45" i="1"/>
  <c r="BC45" i="1"/>
  <c r="BD45" i="1"/>
  <c r="BE45" i="1"/>
  <c r="BF45" i="1"/>
  <c r="BG45" i="1"/>
  <c r="BH45" i="1"/>
  <c r="BI45" i="1"/>
  <c r="BJ45" i="1"/>
  <c r="BK45" i="1"/>
  <c r="BL45" i="1"/>
  <c r="BM45" i="1"/>
  <c r="BN45" i="1"/>
  <c r="BO45" i="1"/>
  <c r="BP45" i="1"/>
  <c r="BQ45" i="1"/>
  <c r="BR45" i="1"/>
  <c r="BS45" i="1"/>
  <c r="BT45" i="1"/>
  <c r="BU45" i="1"/>
  <c r="CF45" i="1"/>
  <c r="AZ34" i="1"/>
  <c r="BA34" i="1"/>
  <c r="BB34" i="1"/>
  <c r="BC34" i="1"/>
  <c r="BD34" i="1"/>
  <c r="BE34" i="1"/>
  <c r="BF34" i="1"/>
  <c r="BG34" i="1"/>
  <c r="BH34" i="1"/>
  <c r="BI34" i="1"/>
  <c r="BJ34" i="1"/>
  <c r="BK34" i="1"/>
  <c r="BL34" i="1"/>
  <c r="BM34" i="1"/>
  <c r="BN34" i="1"/>
  <c r="BO34" i="1"/>
  <c r="BP34" i="1"/>
  <c r="BQ34" i="1"/>
  <c r="BR34" i="1"/>
  <c r="BS34" i="1"/>
  <c r="BT34" i="1"/>
  <c r="BU34" i="1"/>
  <c r="CF34" i="1"/>
  <c r="AZ114" i="1"/>
  <c r="BA114" i="1"/>
  <c r="BB114" i="1"/>
  <c r="BC114" i="1"/>
  <c r="BD114" i="1"/>
  <c r="BE114" i="1"/>
  <c r="BF114" i="1"/>
  <c r="BG114" i="1"/>
  <c r="BH114" i="1"/>
  <c r="BI114" i="1"/>
  <c r="BJ114" i="1"/>
  <c r="BK114" i="1"/>
  <c r="BL114" i="1"/>
  <c r="BM114" i="1"/>
  <c r="BN114" i="1"/>
  <c r="BO114" i="1"/>
  <c r="BP114" i="1"/>
  <c r="BQ114" i="1"/>
  <c r="BR114" i="1"/>
  <c r="BS114" i="1"/>
  <c r="BT114" i="1"/>
  <c r="BU114" i="1"/>
  <c r="CF114" i="1"/>
  <c r="AZ82" i="1"/>
  <c r="BA82" i="1"/>
  <c r="BB82" i="1"/>
  <c r="BC82" i="1"/>
  <c r="BD82" i="1"/>
  <c r="BE82" i="1"/>
  <c r="BF82" i="1"/>
  <c r="BG82" i="1"/>
  <c r="BH82" i="1"/>
  <c r="BI82" i="1"/>
  <c r="BJ82" i="1"/>
  <c r="BK82" i="1"/>
  <c r="BL82" i="1"/>
  <c r="BM82" i="1"/>
  <c r="BN82" i="1"/>
  <c r="BO82" i="1"/>
  <c r="BP82" i="1"/>
  <c r="BQ82" i="1"/>
  <c r="BR82" i="1"/>
  <c r="BS82" i="1"/>
  <c r="BT82" i="1"/>
  <c r="BU82" i="1"/>
  <c r="CF82" i="1"/>
  <c r="AZ104" i="1"/>
  <c r="BA104" i="1"/>
  <c r="BB104" i="1"/>
  <c r="BC104" i="1"/>
  <c r="BD104" i="1"/>
  <c r="BE104" i="1"/>
  <c r="BF104" i="1"/>
  <c r="BG104" i="1"/>
  <c r="BH104" i="1"/>
  <c r="BI104" i="1"/>
  <c r="BJ104" i="1"/>
  <c r="BK104" i="1"/>
  <c r="BL104" i="1"/>
  <c r="BM104" i="1"/>
  <c r="BN104" i="1"/>
  <c r="BO104" i="1"/>
  <c r="BP104" i="1"/>
  <c r="BQ104" i="1"/>
  <c r="BR104" i="1"/>
  <c r="BS104" i="1"/>
  <c r="BT104" i="1"/>
  <c r="BU104" i="1"/>
  <c r="CF104" i="1"/>
  <c r="AZ121" i="1"/>
  <c r="BA121" i="1"/>
  <c r="BB121" i="1"/>
  <c r="BC121" i="1"/>
  <c r="BD121" i="1"/>
  <c r="BE121" i="1"/>
  <c r="BF121" i="1"/>
  <c r="BG121" i="1"/>
  <c r="BH121" i="1"/>
  <c r="BI121" i="1"/>
  <c r="BJ121" i="1"/>
  <c r="BK121" i="1"/>
  <c r="BL121" i="1"/>
  <c r="BM121" i="1"/>
  <c r="BN121" i="1"/>
  <c r="BO121" i="1"/>
  <c r="BP121" i="1"/>
  <c r="BQ121" i="1"/>
  <c r="BR121" i="1"/>
  <c r="BS121" i="1"/>
  <c r="BT121" i="1"/>
  <c r="BU121" i="1"/>
  <c r="CF121" i="1"/>
  <c r="AZ162" i="1"/>
  <c r="BA162" i="1"/>
  <c r="BB162" i="1"/>
  <c r="BC162" i="1"/>
  <c r="BD162" i="1"/>
  <c r="BE162" i="1"/>
  <c r="BF162" i="1"/>
  <c r="BG162" i="1"/>
  <c r="BH162" i="1"/>
  <c r="BI162" i="1"/>
  <c r="BJ162" i="1"/>
  <c r="BK162" i="1"/>
  <c r="BL162" i="1"/>
  <c r="BM162" i="1"/>
  <c r="BN162" i="1"/>
  <c r="BO162" i="1"/>
  <c r="BP162" i="1"/>
  <c r="BQ162" i="1"/>
  <c r="BR162" i="1"/>
  <c r="BS162" i="1"/>
  <c r="BT162" i="1"/>
  <c r="BU162" i="1"/>
  <c r="CF162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CF18" i="1"/>
  <c r="AZ83" i="1"/>
  <c r="BA83" i="1"/>
  <c r="BB83" i="1"/>
  <c r="BC83" i="1"/>
  <c r="BD83" i="1"/>
  <c r="BE83" i="1"/>
  <c r="BF83" i="1"/>
  <c r="BG83" i="1"/>
  <c r="BH83" i="1"/>
  <c r="BI83" i="1"/>
  <c r="BJ83" i="1"/>
  <c r="BK83" i="1"/>
  <c r="BL83" i="1"/>
  <c r="BM83" i="1"/>
  <c r="BN83" i="1"/>
  <c r="BO83" i="1"/>
  <c r="BP83" i="1"/>
  <c r="BQ83" i="1"/>
  <c r="BR83" i="1"/>
  <c r="BS83" i="1"/>
  <c r="BT83" i="1"/>
  <c r="BU83" i="1"/>
  <c r="CF83" i="1"/>
  <c r="AZ115" i="1"/>
  <c r="BA115" i="1"/>
  <c r="BB115" i="1"/>
  <c r="BC115" i="1"/>
  <c r="BD115" i="1"/>
  <c r="BE115" i="1"/>
  <c r="BF115" i="1"/>
  <c r="BG115" i="1"/>
  <c r="BH115" i="1"/>
  <c r="BI115" i="1"/>
  <c r="BJ115" i="1"/>
  <c r="BK115" i="1"/>
  <c r="BL115" i="1"/>
  <c r="BM115" i="1"/>
  <c r="BN115" i="1"/>
  <c r="BO115" i="1"/>
  <c r="BP115" i="1"/>
  <c r="BQ115" i="1"/>
  <c r="BR115" i="1"/>
  <c r="BS115" i="1"/>
  <c r="BT115" i="1"/>
  <c r="BU115" i="1"/>
  <c r="CF115" i="1"/>
  <c r="AZ131" i="1"/>
  <c r="BA131" i="1"/>
  <c r="BB131" i="1"/>
  <c r="BC131" i="1"/>
  <c r="BD131" i="1"/>
  <c r="BE131" i="1"/>
  <c r="BF131" i="1"/>
  <c r="BG131" i="1"/>
  <c r="BH131" i="1"/>
  <c r="BI131" i="1"/>
  <c r="BJ131" i="1"/>
  <c r="BK131" i="1"/>
  <c r="BL131" i="1"/>
  <c r="BM131" i="1"/>
  <c r="BN131" i="1"/>
  <c r="BO131" i="1"/>
  <c r="BP131" i="1"/>
  <c r="BQ131" i="1"/>
  <c r="BR131" i="1"/>
  <c r="BS131" i="1"/>
  <c r="BT131" i="1"/>
  <c r="BU131" i="1"/>
  <c r="CF131" i="1"/>
  <c r="AZ98" i="1"/>
  <c r="BA98" i="1"/>
  <c r="BB98" i="1"/>
  <c r="BC98" i="1"/>
  <c r="BD98" i="1"/>
  <c r="BE98" i="1"/>
  <c r="BF98" i="1"/>
  <c r="BG98" i="1"/>
  <c r="BH98" i="1"/>
  <c r="BI98" i="1"/>
  <c r="BJ98" i="1"/>
  <c r="BK98" i="1"/>
  <c r="BL98" i="1"/>
  <c r="BM98" i="1"/>
  <c r="BN98" i="1"/>
  <c r="BO98" i="1"/>
  <c r="BP98" i="1"/>
  <c r="BQ98" i="1"/>
  <c r="BR98" i="1"/>
  <c r="BS98" i="1"/>
  <c r="BT98" i="1"/>
  <c r="BU98" i="1"/>
  <c r="CF98" i="1"/>
  <c r="AZ97" i="1"/>
  <c r="BA97" i="1"/>
  <c r="BB97" i="1"/>
  <c r="BC97" i="1"/>
  <c r="BD97" i="1"/>
  <c r="BE97" i="1"/>
  <c r="BF97" i="1"/>
  <c r="BG97" i="1"/>
  <c r="BH97" i="1"/>
  <c r="BI97" i="1"/>
  <c r="BJ97" i="1"/>
  <c r="BK97" i="1"/>
  <c r="BL97" i="1"/>
  <c r="BM97" i="1"/>
  <c r="BN97" i="1"/>
  <c r="BO97" i="1"/>
  <c r="BP97" i="1"/>
  <c r="BQ97" i="1"/>
  <c r="BR97" i="1"/>
  <c r="BS97" i="1"/>
  <c r="BT97" i="1"/>
  <c r="BU97" i="1"/>
  <c r="CF97" i="1"/>
  <c r="AZ178" i="1"/>
  <c r="BA178" i="1"/>
  <c r="BB178" i="1"/>
  <c r="BC178" i="1"/>
  <c r="BD178" i="1"/>
  <c r="BE178" i="1"/>
  <c r="BF178" i="1"/>
  <c r="BG178" i="1"/>
  <c r="BH178" i="1"/>
  <c r="BI178" i="1"/>
  <c r="BJ178" i="1"/>
  <c r="BK178" i="1"/>
  <c r="BL178" i="1"/>
  <c r="BM178" i="1"/>
  <c r="BN178" i="1"/>
  <c r="BO178" i="1"/>
  <c r="BP178" i="1"/>
  <c r="BQ178" i="1"/>
  <c r="BR178" i="1"/>
  <c r="BS178" i="1"/>
  <c r="BT178" i="1"/>
  <c r="BU178" i="1"/>
  <c r="CF178" i="1"/>
  <c r="AZ160" i="1"/>
  <c r="BA160" i="1"/>
  <c r="BB160" i="1"/>
  <c r="BC160" i="1"/>
  <c r="BD160" i="1"/>
  <c r="BE160" i="1"/>
  <c r="BF160" i="1"/>
  <c r="BG160" i="1"/>
  <c r="BH160" i="1"/>
  <c r="BI160" i="1"/>
  <c r="BJ160" i="1"/>
  <c r="BK160" i="1"/>
  <c r="BL160" i="1"/>
  <c r="BM160" i="1"/>
  <c r="BN160" i="1"/>
  <c r="BO160" i="1"/>
  <c r="BP160" i="1"/>
  <c r="BQ160" i="1"/>
  <c r="BR160" i="1"/>
  <c r="BS160" i="1"/>
  <c r="BT160" i="1"/>
  <c r="BU160" i="1"/>
  <c r="CF160" i="1"/>
  <c r="AZ85" i="1"/>
  <c r="BA85" i="1"/>
  <c r="BB85" i="1"/>
  <c r="BC85" i="1"/>
  <c r="BD85" i="1"/>
  <c r="BE85" i="1"/>
  <c r="BF85" i="1"/>
  <c r="BG85" i="1"/>
  <c r="BH85" i="1"/>
  <c r="BI85" i="1"/>
  <c r="BJ85" i="1"/>
  <c r="BK85" i="1"/>
  <c r="BL85" i="1"/>
  <c r="BM85" i="1"/>
  <c r="BN85" i="1"/>
  <c r="BO85" i="1"/>
  <c r="BP85" i="1"/>
  <c r="BQ85" i="1"/>
  <c r="BR85" i="1"/>
  <c r="BS85" i="1"/>
  <c r="BT85" i="1"/>
  <c r="BU85" i="1"/>
  <c r="CF85" i="1"/>
  <c r="AZ166" i="1"/>
  <c r="BA166" i="1"/>
  <c r="BB166" i="1"/>
  <c r="BC166" i="1"/>
  <c r="BD166" i="1"/>
  <c r="BE166" i="1"/>
  <c r="BF166" i="1"/>
  <c r="BG166" i="1"/>
  <c r="BH166" i="1"/>
  <c r="BI166" i="1"/>
  <c r="BJ166" i="1"/>
  <c r="BK166" i="1"/>
  <c r="BL166" i="1"/>
  <c r="BM166" i="1"/>
  <c r="BN166" i="1"/>
  <c r="BO166" i="1"/>
  <c r="BP166" i="1"/>
  <c r="BQ166" i="1"/>
  <c r="BR166" i="1"/>
  <c r="BS166" i="1"/>
  <c r="BT166" i="1"/>
  <c r="BU166" i="1"/>
  <c r="CF166" i="1"/>
  <c r="AZ52" i="1"/>
  <c r="BA52" i="1"/>
  <c r="BB52" i="1"/>
  <c r="BC52" i="1"/>
  <c r="BD52" i="1"/>
  <c r="BE52" i="1"/>
  <c r="BF52" i="1"/>
  <c r="BG52" i="1"/>
  <c r="BH52" i="1"/>
  <c r="BI52" i="1"/>
  <c r="BJ52" i="1"/>
  <c r="BK52" i="1"/>
  <c r="BL52" i="1"/>
  <c r="BM52" i="1"/>
  <c r="BN52" i="1"/>
  <c r="BO52" i="1"/>
  <c r="BP52" i="1"/>
  <c r="BQ52" i="1"/>
  <c r="BR52" i="1"/>
  <c r="BS52" i="1"/>
  <c r="BT52" i="1"/>
  <c r="BU52" i="1"/>
  <c r="CF52" i="1"/>
  <c r="AZ170" i="1"/>
  <c r="BA170" i="1"/>
  <c r="BB170" i="1"/>
  <c r="BC170" i="1"/>
  <c r="BD170" i="1"/>
  <c r="BE170" i="1"/>
  <c r="BF170" i="1"/>
  <c r="BG170" i="1"/>
  <c r="BH170" i="1"/>
  <c r="BI170" i="1"/>
  <c r="BJ170" i="1"/>
  <c r="BK170" i="1"/>
  <c r="BL170" i="1"/>
  <c r="BM170" i="1"/>
  <c r="BN170" i="1"/>
  <c r="BO170" i="1"/>
  <c r="BP170" i="1"/>
  <c r="BQ170" i="1"/>
  <c r="BR170" i="1"/>
  <c r="BS170" i="1"/>
  <c r="BT170" i="1"/>
  <c r="BU170" i="1"/>
  <c r="CF170" i="1"/>
  <c r="AZ54" i="1"/>
  <c r="BA54" i="1"/>
  <c r="BB54" i="1"/>
  <c r="BC54" i="1"/>
  <c r="BD54" i="1"/>
  <c r="BE54" i="1"/>
  <c r="BF54" i="1"/>
  <c r="BG54" i="1"/>
  <c r="BH54" i="1"/>
  <c r="BI54" i="1"/>
  <c r="BJ54" i="1"/>
  <c r="BK54" i="1"/>
  <c r="BL54" i="1"/>
  <c r="BM54" i="1"/>
  <c r="BN54" i="1"/>
  <c r="BO54" i="1"/>
  <c r="BP54" i="1"/>
  <c r="BQ54" i="1"/>
  <c r="BR54" i="1"/>
  <c r="BS54" i="1"/>
  <c r="BT54" i="1"/>
  <c r="BU54" i="1"/>
  <c r="CF54" i="1"/>
  <c r="AZ100" i="1"/>
  <c r="BA100" i="1"/>
  <c r="BB100" i="1"/>
  <c r="BC100" i="1"/>
  <c r="BD100" i="1"/>
  <c r="BE100" i="1"/>
  <c r="BF100" i="1"/>
  <c r="BG100" i="1"/>
  <c r="BH100" i="1"/>
  <c r="BI100" i="1"/>
  <c r="BJ100" i="1"/>
  <c r="BK100" i="1"/>
  <c r="BL100" i="1"/>
  <c r="BM100" i="1"/>
  <c r="BN100" i="1"/>
  <c r="BO100" i="1"/>
  <c r="BP100" i="1"/>
  <c r="BQ100" i="1"/>
  <c r="BR100" i="1"/>
  <c r="BS100" i="1"/>
  <c r="BT100" i="1"/>
  <c r="BU100" i="1"/>
  <c r="CF100" i="1"/>
  <c r="AZ96" i="1"/>
  <c r="BA96" i="1"/>
  <c r="BB96" i="1"/>
  <c r="BC96" i="1"/>
  <c r="BD96" i="1"/>
  <c r="BE96" i="1"/>
  <c r="BF96" i="1"/>
  <c r="BG96" i="1"/>
  <c r="BH96" i="1"/>
  <c r="BI96" i="1"/>
  <c r="BJ96" i="1"/>
  <c r="BK96" i="1"/>
  <c r="BL96" i="1"/>
  <c r="BM96" i="1"/>
  <c r="BN96" i="1"/>
  <c r="BO96" i="1"/>
  <c r="BP96" i="1"/>
  <c r="BQ96" i="1"/>
  <c r="BR96" i="1"/>
  <c r="BS96" i="1"/>
  <c r="BT96" i="1"/>
  <c r="BU96" i="1"/>
  <c r="CF96" i="1"/>
  <c r="AZ119" i="1"/>
  <c r="BA119" i="1"/>
  <c r="BB119" i="1"/>
  <c r="BC119" i="1"/>
  <c r="BD119" i="1"/>
  <c r="BE119" i="1"/>
  <c r="BF119" i="1"/>
  <c r="BG119" i="1"/>
  <c r="BH119" i="1"/>
  <c r="BI119" i="1"/>
  <c r="BJ119" i="1"/>
  <c r="BK119" i="1"/>
  <c r="BL119" i="1"/>
  <c r="BM119" i="1"/>
  <c r="BN119" i="1"/>
  <c r="BO119" i="1"/>
  <c r="BP119" i="1"/>
  <c r="BQ119" i="1"/>
  <c r="BR119" i="1"/>
  <c r="BS119" i="1"/>
  <c r="BT119" i="1"/>
  <c r="BU119" i="1"/>
  <c r="CF119" i="1"/>
  <c r="AZ123" i="1"/>
  <c r="BA123" i="1"/>
  <c r="BB123" i="1"/>
  <c r="BC123" i="1"/>
  <c r="BD123" i="1"/>
  <c r="BE123" i="1"/>
  <c r="BF123" i="1"/>
  <c r="BG123" i="1"/>
  <c r="BH123" i="1"/>
  <c r="BI123" i="1"/>
  <c r="BJ123" i="1"/>
  <c r="BK123" i="1"/>
  <c r="BL123" i="1"/>
  <c r="BM123" i="1"/>
  <c r="BN123" i="1"/>
  <c r="BO123" i="1"/>
  <c r="BP123" i="1"/>
  <c r="BQ123" i="1"/>
  <c r="BR123" i="1"/>
  <c r="BS123" i="1"/>
  <c r="BT123" i="1"/>
  <c r="BU123" i="1"/>
  <c r="CF123" i="1"/>
  <c r="BU42" i="1"/>
  <c r="BU49" i="1"/>
  <c r="BU106" i="1"/>
  <c r="BU269" i="1"/>
  <c r="BU292" i="1"/>
  <c r="BU137" i="1"/>
  <c r="BU124" i="1"/>
  <c r="BU130" i="1"/>
  <c r="BU152" i="1"/>
  <c r="BU108" i="1"/>
  <c r="BU19" i="1"/>
  <c r="BU173" i="1"/>
  <c r="BU293" i="1"/>
  <c r="BU194" i="1"/>
  <c r="BU272" i="1"/>
  <c r="BU14" i="1"/>
  <c r="BU271" i="1"/>
  <c r="BU270" i="1"/>
  <c r="BU182" i="1"/>
  <c r="BU16" i="1"/>
  <c r="BU188" i="1"/>
  <c r="BU273" i="1"/>
  <c r="BU57" i="1"/>
  <c r="BU33" i="1"/>
  <c r="BU25" i="1"/>
  <c r="BU301" i="1"/>
  <c r="BU274" i="1"/>
  <c r="BU135" i="1"/>
  <c r="BU93" i="1"/>
  <c r="BU72" i="1"/>
  <c r="BU141" i="1"/>
  <c r="BU60" i="1"/>
  <c r="BU28" i="1"/>
  <c r="BU24" i="1"/>
  <c r="BU110" i="1"/>
  <c r="BU275" i="1"/>
  <c r="BU155" i="1"/>
  <c r="BU128" i="1"/>
  <c r="BU150" i="1"/>
  <c r="BU185" i="1"/>
  <c r="BU276" i="1"/>
  <c r="BU184" i="1"/>
  <c r="BU79" i="1"/>
  <c r="BU193" i="1"/>
  <c r="BU187" i="1"/>
  <c r="BU9" i="1"/>
  <c r="BU50" i="1"/>
  <c r="BU196" i="1"/>
  <c r="BU13" i="1"/>
  <c r="BU99" i="1"/>
  <c r="BU87" i="1"/>
  <c r="BU40" i="1"/>
  <c r="BU278" i="1"/>
  <c r="BU277" i="1"/>
  <c r="BU103" i="1"/>
  <c r="BU2" i="1"/>
  <c r="BU280" i="1"/>
  <c r="BU167" i="1"/>
  <c r="BU159" i="1"/>
  <c r="BU279" i="1"/>
  <c r="BU139" i="1"/>
  <c r="BU15" i="1"/>
  <c r="BU197" i="1"/>
  <c r="BU109" i="1"/>
  <c r="BU4" i="1"/>
  <c r="BU299" i="1"/>
  <c r="BU3" i="1"/>
  <c r="BU21" i="1"/>
  <c r="BU38" i="1"/>
  <c r="BU31" i="1"/>
  <c r="BU86" i="1"/>
  <c r="BU198" i="1"/>
  <c r="BU161" i="1"/>
  <c r="BU149" i="1"/>
  <c r="BU111" i="1"/>
  <c r="BU11" i="1"/>
  <c r="BU23" i="1"/>
  <c r="BU191" i="1"/>
  <c r="BU101" i="1"/>
  <c r="BU300" i="1"/>
  <c r="BU55" i="1"/>
  <c r="BU281" i="1"/>
  <c r="BU51" i="1"/>
  <c r="BU282" i="1"/>
  <c r="BU183" i="1"/>
  <c r="BU172" i="1"/>
  <c r="BU157" i="1"/>
  <c r="BU153" i="1"/>
  <c r="BU94" i="1"/>
  <c r="BU294" i="1"/>
  <c r="BU133" i="1"/>
  <c r="BU91" i="1"/>
  <c r="BU195" i="1"/>
  <c r="BU142" i="1"/>
  <c r="BU163" i="1"/>
  <c r="BU126" i="1"/>
  <c r="BU56" i="1"/>
  <c r="BU47" i="1"/>
  <c r="BU284" i="1"/>
  <c r="BU30" i="1"/>
  <c r="BU26" i="1"/>
  <c r="BU8" i="1"/>
  <c r="BU174" i="1"/>
  <c r="BU283" i="1"/>
  <c r="BU77" i="1"/>
  <c r="BU192" i="1"/>
  <c r="BU189" i="1"/>
  <c r="BU186" i="1"/>
  <c r="BU76" i="1"/>
  <c r="BU65" i="1"/>
  <c r="BU134" i="1"/>
  <c r="BU20" i="1"/>
  <c r="BU12" i="1"/>
  <c r="BU168" i="1"/>
  <c r="BU68" i="1"/>
  <c r="BU48" i="1"/>
  <c r="BU46" i="1"/>
  <c r="BU176" i="1"/>
  <c r="BU112" i="1"/>
  <c r="BU190" i="1"/>
  <c r="BU179" i="1"/>
  <c r="BU171" i="1"/>
  <c r="BU286" i="1"/>
  <c r="BU285" i="1"/>
  <c r="BU298" i="1"/>
  <c r="BU113" i="1"/>
  <c r="BU70" i="1"/>
  <c r="BU32" i="1"/>
  <c r="BU129" i="1"/>
  <c r="BU151" i="1"/>
  <c r="BU287" i="1"/>
  <c r="BU107" i="1"/>
  <c r="BU295" i="1"/>
  <c r="BU144" i="1"/>
  <c r="BU92" i="1"/>
  <c r="BU73" i="1"/>
  <c r="BU78" i="1"/>
  <c r="BU181" i="1"/>
  <c r="BU156" i="1"/>
  <c r="BU122" i="1"/>
  <c r="BU147" i="1"/>
  <c r="BU35" i="1"/>
  <c r="BU17" i="1"/>
  <c r="BU5" i="1"/>
  <c r="BU132" i="1"/>
  <c r="BU117" i="1"/>
  <c r="BU95" i="1"/>
  <c r="BU71" i="1"/>
  <c r="BU58" i="1"/>
  <c r="BU27" i="1"/>
  <c r="BU143" i="1"/>
  <c r="BU136" i="1"/>
  <c r="BU116" i="1"/>
  <c r="BU296" i="1"/>
  <c r="BU288" i="1"/>
  <c r="BU22" i="1"/>
  <c r="BU164" i="1"/>
  <c r="BU36" i="1"/>
  <c r="BU289" i="1"/>
  <c r="BU80" i="1"/>
  <c r="BU63" i="1"/>
  <c r="BU66" i="1"/>
  <c r="BU6" i="1"/>
  <c r="BU89" i="1"/>
  <c r="BU148" i="1"/>
  <c r="BU7" i="1"/>
  <c r="BU118" i="1"/>
  <c r="BU29" i="1"/>
  <c r="BU138" i="1"/>
  <c r="BU290" i="1"/>
  <c r="BU158" i="1"/>
  <c r="BU10" i="1"/>
  <c r="BU67" i="1"/>
  <c r="BU61" i="1"/>
  <c r="BU125" i="1"/>
  <c r="BU105" i="1"/>
  <c r="BU74" i="1"/>
  <c r="BU127" i="1"/>
  <c r="BU43" i="1"/>
  <c r="BU39" i="1"/>
  <c r="BU44" i="1"/>
  <c r="BU81" i="1"/>
  <c r="BU59" i="1"/>
  <c r="BU69" i="1"/>
  <c r="BU180" i="1"/>
  <c r="BU169" i="1"/>
  <c r="BU297" i="1"/>
  <c r="BU90" i="1"/>
  <c r="BU88" i="1"/>
  <c r="BU62" i="1"/>
  <c r="BU75" i="1"/>
  <c r="BU37" i="1"/>
  <c r="BU177" i="1"/>
  <c r="BU291" i="1"/>
  <c r="BU140" i="1"/>
  <c r="BU145" i="1"/>
  <c r="BU154" i="1"/>
  <c r="BT42" i="1"/>
  <c r="BT49" i="1"/>
  <c r="BT106" i="1"/>
  <c r="BT269" i="1"/>
  <c r="BT292" i="1"/>
  <c r="BT137" i="1"/>
  <c r="BT124" i="1"/>
  <c r="BT130" i="1"/>
  <c r="BT152" i="1"/>
  <c r="BT108" i="1"/>
  <c r="BT19" i="1"/>
  <c r="BT173" i="1"/>
  <c r="BT293" i="1"/>
  <c r="BT194" i="1"/>
  <c r="BT272" i="1"/>
  <c r="BT14" i="1"/>
  <c r="BT271" i="1"/>
  <c r="BT270" i="1"/>
  <c r="BT182" i="1"/>
  <c r="BT16" i="1"/>
  <c r="BT188" i="1"/>
  <c r="BT273" i="1"/>
  <c r="BT57" i="1"/>
  <c r="BT33" i="1"/>
  <c r="BT25" i="1"/>
  <c r="BT301" i="1"/>
  <c r="BT274" i="1"/>
  <c r="BT135" i="1"/>
  <c r="BT93" i="1"/>
  <c r="BT72" i="1"/>
  <c r="BT141" i="1"/>
  <c r="BT60" i="1"/>
  <c r="BT28" i="1"/>
  <c r="BT24" i="1"/>
  <c r="BT110" i="1"/>
  <c r="BT275" i="1"/>
  <c r="BT155" i="1"/>
  <c r="BT128" i="1"/>
  <c r="BT150" i="1"/>
  <c r="BT185" i="1"/>
  <c r="BT276" i="1"/>
  <c r="BT184" i="1"/>
  <c r="BT79" i="1"/>
  <c r="BT193" i="1"/>
  <c r="BT187" i="1"/>
  <c r="BT9" i="1"/>
  <c r="BT50" i="1"/>
  <c r="BT196" i="1"/>
  <c r="BT13" i="1"/>
  <c r="BT99" i="1"/>
  <c r="BT87" i="1"/>
  <c r="BT40" i="1"/>
  <c r="BT278" i="1"/>
  <c r="BT277" i="1"/>
  <c r="BT103" i="1"/>
  <c r="BT2" i="1"/>
  <c r="BT280" i="1"/>
  <c r="BT167" i="1"/>
  <c r="BT159" i="1"/>
  <c r="BT279" i="1"/>
  <c r="BT139" i="1"/>
  <c r="BT15" i="1"/>
  <c r="BT197" i="1"/>
  <c r="BT109" i="1"/>
  <c r="BT4" i="1"/>
  <c r="BT299" i="1"/>
  <c r="BT3" i="1"/>
  <c r="BT21" i="1"/>
  <c r="BT38" i="1"/>
  <c r="BT31" i="1"/>
  <c r="BT86" i="1"/>
  <c r="BT198" i="1"/>
  <c r="BT161" i="1"/>
  <c r="BT149" i="1"/>
  <c r="BT111" i="1"/>
  <c r="BT11" i="1"/>
  <c r="BT23" i="1"/>
  <c r="BT191" i="1"/>
  <c r="BT101" i="1"/>
  <c r="BT300" i="1"/>
  <c r="BT55" i="1"/>
  <c r="BT281" i="1"/>
  <c r="BT51" i="1"/>
  <c r="BT282" i="1"/>
  <c r="BT183" i="1"/>
  <c r="BT172" i="1"/>
  <c r="BT157" i="1"/>
  <c r="BT153" i="1"/>
  <c r="BT94" i="1"/>
  <c r="BT294" i="1"/>
  <c r="BT133" i="1"/>
  <c r="BT91" i="1"/>
  <c r="BT195" i="1"/>
  <c r="BT142" i="1"/>
  <c r="BT163" i="1"/>
  <c r="BT126" i="1"/>
  <c r="BT56" i="1"/>
  <c r="BT47" i="1"/>
  <c r="BT284" i="1"/>
  <c r="BT30" i="1"/>
  <c r="BT26" i="1"/>
  <c r="BT8" i="1"/>
  <c r="BT174" i="1"/>
  <c r="BT283" i="1"/>
  <c r="BT77" i="1"/>
  <c r="BT192" i="1"/>
  <c r="BT189" i="1"/>
  <c r="BT186" i="1"/>
  <c r="BT76" i="1"/>
  <c r="BT65" i="1"/>
  <c r="BT134" i="1"/>
  <c r="BT20" i="1"/>
  <c r="BT12" i="1"/>
  <c r="BT168" i="1"/>
  <c r="BT68" i="1"/>
  <c r="BT48" i="1"/>
  <c r="BT46" i="1"/>
  <c r="BT176" i="1"/>
  <c r="BT112" i="1"/>
  <c r="BT190" i="1"/>
  <c r="BT179" i="1"/>
  <c r="BT171" i="1"/>
  <c r="BT286" i="1"/>
  <c r="BT285" i="1"/>
  <c r="BT298" i="1"/>
  <c r="BT113" i="1"/>
  <c r="BT70" i="1"/>
  <c r="BT32" i="1"/>
  <c r="BT129" i="1"/>
  <c r="BT151" i="1"/>
  <c r="BT287" i="1"/>
  <c r="BT107" i="1"/>
  <c r="BT295" i="1"/>
  <c r="BT144" i="1"/>
  <c r="BT92" i="1"/>
  <c r="BT73" i="1"/>
  <c r="BT78" i="1"/>
  <c r="BT181" i="1"/>
  <c r="BT156" i="1"/>
  <c r="BT122" i="1"/>
  <c r="BT147" i="1"/>
  <c r="BT35" i="1"/>
  <c r="BT17" i="1"/>
  <c r="BT5" i="1"/>
  <c r="BT132" i="1"/>
  <c r="BT117" i="1"/>
  <c r="BT95" i="1"/>
  <c r="BT71" i="1"/>
  <c r="BT58" i="1"/>
  <c r="BT27" i="1"/>
  <c r="BT143" i="1"/>
  <c r="BT136" i="1"/>
  <c r="BT116" i="1"/>
  <c r="BT296" i="1"/>
  <c r="BT288" i="1"/>
  <c r="BT22" i="1"/>
  <c r="BT164" i="1"/>
  <c r="BT36" i="1"/>
  <c r="BT289" i="1"/>
  <c r="BT80" i="1"/>
  <c r="BT63" i="1"/>
  <c r="BT66" i="1"/>
  <c r="BT6" i="1"/>
  <c r="BT89" i="1"/>
  <c r="BT148" i="1"/>
  <c r="BT7" i="1"/>
  <c r="BT118" i="1"/>
  <c r="BT29" i="1"/>
  <c r="BT138" i="1"/>
  <c r="BT290" i="1"/>
  <c r="BT158" i="1"/>
  <c r="BT10" i="1"/>
  <c r="BT67" i="1"/>
  <c r="BT61" i="1"/>
  <c r="BT125" i="1"/>
  <c r="BT105" i="1"/>
  <c r="BT74" i="1"/>
  <c r="BT127" i="1"/>
  <c r="BT43" i="1"/>
  <c r="BT39" i="1"/>
  <c r="BT44" i="1"/>
  <c r="BT81" i="1"/>
  <c r="BT59" i="1"/>
  <c r="BT69" i="1"/>
  <c r="BT180" i="1"/>
  <c r="BT169" i="1"/>
  <c r="BT297" i="1"/>
  <c r="BT90" i="1"/>
  <c r="BT88" i="1"/>
  <c r="BT62" i="1"/>
  <c r="BT75" i="1"/>
  <c r="BT37" i="1"/>
  <c r="BT177" i="1"/>
  <c r="BT291" i="1"/>
  <c r="BT140" i="1"/>
  <c r="BT145" i="1"/>
  <c r="BT154" i="1"/>
  <c r="BS42" i="1"/>
  <c r="BS49" i="1"/>
  <c r="BS106" i="1"/>
  <c r="BS269" i="1"/>
  <c r="BS292" i="1"/>
  <c r="BS137" i="1"/>
  <c r="BS124" i="1"/>
  <c r="BS130" i="1"/>
  <c r="BS152" i="1"/>
  <c r="BS108" i="1"/>
  <c r="BS19" i="1"/>
  <c r="BS173" i="1"/>
  <c r="BS293" i="1"/>
  <c r="BS194" i="1"/>
  <c r="BS272" i="1"/>
  <c r="BS14" i="1"/>
  <c r="BS271" i="1"/>
  <c r="BS270" i="1"/>
  <c r="BS182" i="1"/>
  <c r="BS16" i="1"/>
  <c r="BS188" i="1"/>
  <c r="BS273" i="1"/>
  <c r="BS57" i="1"/>
  <c r="BS33" i="1"/>
  <c r="BS25" i="1"/>
  <c r="BS301" i="1"/>
  <c r="BS274" i="1"/>
  <c r="BS135" i="1"/>
  <c r="BS93" i="1"/>
  <c r="BS72" i="1"/>
  <c r="BS141" i="1"/>
  <c r="BS60" i="1"/>
  <c r="BS28" i="1"/>
  <c r="BS24" i="1"/>
  <c r="BS110" i="1"/>
  <c r="BS275" i="1"/>
  <c r="BS155" i="1"/>
  <c r="BS128" i="1"/>
  <c r="BS150" i="1"/>
  <c r="BS185" i="1"/>
  <c r="BS276" i="1"/>
  <c r="BS184" i="1"/>
  <c r="BS79" i="1"/>
  <c r="BS193" i="1"/>
  <c r="BS187" i="1"/>
  <c r="BS9" i="1"/>
  <c r="BS50" i="1"/>
  <c r="BS196" i="1"/>
  <c r="BS13" i="1"/>
  <c r="BS99" i="1"/>
  <c r="BS87" i="1"/>
  <c r="BS40" i="1"/>
  <c r="BS278" i="1"/>
  <c r="BS277" i="1"/>
  <c r="BS103" i="1"/>
  <c r="BS2" i="1"/>
  <c r="BS280" i="1"/>
  <c r="BS167" i="1"/>
  <c r="BS159" i="1"/>
  <c r="BS279" i="1"/>
  <c r="BS139" i="1"/>
  <c r="BS15" i="1"/>
  <c r="BS197" i="1"/>
  <c r="BS109" i="1"/>
  <c r="BS4" i="1"/>
  <c r="BS299" i="1"/>
  <c r="BS3" i="1"/>
  <c r="BS21" i="1"/>
  <c r="BS38" i="1"/>
  <c r="BS31" i="1"/>
  <c r="BS86" i="1"/>
  <c r="BS198" i="1"/>
  <c r="BS161" i="1"/>
  <c r="BS149" i="1"/>
  <c r="BS111" i="1"/>
  <c r="BS11" i="1"/>
  <c r="BS23" i="1"/>
  <c r="BS191" i="1"/>
  <c r="BS101" i="1"/>
  <c r="BS300" i="1"/>
  <c r="BS55" i="1"/>
  <c r="BS281" i="1"/>
  <c r="BS51" i="1"/>
  <c r="BS282" i="1"/>
  <c r="BS183" i="1"/>
  <c r="BS172" i="1"/>
  <c r="BS157" i="1"/>
  <c r="BS153" i="1"/>
  <c r="BS94" i="1"/>
  <c r="BS294" i="1"/>
  <c r="BS133" i="1"/>
  <c r="BS91" i="1"/>
  <c r="BS195" i="1"/>
  <c r="BS142" i="1"/>
  <c r="BS163" i="1"/>
  <c r="BS126" i="1"/>
  <c r="BS56" i="1"/>
  <c r="BS47" i="1"/>
  <c r="BS284" i="1"/>
  <c r="BS30" i="1"/>
  <c r="BS26" i="1"/>
  <c r="BS8" i="1"/>
  <c r="BS174" i="1"/>
  <c r="BS283" i="1"/>
  <c r="BS77" i="1"/>
  <c r="BS192" i="1"/>
  <c r="BS189" i="1"/>
  <c r="BS186" i="1"/>
  <c r="BS76" i="1"/>
  <c r="BS65" i="1"/>
  <c r="BS134" i="1"/>
  <c r="BS20" i="1"/>
  <c r="BS12" i="1"/>
  <c r="BS168" i="1"/>
  <c r="BS68" i="1"/>
  <c r="BS48" i="1"/>
  <c r="BS46" i="1"/>
  <c r="BS176" i="1"/>
  <c r="BS112" i="1"/>
  <c r="BS190" i="1"/>
  <c r="BS179" i="1"/>
  <c r="BS171" i="1"/>
  <c r="BS286" i="1"/>
  <c r="BS285" i="1"/>
  <c r="BS298" i="1"/>
  <c r="BS113" i="1"/>
  <c r="BS70" i="1"/>
  <c r="BS32" i="1"/>
  <c r="BS129" i="1"/>
  <c r="BS151" i="1"/>
  <c r="BS287" i="1"/>
  <c r="BS107" i="1"/>
  <c r="BS295" i="1"/>
  <c r="BS144" i="1"/>
  <c r="BS92" i="1"/>
  <c r="BS73" i="1"/>
  <c r="BS78" i="1"/>
  <c r="BS181" i="1"/>
  <c r="BS156" i="1"/>
  <c r="BS122" i="1"/>
  <c r="BS147" i="1"/>
  <c r="BS35" i="1"/>
  <c r="BS17" i="1"/>
  <c r="BS5" i="1"/>
  <c r="BS132" i="1"/>
  <c r="BS117" i="1"/>
  <c r="BS95" i="1"/>
  <c r="BS71" i="1"/>
  <c r="BS58" i="1"/>
  <c r="BS27" i="1"/>
  <c r="BS143" i="1"/>
  <c r="BS136" i="1"/>
  <c r="BS116" i="1"/>
  <c r="BS296" i="1"/>
  <c r="BS288" i="1"/>
  <c r="BS22" i="1"/>
  <c r="BS164" i="1"/>
  <c r="BS36" i="1"/>
  <c r="BS289" i="1"/>
  <c r="BS80" i="1"/>
  <c r="BS63" i="1"/>
  <c r="BS66" i="1"/>
  <c r="BS6" i="1"/>
  <c r="BS89" i="1"/>
  <c r="BS148" i="1"/>
  <c r="BS7" i="1"/>
  <c r="BS118" i="1"/>
  <c r="BS29" i="1"/>
  <c r="BS138" i="1"/>
  <c r="BS290" i="1"/>
  <c r="BS158" i="1"/>
  <c r="BS10" i="1"/>
  <c r="BS67" i="1"/>
  <c r="BS61" i="1"/>
  <c r="BS125" i="1"/>
  <c r="BS105" i="1"/>
  <c r="BS74" i="1"/>
  <c r="BS127" i="1"/>
  <c r="BS43" i="1"/>
  <c r="BS39" i="1"/>
  <c r="BS44" i="1"/>
  <c r="BS81" i="1"/>
  <c r="BS59" i="1"/>
  <c r="BS69" i="1"/>
  <c r="BS180" i="1"/>
  <c r="BS169" i="1"/>
  <c r="BS297" i="1"/>
  <c r="BS90" i="1"/>
  <c r="BS88" i="1"/>
  <c r="BS62" i="1"/>
  <c r="BS75" i="1"/>
  <c r="BS37" i="1"/>
  <c r="BS177" i="1"/>
  <c r="BS291" i="1"/>
  <c r="BS140" i="1"/>
  <c r="BS145" i="1"/>
  <c r="BS154" i="1"/>
  <c r="BR42" i="1"/>
  <c r="BR49" i="1"/>
  <c r="BR106" i="1"/>
  <c r="BR269" i="1"/>
  <c r="BR292" i="1"/>
  <c r="BR137" i="1"/>
  <c r="BR124" i="1"/>
  <c r="BR130" i="1"/>
  <c r="BR152" i="1"/>
  <c r="BR108" i="1"/>
  <c r="BR19" i="1"/>
  <c r="BR173" i="1"/>
  <c r="BR293" i="1"/>
  <c r="BR194" i="1"/>
  <c r="BR272" i="1"/>
  <c r="BR14" i="1"/>
  <c r="BR271" i="1"/>
  <c r="BR270" i="1"/>
  <c r="BR182" i="1"/>
  <c r="BR16" i="1"/>
  <c r="BR188" i="1"/>
  <c r="BR273" i="1"/>
  <c r="BR57" i="1"/>
  <c r="BR33" i="1"/>
  <c r="BR25" i="1"/>
  <c r="BR301" i="1"/>
  <c r="BR274" i="1"/>
  <c r="BR135" i="1"/>
  <c r="BR93" i="1"/>
  <c r="BR72" i="1"/>
  <c r="BR141" i="1"/>
  <c r="BR60" i="1"/>
  <c r="BR28" i="1"/>
  <c r="BR24" i="1"/>
  <c r="BR110" i="1"/>
  <c r="BR275" i="1"/>
  <c r="BR155" i="1"/>
  <c r="BR128" i="1"/>
  <c r="BR150" i="1"/>
  <c r="BR185" i="1"/>
  <c r="BR276" i="1"/>
  <c r="BR184" i="1"/>
  <c r="BR79" i="1"/>
  <c r="BR193" i="1"/>
  <c r="BR187" i="1"/>
  <c r="BR9" i="1"/>
  <c r="BR50" i="1"/>
  <c r="BR196" i="1"/>
  <c r="BR13" i="1"/>
  <c r="BR99" i="1"/>
  <c r="BR87" i="1"/>
  <c r="BR40" i="1"/>
  <c r="BR278" i="1"/>
  <c r="BR277" i="1"/>
  <c r="BR103" i="1"/>
  <c r="BR2" i="1"/>
  <c r="BR280" i="1"/>
  <c r="BR167" i="1"/>
  <c r="BR159" i="1"/>
  <c r="BR279" i="1"/>
  <c r="BR139" i="1"/>
  <c r="BR15" i="1"/>
  <c r="BR197" i="1"/>
  <c r="BR109" i="1"/>
  <c r="BR4" i="1"/>
  <c r="BR299" i="1"/>
  <c r="BR3" i="1"/>
  <c r="BR21" i="1"/>
  <c r="BR38" i="1"/>
  <c r="BR31" i="1"/>
  <c r="BR86" i="1"/>
  <c r="BR198" i="1"/>
  <c r="BR161" i="1"/>
  <c r="BR149" i="1"/>
  <c r="BR111" i="1"/>
  <c r="BR11" i="1"/>
  <c r="BR23" i="1"/>
  <c r="BR191" i="1"/>
  <c r="BR101" i="1"/>
  <c r="BR300" i="1"/>
  <c r="BR55" i="1"/>
  <c r="BR281" i="1"/>
  <c r="BR51" i="1"/>
  <c r="BR282" i="1"/>
  <c r="BR183" i="1"/>
  <c r="BR172" i="1"/>
  <c r="BR157" i="1"/>
  <c r="BR153" i="1"/>
  <c r="BR94" i="1"/>
  <c r="BR294" i="1"/>
  <c r="BR133" i="1"/>
  <c r="BR91" i="1"/>
  <c r="BR195" i="1"/>
  <c r="BR142" i="1"/>
  <c r="BR163" i="1"/>
  <c r="BR126" i="1"/>
  <c r="BR56" i="1"/>
  <c r="BR47" i="1"/>
  <c r="BR284" i="1"/>
  <c r="BR30" i="1"/>
  <c r="BR26" i="1"/>
  <c r="BR8" i="1"/>
  <c r="BR174" i="1"/>
  <c r="BR283" i="1"/>
  <c r="BR77" i="1"/>
  <c r="BR192" i="1"/>
  <c r="BR189" i="1"/>
  <c r="BR186" i="1"/>
  <c r="BR76" i="1"/>
  <c r="BR65" i="1"/>
  <c r="BR134" i="1"/>
  <c r="BR20" i="1"/>
  <c r="BR12" i="1"/>
  <c r="BR168" i="1"/>
  <c r="BR68" i="1"/>
  <c r="BR48" i="1"/>
  <c r="BR46" i="1"/>
  <c r="BR176" i="1"/>
  <c r="BR112" i="1"/>
  <c r="BR190" i="1"/>
  <c r="BR179" i="1"/>
  <c r="BR171" i="1"/>
  <c r="BR286" i="1"/>
  <c r="BR285" i="1"/>
  <c r="BR298" i="1"/>
  <c r="BR113" i="1"/>
  <c r="BR70" i="1"/>
  <c r="BR32" i="1"/>
  <c r="BR129" i="1"/>
  <c r="BR151" i="1"/>
  <c r="BR287" i="1"/>
  <c r="BR107" i="1"/>
  <c r="BR295" i="1"/>
  <c r="BR144" i="1"/>
  <c r="BR92" i="1"/>
  <c r="BR73" i="1"/>
  <c r="BR78" i="1"/>
  <c r="BR181" i="1"/>
  <c r="BR156" i="1"/>
  <c r="BR122" i="1"/>
  <c r="BR147" i="1"/>
  <c r="BR35" i="1"/>
  <c r="BR17" i="1"/>
  <c r="BR5" i="1"/>
  <c r="BR132" i="1"/>
  <c r="BR117" i="1"/>
  <c r="BR95" i="1"/>
  <c r="BR71" i="1"/>
  <c r="BR58" i="1"/>
  <c r="BR27" i="1"/>
  <c r="BR143" i="1"/>
  <c r="BR136" i="1"/>
  <c r="BR116" i="1"/>
  <c r="BR296" i="1"/>
  <c r="BR288" i="1"/>
  <c r="BR22" i="1"/>
  <c r="BR164" i="1"/>
  <c r="BR36" i="1"/>
  <c r="BR289" i="1"/>
  <c r="BR80" i="1"/>
  <c r="BR63" i="1"/>
  <c r="BR66" i="1"/>
  <c r="BR6" i="1"/>
  <c r="BR89" i="1"/>
  <c r="BR148" i="1"/>
  <c r="BR7" i="1"/>
  <c r="BR118" i="1"/>
  <c r="BR29" i="1"/>
  <c r="BR138" i="1"/>
  <c r="BR290" i="1"/>
  <c r="BR158" i="1"/>
  <c r="BR10" i="1"/>
  <c r="BR67" i="1"/>
  <c r="BR61" i="1"/>
  <c r="BR125" i="1"/>
  <c r="BR105" i="1"/>
  <c r="BR74" i="1"/>
  <c r="BR127" i="1"/>
  <c r="BR43" i="1"/>
  <c r="BR39" i="1"/>
  <c r="BR44" i="1"/>
  <c r="BR81" i="1"/>
  <c r="BR59" i="1"/>
  <c r="BR69" i="1"/>
  <c r="BR180" i="1"/>
  <c r="BR169" i="1"/>
  <c r="BR297" i="1"/>
  <c r="BR90" i="1"/>
  <c r="BR88" i="1"/>
  <c r="BR62" i="1"/>
  <c r="BR75" i="1"/>
  <c r="BR37" i="1"/>
  <c r="BR177" i="1"/>
  <c r="BR291" i="1"/>
  <c r="BR140" i="1"/>
  <c r="BR145" i="1"/>
  <c r="BR154" i="1"/>
  <c r="BQ42" i="1" l="1"/>
  <c r="BQ49" i="1"/>
  <c r="BQ106" i="1"/>
  <c r="BQ269" i="1"/>
  <c r="BQ292" i="1"/>
  <c r="BQ137" i="1"/>
  <c r="BQ124" i="1"/>
  <c r="BQ130" i="1"/>
  <c r="BQ152" i="1"/>
  <c r="BQ108" i="1"/>
  <c r="BQ19" i="1"/>
  <c r="BQ173" i="1"/>
  <c r="BQ293" i="1"/>
  <c r="BQ194" i="1"/>
  <c r="BQ272" i="1"/>
  <c r="BQ14" i="1"/>
  <c r="BQ271" i="1"/>
  <c r="BQ270" i="1"/>
  <c r="BQ182" i="1"/>
  <c r="BQ16" i="1"/>
  <c r="BQ188" i="1"/>
  <c r="BQ273" i="1"/>
  <c r="BQ57" i="1"/>
  <c r="BQ33" i="1"/>
  <c r="BQ25" i="1"/>
  <c r="BQ301" i="1"/>
  <c r="BQ274" i="1"/>
  <c r="BQ135" i="1"/>
  <c r="BQ93" i="1"/>
  <c r="BQ72" i="1"/>
  <c r="BQ141" i="1"/>
  <c r="BQ60" i="1"/>
  <c r="BQ28" i="1"/>
  <c r="BQ24" i="1"/>
  <c r="BQ110" i="1"/>
  <c r="BQ275" i="1"/>
  <c r="BQ155" i="1"/>
  <c r="BQ128" i="1"/>
  <c r="BQ150" i="1"/>
  <c r="BQ185" i="1"/>
  <c r="BQ276" i="1"/>
  <c r="BQ184" i="1"/>
  <c r="BQ79" i="1"/>
  <c r="BQ193" i="1"/>
  <c r="BQ187" i="1"/>
  <c r="BQ9" i="1"/>
  <c r="BQ50" i="1"/>
  <c r="BQ196" i="1"/>
  <c r="BQ13" i="1"/>
  <c r="BQ99" i="1"/>
  <c r="BQ87" i="1"/>
  <c r="BQ40" i="1"/>
  <c r="BQ278" i="1"/>
  <c r="BQ277" i="1"/>
  <c r="BQ103" i="1"/>
  <c r="BQ2" i="1"/>
  <c r="BQ280" i="1"/>
  <c r="BQ167" i="1"/>
  <c r="BQ159" i="1"/>
  <c r="BQ279" i="1"/>
  <c r="BQ139" i="1"/>
  <c r="BQ15" i="1"/>
  <c r="BQ197" i="1"/>
  <c r="BQ109" i="1"/>
  <c r="BQ4" i="1"/>
  <c r="BQ299" i="1"/>
  <c r="BQ3" i="1"/>
  <c r="BQ21" i="1"/>
  <c r="BQ38" i="1"/>
  <c r="BQ31" i="1"/>
  <c r="BQ86" i="1"/>
  <c r="BQ198" i="1"/>
  <c r="BQ161" i="1"/>
  <c r="BQ149" i="1"/>
  <c r="BQ111" i="1"/>
  <c r="BQ11" i="1"/>
  <c r="BQ23" i="1"/>
  <c r="BQ191" i="1"/>
  <c r="BQ101" i="1"/>
  <c r="BQ300" i="1"/>
  <c r="BQ55" i="1"/>
  <c r="BQ281" i="1"/>
  <c r="BQ51" i="1"/>
  <c r="BQ282" i="1"/>
  <c r="BQ183" i="1"/>
  <c r="BQ172" i="1"/>
  <c r="BQ157" i="1"/>
  <c r="BQ153" i="1"/>
  <c r="BQ94" i="1"/>
  <c r="BQ294" i="1"/>
  <c r="BQ133" i="1"/>
  <c r="BQ91" i="1"/>
  <c r="BQ195" i="1"/>
  <c r="BQ142" i="1"/>
  <c r="BQ163" i="1"/>
  <c r="BQ126" i="1"/>
  <c r="BQ56" i="1"/>
  <c r="BQ47" i="1"/>
  <c r="BQ284" i="1"/>
  <c r="BQ30" i="1"/>
  <c r="BQ26" i="1"/>
  <c r="BQ8" i="1"/>
  <c r="BQ174" i="1"/>
  <c r="BQ283" i="1"/>
  <c r="BQ77" i="1"/>
  <c r="BQ192" i="1"/>
  <c r="BQ189" i="1"/>
  <c r="BQ186" i="1"/>
  <c r="BQ76" i="1"/>
  <c r="BQ65" i="1"/>
  <c r="BQ134" i="1"/>
  <c r="BQ20" i="1"/>
  <c r="BQ12" i="1"/>
  <c r="BQ168" i="1"/>
  <c r="BQ68" i="1"/>
  <c r="BQ48" i="1"/>
  <c r="BQ46" i="1"/>
  <c r="BQ176" i="1"/>
  <c r="BQ112" i="1"/>
  <c r="BQ190" i="1"/>
  <c r="BQ179" i="1"/>
  <c r="BQ171" i="1"/>
  <c r="BQ286" i="1"/>
  <c r="BQ285" i="1"/>
  <c r="BQ298" i="1"/>
  <c r="BQ113" i="1"/>
  <c r="BQ70" i="1"/>
  <c r="BQ32" i="1"/>
  <c r="BQ129" i="1"/>
  <c r="BQ151" i="1"/>
  <c r="BQ287" i="1"/>
  <c r="BQ107" i="1"/>
  <c r="BQ295" i="1"/>
  <c r="BQ144" i="1"/>
  <c r="BQ92" i="1"/>
  <c r="BQ73" i="1"/>
  <c r="BQ78" i="1"/>
  <c r="BQ181" i="1"/>
  <c r="BQ156" i="1"/>
  <c r="BQ122" i="1"/>
  <c r="BQ147" i="1"/>
  <c r="BQ35" i="1"/>
  <c r="BQ17" i="1"/>
  <c r="BQ5" i="1"/>
  <c r="BQ132" i="1"/>
  <c r="BQ117" i="1"/>
  <c r="BQ95" i="1"/>
  <c r="BQ71" i="1"/>
  <c r="BQ58" i="1"/>
  <c r="BQ27" i="1"/>
  <c r="BQ143" i="1"/>
  <c r="BQ136" i="1"/>
  <c r="BQ116" i="1"/>
  <c r="BQ296" i="1"/>
  <c r="BQ288" i="1"/>
  <c r="BQ22" i="1"/>
  <c r="BQ164" i="1"/>
  <c r="BQ36" i="1"/>
  <c r="BQ289" i="1"/>
  <c r="BQ80" i="1"/>
  <c r="BQ63" i="1"/>
  <c r="BQ66" i="1"/>
  <c r="BQ6" i="1"/>
  <c r="BQ89" i="1"/>
  <c r="BQ148" i="1"/>
  <c r="BQ7" i="1"/>
  <c r="BQ118" i="1"/>
  <c r="BQ29" i="1"/>
  <c r="BQ138" i="1"/>
  <c r="BQ290" i="1"/>
  <c r="BQ158" i="1"/>
  <c r="BQ10" i="1"/>
  <c r="BQ67" i="1"/>
  <c r="BQ61" i="1"/>
  <c r="BQ125" i="1"/>
  <c r="BQ105" i="1"/>
  <c r="BQ74" i="1"/>
  <c r="BQ127" i="1"/>
  <c r="BQ43" i="1"/>
  <c r="BQ39" i="1"/>
  <c r="BQ44" i="1"/>
  <c r="BQ81" i="1"/>
  <c r="BQ59" i="1"/>
  <c r="BQ69" i="1"/>
  <c r="BQ180" i="1"/>
  <c r="BQ169" i="1"/>
  <c r="BQ297" i="1"/>
  <c r="BQ90" i="1"/>
  <c r="BQ88" i="1"/>
  <c r="BQ62" i="1"/>
  <c r="BQ75" i="1"/>
  <c r="BQ37" i="1"/>
  <c r="BQ177" i="1"/>
  <c r="BQ291" i="1"/>
  <c r="BQ140" i="1"/>
  <c r="BQ145" i="1"/>
  <c r="BQ154" i="1"/>
  <c r="BP42" i="1"/>
  <c r="BP49" i="1"/>
  <c r="BP106" i="1"/>
  <c r="BP269" i="1"/>
  <c r="BP292" i="1"/>
  <c r="BP137" i="1"/>
  <c r="BP124" i="1"/>
  <c r="BP130" i="1"/>
  <c r="BP152" i="1"/>
  <c r="BP108" i="1"/>
  <c r="BP19" i="1"/>
  <c r="BP173" i="1"/>
  <c r="BP293" i="1"/>
  <c r="BP194" i="1"/>
  <c r="BP272" i="1"/>
  <c r="BP14" i="1"/>
  <c r="BP271" i="1"/>
  <c r="BP270" i="1"/>
  <c r="BP182" i="1"/>
  <c r="BP16" i="1"/>
  <c r="BP188" i="1"/>
  <c r="BP273" i="1"/>
  <c r="BP57" i="1"/>
  <c r="BP33" i="1"/>
  <c r="BP25" i="1"/>
  <c r="BP301" i="1"/>
  <c r="BP274" i="1"/>
  <c r="BP135" i="1"/>
  <c r="BP93" i="1"/>
  <c r="BP72" i="1"/>
  <c r="BP141" i="1"/>
  <c r="BP60" i="1"/>
  <c r="BP28" i="1"/>
  <c r="BP24" i="1"/>
  <c r="BP110" i="1"/>
  <c r="BP275" i="1"/>
  <c r="BP155" i="1"/>
  <c r="BP128" i="1"/>
  <c r="BP150" i="1"/>
  <c r="BP185" i="1"/>
  <c r="BP276" i="1"/>
  <c r="BP184" i="1"/>
  <c r="BP79" i="1"/>
  <c r="BP193" i="1"/>
  <c r="BP187" i="1"/>
  <c r="BP9" i="1"/>
  <c r="BP50" i="1"/>
  <c r="BP196" i="1"/>
  <c r="BP13" i="1"/>
  <c r="BP99" i="1"/>
  <c r="BP87" i="1"/>
  <c r="BP40" i="1"/>
  <c r="BP278" i="1"/>
  <c r="BP277" i="1"/>
  <c r="BP103" i="1"/>
  <c r="BP2" i="1"/>
  <c r="BP280" i="1"/>
  <c r="BP167" i="1"/>
  <c r="BP159" i="1"/>
  <c r="BP279" i="1"/>
  <c r="BP139" i="1"/>
  <c r="BP15" i="1"/>
  <c r="BP197" i="1"/>
  <c r="BP109" i="1"/>
  <c r="BP4" i="1"/>
  <c r="BP299" i="1"/>
  <c r="BP3" i="1"/>
  <c r="BP21" i="1"/>
  <c r="BP38" i="1"/>
  <c r="BP31" i="1"/>
  <c r="BP86" i="1"/>
  <c r="BP198" i="1"/>
  <c r="BP161" i="1"/>
  <c r="BP149" i="1"/>
  <c r="BP111" i="1"/>
  <c r="BP11" i="1"/>
  <c r="BP23" i="1"/>
  <c r="BP191" i="1"/>
  <c r="BP101" i="1"/>
  <c r="BP300" i="1"/>
  <c r="BP55" i="1"/>
  <c r="BP281" i="1"/>
  <c r="BP51" i="1"/>
  <c r="BP282" i="1"/>
  <c r="BP183" i="1"/>
  <c r="BP172" i="1"/>
  <c r="BP157" i="1"/>
  <c r="BP153" i="1"/>
  <c r="BP94" i="1"/>
  <c r="BP294" i="1"/>
  <c r="BP133" i="1"/>
  <c r="BP91" i="1"/>
  <c r="BP195" i="1"/>
  <c r="BP142" i="1"/>
  <c r="BP163" i="1"/>
  <c r="BP126" i="1"/>
  <c r="BP56" i="1"/>
  <c r="BP47" i="1"/>
  <c r="BP284" i="1"/>
  <c r="BP30" i="1"/>
  <c r="BP26" i="1"/>
  <c r="BP8" i="1"/>
  <c r="BP174" i="1"/>
  <c r="BP283" i="1"/>
  <c r="BP77" i="1"/>
  <c r="BP192" i="1"/>
  <c r="BP189" i="1"/>
  <c r="BP186" i="1"/>
  <c r="BP76" i="1"/>
  <c r="BP65" i="1"/>
  <c r="BP134" i="1"/>
  <c r="BP20" i="1"/>
  <c r="BP12" i="1"/>
  <c r="BP168" i="1"/>
  <c r="BP68" i="1"/>
  <c r="BP48" i="1"/>
  <c r="BP46" i="1"/>
  <c r="BP176" i="1"/>
  <c r="BP112" i="1"/>
  <c r="BP190" i="1"/>
  <c r="BP179" i="1"/>
  <c r="BP171" i="1"/>
  <c r="BP286" i="1"/>
  <c r="BP285" i="1"/>
  <c r="BP298" i="1"/>
  <c r="BP113" i="1"/>
  <c r="BP70" i="1"/>
  <c r="BP32" i="1"/>
  <c r="BP129" i="1"/>
  <c r="BP151" i="1"/>
  <c r="BP287" i="1"/>
  <c r="BP107" i="1"/>
  <c r="BP295" i="1"/>
  <c r="BP144" i="1"/>
  <c r="BP92" i="1"/>
  <c r="BP73" i="1"/>
  <c r="BP78" i="1"/>
  <c r="BP181" i="1"/>
  <c r="BP156" i="1"/>
  <c r="BP122" i="1"/>
  <c r="BP147" i="1"/>
  <c r="BP35" i="1"/>
  <c r="BP17" i="1"/>
  <c r="BP5" i="1"/>
  <c r="BP132" i="1"/>
  <c r="BP117" i="1"/>
  <c r="BP95" i="1"/>
  <c r="BP71" i="1"/>
  <c r="BP58" i="1"/>
  <c r="BP27" i="1"/>
  <c r="BP143" i="1"/>
  <c r="BP136" i="1"/>
  <c r="BP116" i="1"/>
  <c r="BP296" i="1"/>
  <c r="BP288" i="1"/>
  <c r="BP22" i="1"/>
  <c r="BP164" i="1"/>
  <c r="BP36" i="1"/>
  <c r="BP289" i="1"/>
  <c r="BP80" i="1"/>
  <c r="BP63" i="1"/>
  <c r="BP66" i="1"/>
  <c r="BP6" i="1"/>
  <c r="BP89" i="1"/>
  <c r="BP148" i="1"/>
  <c r="BP7" i="1"/>
  <c r="BP118" i="1"/>
  <c r="BP29" i="1"/>
  <c r="BP138" i="1"/>
  <c r="BP290" i="1"/>
  <c r="BP158" i="1"/>
  <c r="BP10" i="1"/>
  <c r="BP67" i="1"/>
  <c r="BP61" i="1"/>
  <c r="BP125" i="1"/>
  <c r="BP105" i="1"/>
  <c r="BP74" i="1"/>
  <c r="BP127" i="1"/>
  <c r="BP43" i="1"/>
  <c r="BP39" i="1"/>
  <c r="BP44" i="1"/>
  <c r="BP81" i="1"/>
  <c r="BP59" i="1"/>
  <c r="BP69" i="1"/>
  <c r="BP180" i="1"/>
  <c r="BP169" i="1"/>
  <c r="BP297" i="1"/>
  <c r="BP90" i="1"/>
  <c r="BP88" i="1"/>
  <c r="BP62" i="1"/>
  <c r="BP75" i="1"/>
  <c r="BP37" i="1"/>
  <c r="BP177" i="1"/>
  <c r="BP291" i="1"/>
  <c r="BP140" i="1"/>
  <c r="BP145" i="1"/>
  <c r="BP154" i="1"/>
  <c r="BN42" i="1"/>
  <c r="BN49" i="1"/>
  <c r="BN106" i="1"/>
  <c r="BN269" i="1"/>
  <c r="BN292" i="1"/>
  <c r="BN137" i="1"/>
  <c r="BN124" i="1"/>
  <c r="BN130" i="1"/>
  <c r="BN152" i="1"/>
  <c r="BN108" i="1"/>
  <c r="BN19" i="1"/>
  <c r="BN173" i="1"/>
  <c r="BN293" i="1"/>
  <c r="BN194" i="1"/>
  <c r="BN272" i="1"/>
  <c r="BN14" i="1"/>
  <c r="BN271" i="1"/>
  <c r="BN270" i="1"/>
  <c r="BN182" i="1"/>
  <c r="BN16" i="1"/>
  <c r="BN188" i="1"/>
  <c r="BN273" i="1"/>
  <c r="BN57" i="1"/>
  <c r="BN33" i="1"/>
  <c r="BN25" i="1"/>
  <c r="BN301" i="1"/>
  <c r="BN274" i="1"/>
  <c r="BN135" i="1"/>
  <c r="BN93" i="1"/>
  <c r="BN72" i="1"/>
  <c r="BN141" i="1"/>
  <c r="BN60" i="1"/>
  <c r="BN28" i="1"/>
  <c r="BN24" i="1"/>
  <c r="BN110" i="1"/>
  <c r="BN275" i="1"/>
  <c r="BN155" i="1"/>
  <c r="BN128" i="1"/>
  <c r="BN150" i="1"/>
  <c r="BN185" i="1"/>
  <c r="BN276" i="1"/>
  <c r="BN184" i="1"/>
  <c r="BN79" i="1"/>
  <c r="BN193" i="1"/>
  <c r="BN187" i="1"/>
  <c r="BN9" i="1"/>
  <c r="BN50" i="1"/>
  <c r="BN196" i="1"/>
  <c r="BN13" i="1"/>
  <c r="BN99" i="1"/>
  <c r="BN87" i="1"/>
  <c r="BN40" i="1"/>
  <c r="BN278" i="1"/>
  <c r="BN277" i="1"/>
  <c r="BN103" i="1"/>
  <c r="BN2" i="1"/>
  <c r="BN280" i="1"/>
  <c r="BN167" i="1"/>
  <c r="BN159" i="1"/>
  <c r="BN279" i="1"/>
  <c r="BN139" i="1"/>
  <c r="BN15" i="1"/>
  <c r="BN197" i="1"/>
  <c r="BN109" i="1"/>
  <c r="BN4" i="1"/>
  <c r="BN299" i="1"/>
  <c r="BN3" i="1"/>
  <c r="BN21" i="1"/>
  <c r="BN38" i="1"/>
  <c r="BN31" i="1"/>
  <c r="BN86" i="1"/>
  <c r="BN198" i="1"/>
  <c r="BN161" i="1"/>
  <c r="BN149" i="1"/>
  <c r="BN111" i="1"/>
  <c r="BN11" i="1"/>
  <c r="BN23" i="1"/>
  <c r="BN191" i="1"/>
  <c r="BN101" i="1"/>
  <c r="BN300" i="1"/>
  <c r="BN55" i="1"/>
  <c r="BN281" i="1"/>
  <c r="BN51" i="1"/>
  <c r="BN282" i="1"/>
  <c r="BN183" i="1"/>
  <c r="BN172" i="1"/>
  <c r="BN157" i="1"/>
  <c r="BN153" i="1"/>
  <c r="BN94" i="1"/>
  <c r="BN294" i="1"/>
  <c r="BN133" i="1"/>
  <c r="BN91" i="1"/>
  <c r="BN195" i="1"/>
  <c r="BN142" i="1"/>
  <c r="BN163" i="1"/>
  <c r="BN126" i="1"/>
  <c r="BN56" i="1"/>
  <c r="BN47" i="1"/>
  <c r="BN284" i="1"/>
  <c r="BN30" i="1"/>
  <c r="BN26" i="1"/>
  <c r="BN8" i="1"/>
  <c r="BN174" i="1"/>
  <c r="BN283" i="1"/>
  <c r="BN77" i="1"/>
  <c r="BN192" i="1"/>
  <c r="BN189" i="1"/>
  <c r="BN186" i="1"/>
  <c r="BN76" i="1"/>
  <c r="BN65" i="1"/>
  <c r="BN134" i="1"/>
  <c r="BN20" i="1"/>
  <c r="BN12" i="1"/>
  <c r="BN168" i="1"/>
  <c r="BN68" i="1"/>
  <c r="BN48" i="1"/>
  <c r="BN46" i="1"/>
  <c r="BN176" i="1"/>
  <c r="BN112" i="1"/>
  <c r="BN190" i="1"/>
  <c r="BN179" i="1"/>
  <c r="BN171" i="1"/>
  <c r="BN286" i="1"/>
  <c r="BN285" i="1"/>
  <c r="BN298" i="1"/>
  <c r="BN113" i="1"/>
  <c r="BN70" i="1"/>
  <c r="BN32" i="1"/>
  <c r="BN129" i="1"/>
  <c r="BN151" i="1"/>
  <c r="BN287" i="1"/>
  <c r="BN107" i="1"/>
  <c r="BN295" i="1"/>
  <c r="BN144" i="1"/>
  <c r="BN92" i="1"/>
  <c r="BN73" i="1"/>
  <c r="BN78" i="1"/>
  <c r="BN181" i="1"/>
  <c r="BN156" i="1"/>
  <c r="BN122" i="1"/>
  <c r="BN147" i="1"/>
  <c r="BN35" i="1"/>
  <c r="BN17" i="1"/>
  <c r="BN5" i="1"/>
  <c r="BN132" i="1"/>
  <c r="BN117" i="1"/>
  <c r="BN95" i="1"/>
  <c r="BN71" i="1"/>
  <c r="BN58" i="1"/>
  <c r="BN27" i="1"/>
  <c r="BN143" i="1"/>
  <c r="BN136" i="1"/>
  <c r="BN116" i="1"/>
  <c r="BN296" i="1"/>
  <c r="BN288" i="1"/>
  <c r="BN22" i="1"/>
  <c r="BN164" i="1"/>
  <c r="BN36" i="1"/>
  <c r="BN289" i="1"/>
  <c r="BN80" i="1"/>
  <c r="BN63" i="1"/>
  <c r="BN66" i="1"/>
  <c r="BN6" i="1"/>
  <c r="BN89" i="1"/>
  <c r="BN148" i="1"/>
  <c r="BN7" i="1"/>
  <c r="BN118" i="1"/>
  <c r="BN29" i="1"/>
  <c r="BN138" i="1"/>
  <c r="BN290" i="1"/>
  <c r="BN158" i="1"/>
  <c r="BN10" i="1"/>
  <c r="BN67" i="1"/>
  <c r="BN61" i="1"/>
  <c r="BN125" i="1"/>
  <c r="BN105" i="1"/>
  <c r="BN74" i="1"/>
  <c r="BN127" i="1"/>
  <c r="BN43" i="1"/>
  <c r="BN39" i="1"/>
  <c r="BN44" i="1"/>
  <c r="BN81" i="1"/>
  <c r="BN59" i="1"/>
  <c r="BN69" i="1"/>
  <c r="BN180" i="1"/>
  <c r="BN169" i="1"/>
  <c r="BN297" i="1"/>
  <c r="BN90" i="1"/>
  <c r="BN88" i="1"/>
  <c r="BN62" i="1"/>
  <c r="BN75" i="1"/>
  <c r="BN37" i="1"/>
  <c r="BN177" i="1"/>
  <c r="BN291" i="1"/>
  <c r="BN140" i="1"/>
  <c r="BN145" i="1"/>
  <c r="BN154" i="1"/>
  <c r="BO42" i="1"/>
  <c r="BO49" i="1"/>
  <c r="BO106" i="1"/>
  <c r="BO269" i="1"/>
  <c r="BO292" i="1"/>
  <c r="BO137" i="1"/>
  <c r="BO124" i="1"/>
  <c r="BO130" i="1"/>
  <c r="BO152" i="1"/>
  <c r="BO108" i="1"/>
  <c r="BO19" i="1"/>
  <c r="BO173" i="1"/>
  <c r="BO293" i="1"/>
  <c r="BO194" i="1"/>
  <c r="BO272" i="1"/>
  <c r="BO14" i="1"/>
  <c r="BO271" i="1"/>
  <c r="BO270" i="1"/>
  <c r="BO182" i="1"/>
  <c r="BO16" i="1"/>
  <c r="BO188" i="1"/>
  <c r="BO273" i="1"/>
  <c r="BO57" i="1"/>
  <c r="BO33" i="1"/>
  <c r="BO25" i="1"/>
  <c r="BO301" i="1"/>
  <c r="BO274" i="1"/>
  <c r="BO135" i="1"/>
  <c r="BO93" i="1"/>
  <c r="BO72" i="1"/>
  <c r="BO141" i="1"/>
  <c r="BO60" i="1"/>
  <c r="BO28" i="1"/>
  <c r="BO24" i="1"/>
  <c r="BO110" i="1"/>
  <c r="BO275" i="1"/>
  <c r="BO155" i="1"/>
  <c r="BO128" i="1"/>
  <c r="BO150" i="1"/>
  <c r="BO185" i="1"/>
  <c r="BO276" i="1"/>
  <c r="BO184" i="1"/>
  <c r="BO79" i="1"/>
  <c r="BO193" i="1"/>
  <c r="BO187" i="1"/>
  <c r="BO9" i="1"/>
  <c r="BO50" i="1"/>
  <c r="BO196" i="1"/>
  <c r="BO13" i="1"/>
  <c r="BO99" i="1"/>
  <c r="BO87" i="1"/>
  <c r="BO40" i="1"/>
  <c r="BO278" i="1"/>
  <c r="BO277" i="1"/>
  <c r="BO103" i="1"/>
  <c r="BO2" i="1"/>
  <c r="BO280" i="1"/>
  <c r="BO167" i="1"/>
  <c r="BO159" i="1"/>
  <c r="BO279" i="1"/>
  <c r="BO139" i="1"/>
  <c r="BO15" i="1"/>
  <c r="BO197" i="1"/>
  <c r="BO109" i="1"/>
  <c r="BO4" i="1"/>
  <c r="BO299" i="1"/>
  <c r="BO3" i="1"/>
  <c r="BO21" i="1"/>
  <c r="BO38" i="1"/>
  <c r="BO31" i="1"/>
  <c r="BO86" i="1"/>
  <c r="BO198" i="1"/>
  <c r="BO161" i="1"/>
  <c r="BO149" i="1"/>
  <c r="BO111" i="1"/>
  <c r="BO11" i="1"/>
  <c r="BO23" i="1"/>
  <c r="BO191" i="1"/>
  <c r="BO101" i="1"/>
  <c r="BO300" i="1"/>
  <c r="BO55" i="1"/>
  <c r="BO281" i="1"/>
  <c r="BO51" i="1"/>
  <c r="BO282" i="1"/>
  <c r="BO183" i="1"/>
  <c r="BO172" i="1"/>
  <c r="BO157" i="1"/>
  <c r="BO153" i="1"/>
  <c r="BO94" i="1"/>
  <c r="BO294" i="1"/>
  <c r="BO133" i="1"/>
  <c r="BO91" i="1"/>
  <c r="BO195" i="1"/>
  <c r="BO142" i="1"/>
  <c r="BO163" i="1"/>
  <c r="BO126" i="1"/>
  <c r="BO56" i="1"/>
  <c r="BO47" i="1"/>
  <c r="BO284" i="1"/>
  <c r="BO30" i="1"/>
  <c r="BO26" i="1"/>
  <c r="BO8" i="1"/>
  <c r="BO174" i="1"/>
  <c r="BO283" i="1"/>
  <c r="BO77" i="1"/>
  <c r="BO192" i="1"/>
  <c r="BO189" i="1"/>
  <c r="BO186" i="1"/>
  <c r="BO76" i="1"/>
  <c r="BO65" i="1"/>
  <c r="BO134" i="1"/>
  <c r="BO20" i="1"/>
  <c r="BO12" i="1"/>
  <c r="BO168" i="1"/>
  <c r="BO68" i="1"/>
  <c r="BO48" i="1"/>
  <c r="BO46" i="1"/>
  <c r="BO176" i="1"/>
  <c r="BO112" i="1"/>
  <c r="BO190" i="1"/>
  <c r="BO179" i="1"/>
  <c r="BO171" i="1"/>
  <c r="BO286" i="1"/>
  <c r="BO285" i="1"/>
  <c r="BO298" i="1"/>
  <c r="BO113" i="1"/>
  <c r="BO70" i="1"/>
  <c r="BO32" i="1"/>
  <c r="BO129" i="1"/>
  <c r="BO151" i="1"/>
  <c r="BO287" i="1"/>
  <c r="BO107" i="1"/>
  <c r="BO295" i="1"/>
  <c r="BO144" i="1"/>
  <c r="BO92" i="1"/>
  <c r="BO73" i="1"/>
  <c r="BO78" i="1"/>
  <c r="BO181" i="1"/>
  <c r="BO156" i="1"/>
  <c r="BO122" i="1"/>
  <c r="BO147" i="1"/>
  <c r="BO35" i="1"/>
  <c r="BO17" i="1"/>
  <c r="BO5" i="1"/>
  <c r="BO132" i="1"/>
  <c r="BO117" i="1"/>
  <c r="BO95" i="1"/>
  <c r="BO71" i="1"/>
  <c r="BO58" i="1"/>
  <c r="BO27" i="1"/>
  <c r="BO143" i="1"/>
  <c r="BO136" i="1"/>
  <c r="BO116" i="1"/>
  <c r="BO296" i="1"/>
  <c r="BO288" i="1"/>
  <c r="BO22" i="1"/>
  <c r="BO164" i="1"/>
  <c r="BO36" i="1"/>
  <c r="BO289" i="1"/>
  <c r="BO80" i="1"/>
  <c r="BO63" i="1"/>
  <c r="BO66" i="1"/>
  <c r="BO6" i="1"/>
  <c r="BO89" i="1"/>
  <c r="BO148" i="1"/>
  <c r="BO7" i="1"/>
  <c r="BO118" i="1"/>
  <c r="BO29" i="1"/>
  <c r="BO138" i="1"/>
  <c r="BO290" i="1"/>
  <c r="BO158" i="1"/>
  <c r="BO10" i="1"/>
  <c r="BO67" i="1"/>
  <c r="BO61" i="1"/>
  <c r="BO125" i="1"/>
  <c r="BO105" i="1"/>
  <c r="BO74" i="1"/>
  <c r="BO127" i="1"/>
  <c r="BO43" i="1"/>
  <c r="BO39" i="1"/>
  <c r="BO44" i="1"/>
  <c r="BO81" i="1"/>
  <c r="BO59" i="1"/>
  <c r="BO69" i="1"/>
  <c r="BO180" i="1"/>
  <c r="BO169" i="1"/>
  <c r="BO297" i="1"/>
  <c r="BO90" i="1"/>
  <c r="BO88" i="1"/>
  <c r="BO62" i="1"/>
  <c r="BO75" i="1"/>
  <c r="BO37" i="1"/>
  <c r="BO177" i="1"/>
  <c r="BO291" i="1"/>
  <c r="BO140" i="1"/>
  <c r="BO145" i="1"/>
  <c r="BO154" i="1"/>
  <c r="BM42" i="1"/>
  <c r="BM49" i="1"/>
  <c r="BM106" i="1"/>
  <c r="BM269" i="1"/>
  <c r="BM292" i="1"/>
  <c r="BM137" i="1"/>
  <c r="BM124" i="1"/>
  <c r="BM130" i="1"/>
  <c r="BM152" i="1"/>
  <c r="BM108" i="1"/>
  <c r="BM19" i="1"/>
  <c r="BM173" i="1"/>
  <c r="BM293" i="1"/>
  <c r="BM194" i="1"/>
  <c r="BM272" i="1"/>
  <c r="BM14" i="1"/>
  <c r="BM271" i="1"/>
  <c r="BM270" i="1"/>
  <c r="BM182" i="1"/>
  <c r="BM16" i="1"/>
  <c r="BM188" i="1"/>
  <c r="BM273" i="1"/>
  <c r="BM57" i="1"/>
  <c r="BM33" i="1"/>
  <c r="BM25" i="1"/>
  <c r="BM301" i="1"/>
  <c r="BM274" i="1"/>
  <c r="BM135" i="1"/>
  <c r="BM93" i="1"/>
  <c r="BM72" i="1"/>
  <c r="BM141" i="1"/>
  <c r="BM60" i="1"/>
  <c r="BM28" i="1"/>
  <c r="BM24" i="1"/>
  <c r="BM110" i="1"/>
  <c r="BM275" i="1"/>
  <c r="BM155" i="1"/>
  <c r="BM128" i="1"/>
  <c r="BM150" i="1"/>
  <c r="BM185" i="1"/>
  <c r="BM276" i="1"/>
  <c r="BM184" i="1"/>
  <c r="BM79" i="1"/>
  <c r="BM193" i="1"/>
  <c r="BM187" i="1"/>
  <c r="BM9" i="1"/>
  <c r="BM50" i="1"/>
  <c r="BM196" i="1"/>
  <c r="BM13" i="1"/>
  <c r="BM99" i="1"/>
  <c r="BM87" i="1"/>
  <c r="BM40" i="1"/>
  <c r="BM278" i="1"/>
  <c r="BM277" i="1"/>
  <c r="BM103" i="1"/>
  <c r="BM2" i="1"/>
  <c r="BM280" i="1"/>
  <c r="BM167" i="1"/>
  <c r="BM159" i="1"/>
  <c r="BM279" i="1"/>
  <c r="BM139" i="1"/>
  <c r="BM15" i="1"/>
  <c r="BM197" i="1"/>
  <c r="BM109" i="1"/>
  <c r="BM4" i="1"/>
  <c r="BM299" i="1"/>
  <c r="BM3" i="1"/>
  <c r="BM21" i="1"/>
  <c r="BM38" i="1"/>
  <c r="BM31" i="1"/>
  <c r="BM86" i="1"/>
  <c r="BM198" i="1"/>
  <c r="BM161" i="1"/>
  <c r="BM149" i="1"/>
  <c r="BM111" i="1"/>
  <c r="BM11" i="1"/>
  <c r="BM23" i="1"/>
  <c r="BM191" i="1"/>
  <c r="BM101" i="1"/>
  <c r="BM300" i="1"/>
  <c r="BM55" i="1"/>
  <c r="BM281" i="1"/>
  <c r="BM51" i="1"/>
  <c r="BM282" i="1"/>
  <c r="BM183" i="1"/>
  <c r="BM172" i="1"/>
  <c r="BM157" i="1"/>
  <c r="BM153" i="1"/>
  <c r="BM94" i="1"/>
  <c r="BM294" i="1"/>
  <c r="BM133" i="1"/>
  <c r="BM91" i="1"/>
  <c r="BM195" i="1"/>
  <c r="BM142" i="1"/>
  <c r="BM163" i="1"/>
  <c r="BM126" i="1"/>
  <c r="BM56" i="1"/>
  <c r="BM47" i="1"/>
  <c r="BM284" i="1"/>
  <c r="BM30" i="1"/>
  <c r="BM26" i="1"/>
  <c r="BM8" i="1"/>
  <c r="BM174" i="1"/>
  <c r="BM283" i="1"/>
  <c r="BM77" i="1"/>
  <c r="BM192" i="1"/>
  <c r="BM189" i="1"/>
  <c r="BM186" i="1"/>
  <c r="BM76" i="1"/>
  <c r="BM65" i="1"/>
  <c r="BM134" i="1"/>
  <c r="BM20" i="1"/>
  <c r="BM12" i="1"/>
  <c r="BM168" i="1"/>
  <c r="BM68" i="1"/>
  <c r="BM48" i="1"/>
  <c r="BM46" i="1"/>
  <c r="BM176" i="1"/>
  <c r="BM112" i="1"/>
  <c r="BM190" i="1"/>
  <c r="BM179" i="1"/>
  <c r="BM171" i="1"/>
  <c r="BM286" i="1"/>
  <c r="BM285" i="1"/>
  <c r="BM298" i="1"/>
  <c r="BM113" i="1"/>
  <c r="BM70" i="1"/>
  <c r="BM32" i="1"/>
  <c r="BM129" i="1"/>
  <c r="BM151" i="1"/>
  <c r="BM287" i="1"/>
  <c r="BM107" i="1"/>
  <c r="BM295" i="1"/>
  <c r="BM144" i="1"/>
  <c r="BM92" i="1"/>
  <c r="BM73" i="1"/>
  <c r="BM78" i="1"/>
  <c r="BM181" i="1"/>
  <c r="BM156" i="1"/>
  <c r="BM122" i="1"/>
  <c r="BM147" i="1"/>
  <c r="BM35" i="1"/>
  <c r="BM17" i="1"/>
  <c r="BM5" i="1"/>
  <c r="BM132" i="1"/>
  <c r="BM117" i="1"/>
  <c r="BM95" i="1"/>
  <c r="BM71" i="1"/>
  <c r="BM58" i="1"/>
  <c r="BM27" i="1"/>
  <c r="BM143" i="1"/>
  <c r="BM136" i="1"/>
  <c r="BM116" i="1"/>
  <c r="BM296" i="1"/>
  <c r="BM288" i="1"/>
  <c r="BM22" i="1"/>
  <c r="BM164" i="1"/>
  <c r="BM36" i="1"/>
  <c r="BM289" i="1"/>
  <c r="BM80" i="1"/>
  <c r="BM63" i="1"/>
  <c r="BM66" i="1"/>
  <c r="BM6" i="1"/>
  <c r="BM89" i="1"/>
  <c r="BM148" i="1"/>
  <c r="BM7" i="1"/>
  <c r="BM118" i="1"/>
  <c r="BM29" i="1"/>
  <c r="BM138" i="1"/>
  <c r="BM290" i="1"/>
  <c r="BM158" i="1"/>
  <c r="BM10" i="1"/>
  <c r="BM67" i="1"/>
  <c r="BM61" i="1"/>
  <c r="BM125" i="1"/>
  <c r="BM105" i="1"/>
  <c r="BM74" i="1"/>
  <c r="BM127" i="1"/>
  <c r="BM43" i="1"/>
  <c r="BM39" i="1"/>
  <c r="BM44" i="1"/>
  <c r="BM81" i="1"/>
  <c r="BM59" i="1"/>
  <c r="BM69" i="1"/>
  <c r="BM180" i="1"/>
  <c r="BM169" i="1"/>
  <c r="BM297" i="1"/>
  <c r="BM90" i="1"/>
  <c r="BM88" i="1"/>
  <c r="BM62" i="1"/>
  <c r="BM75" i="1"/>
  <c r="BM37" i="1"/>
  <c r="BM177" i="1"/>
  <c r="BM291" i="1"/>
  <c r="BM140" i="1"/>
  <c r="BM145" i="1"/>
  <c r="BM154" i="1"/>
  <c r="BL42" i="1"/>
  <c r="BL49" i="1"/>
  <c r="BL106" i="1"/>
  <c r="BL269" i="1"/>
  <c r="BL292" i="1"/>
  <c r="BL137" i="1"/>
  <c r="BL124" i="1"/>
  <c r="BL130" i="1"/>
  <c r="BL152" i="1"/>
  <c r="BL108" i="1"/>
  <c r="BL19" i="1"/>
  <c r="BL173" i="1"/>
  <c r="BL293" i="1"/>
  <c r="BL194" i="1"/>
  <c r="BL272" i="1"/>
  <c r="BL14" i="1"/>
  <c r="BL271" i="1"/>
  <c r="BL270" i="1"/>
  <c r="BL182" i="1"/>
  <c r="BL16" i="1"/>
  <c r="BL188" i="1"/>
  <c r="BL273" i="1"/>
  <c r="BL57" i="1"/>
  <c r="BL33" i="1"/>
  <c r="BL25" i="1"/>
  <c r="BL301" i="1"/>
  <c r="BL274" i="1"/>
  <c r="BL135" i="1"/>
  <c r="BL93" i="1"/>
  <c r="BL72" i="1"/>
  <c r="BL141" i="1"/>
  <c r="BL60" i="1"/>
  <c r="BL28" i="1"/>
  <c r="BL24" i="1"/>
  <c r="BL110" i="1"/>
  <c r="BL275" i="1"/>
  <c r="BL155" i="1"/>
  <c r="BL128" i="1"/>
  <c r="BL150" i="1"/>
  <c r="BL185" i="1"/>
  <c r="BL276" i="1"/>
  <c r="BL184" i="1"/>
  <c r="BL79" i="1"/>
  <c r="BL193" i="1"/>
  <c r="BL187" i="1"/>
  <c r="BL9" i="1"/>
  <c r="BL50" i="1"/>
  <c r="BL196" i="1"/>
  <c r="BL13" i="1"/>
  <c r="BL99" i="1"/>
  <c r="BL87" i="1"/>
  <c r="BL40" i="1"/>
  <c r="BL278" i="1"/>
  <c r="BL277" i="1"/>
  <c r="BL103" i="1"/>
  <c r="BL2" i="1"/>
  <c r="BL280" i="1"/>
  <c r="BL167" i="1"/>
  <c r="BL159" i="1"/>
  <c r="BL279" i="1"/>
  <c r="BL139" i="1"/>
  <c r="BL15" i="1"/>
  <c r="BL197" i="1"/>
  <c r="BL109" i="1"/>
  <c r="BL4" i="1"/>
  <c r="BL299" i="1"/>
  <c r="BL3" i="1"/>
  <c r="BL21" i="1"/>
  <c r="BL38" i="1"/>
  <c r="BL31" i="1"/>
  <c r="BL86" i="1"/>
  <c r="BL198" i="1"/>
  <c r="BL161" i="1"/>
  <c r="BL149" i="1"/>
  <c r="BL111" i="1"/>
  <c r="BL11" i="1"/>
  <c r="BL23" i="1"/>
  <c r="BL191" i="1"/>
  <c r="BL101" i="1"/>
  <c r="BL300" i="1"/>
  <c r="BL55" i="1"/>
  <c r="BL281" i="1"/>
  <c r="BL51" i="1"/>
  <c r="BL282" i="1"/>
  <c r="BL183" i="1"/>
  <c r="BL172" i="1"/>
  <c r="BL157" i="1"/>
  <c r="BL153" i="1"/>
  <c r="BL94" i="1"/>
  <c r="BL294" i="1"/>
  <c r="BL133" i="1"/>
  <c r="BL91" i="1"/>
  <c r="BL195" i="1"/>
  <c r="BL142" i="1"/>
  <c r="BL163" i="1"/>
  <c r="BL126" i="1"/>
  <c r="BL56" i="1"/>
  <c r="BL47" i="1"/>
  <c r="BL284" i="1"/>
  <c r="BL30" i="1"/>
  <c r="BL26" i="1"/>
  <c r="BL8" i="1"/>
  <c r="BL174" i="1"/>
  <c r="BL283" i="1"/>
  <c r="BL77" i="1"/>
  <c r="BL192" i="1"/>
  <c r="BL189" i="1"/>
  <c r="BL186" i="1"/>
  <c r="BL76" i="1"/>
  <c r="BL65" i="1"/>
  <c r="BL134" i="1"/>
  <c r="BL20" i="1"/>
  <c r="BL12" i="1"/>
  <c r="BL168" i="1"/>
  <c r="BL68" i="1"/>
  <c r="BL48" i="1"/>
  <c r="BL46" i="1"/>
  <c r="BL176" i="1"/>
  <c r="BL112" i="1"/>
  <c r="BL190" i="1"/>
  <c r="BL179" i="1"/>
  <c r="BL171" i="1"/>
  <c r="BL286" i="1"/>
  <c r="BL285" i="1"/>
  <c r="BL298" i="1"/>
  <c r="BL113" i="1"/>
  <c r="BL70" i="1"/>
  <c r="BL32" i="1"/>
  <c r="BL129" i="1"/>
  <c r="BL151" i="1"/>
  <c r="BL287" i="1"/>
  <c r="BL107" i="1"/>
  <c r="BL295" i="1"/>
  <c r="BL144" i="1"/>
  <c r="BL92" i="1"/>
  <c r="BL73" i="1"/>
  <c r="BL78" i="1"/>
  <c r="BL181" i="1"/>
  <c r="BL156" i="1"/>
  <c r="BL122" i="1"/>
  <c r="BL147" i="1"/>
  <c r="BL35" i="1"/>
  <c r="BL17" i="1"/>
  <c r="BL5" i="1"/>
  <c r="BL132" i="1"/>
  <c r="BL117" i="1"/>
  <c r="BL95" i="1"/>
  <c r="BL71" i="1"/>
  <c r="BL58" i="1"/>
  <c r="BL27" i="1"/>
  <c r="BL143" i="1"/>
  <c r="BL136" i="1"/>
  <c r="BL116" i="1"/>
  <c r="BL296" i="1"/>
  <c r="BL288" i="1"/>
  <c r="BL22" i="1"/>
  <c r="BL164" i="1"/>
  <c r="BL36" i="1"/>
  <c r="BL289" i="1"/>
  <c r="BL80" i="1"/>
  <c r="BL63" i="1"/>
  <c r="BL66" i="1"/>
  <c r="BL6" i="1"/>
  <c r="BL89" i="1"/>
  <c r="BL148" i="1"/>
  <c r="BL7" i="1"/>
  <c r="BL118" i="1"/>
  <c r="BL29" i="1"/>
  <c r="BL138" i="1"/>
  <c r="BL290" i="1"/>
  <c r="BL158" i="1"/>
  <c r="BL10" i="1"/>
  <c r="BL67" i="1"/>
  <c r="BL61" i="1"/>
  <c r="BL125" i="1"/>
  <c r="BL105" i="1"/>
  <c r="BL74" i="1"/>
  <c r="BL127" i="1"/>
  <c r="BL43" i="1"/>
  <c r="BL39" i="1"/>
  <c r="BL44" i="1"/>
  <c r="BL81" i="1"/>
  <c r="BL59" i="1"/>
  <c r="BL69" i="1"/>
  <c r="BL180" i="1"/>
  <c r="BL169" i="1"/>
  <c r="BL297" i="1"/>
  <c r="BL90" i="1"/>
  <c r="BL88" i="1"/>
  <c r="BL62" i="1"/>
  <c r="BL75" i="1"/>
  <c r="BL37" i="1"/>
  <c r="BL177" i="1"/>
  <c r="BL291" i="1"/>
  <c r="BL140" i="1"/>
  <c r="BL145" i="1"/>
  <c r="BL154" i="1"/>
  <c r="BK42" i="1"/>
  <c r="BK49" i="1"/>
  <c r="BK106" i="1"/>
  <c r="BK269" i="1"/>
  <c r="BK292" i="1"/>
  <c r="BK137" i="1"/>
  <c r="BK124" i="1"/>
  <c r="BK130" i="1"/>
  <c r="BK152" i="1"/>
  <c r="BK108" i="1"/>
  <c r="BK19" i="1"/>
  <c r="BK173" i="1"/>
  <c r="BK293" i="1"/>
  <c r="BK194" i="1"/>
  <c r="BK272" i="1"/>
  <c r="BK14" i="1"/>
  <c r="BK271" i="1"/>
  <c r="BK270" i="1"/>
  <c r="BK182" i="1"/>
  <c r="BK16" i="1"/>
  <c r="BK188" i="1"/>
  <c r="BK273" i="1"/>
  <c r="BK57" i="1"/>
  <c r="BK33" i="1"/>
  <c r="BK25" i="1"/>
  <c r="BK301" i="1"/>
  <c r="BK274" i="1"/>
  <c r="BK135" i="1"/>
  <c r="BK93" i="1"/>
  <c r="BK72" i="1"/>
  <c r="BK141" i="1"/>
  <c r="BK60" i="1"/>
  <c r="BK28" i="1"/>
  <c r="BK24" i="1"/>
  <c r="BK110" i="1"/>
  <c r="BK275" i="1"/>
  <c r="BK155" i="1"/>
  <c r="BK128" i="1"/>
  <c r="BK150" i="1"/>
  <c r="BK185" i="1"/>
  <c r="BK276" i="1"/>
  <c r="BK184" i="1"/>
  <c r="BK79" i="1"/>
  <c r="BK193" i="1"/>
  <c r="BK187" i="1"/>
  <c r="BK9" i="1"/>
  <c r="BK50" i="1"/>
  <c r="BK196" i="1"/>
  <c r="BK13" i="1"/>
  <c r="BK99" i="1"/>
  <c r="BK87" i="1"/>
  <c r="BK40" i="1"/>
  <c r="BK278" i="1"/>
  <c r="BK277" i="1"/>
  <c r="BK103" i="1"/>
  <c r="BK2" i="1"/>
  <c r="BK280" i="1"/>
  <c r="BK167" i="1"/>
  <c r="BK159" i="1"/>
  <c r="BK279" i="1"/>
  <c r="BK139" i="1"/>
  <c r="BK15" i="1"/>
  <c r="BK197" i="1"/>
  <c r="BK109" i="1"/>
  <c r="BK4" i="1"/>
  <c r="BK299" i="1"/>
  <c r="BK3" i="1"/>
  <c r="BK21" i="1"/>
  <c r="BK38" i="1"/>
  <c r="BK31" i="1"/>
  <c r="BK86" i="1"/>
  <c r="BK198" i="1"/>
  <c r="BK161" i="1"/>
  <c r="BK149" i="1"/>
  <c r="BK111" i="1"/>
  <c r="BK11" i="1"/>
  <c r="BK23" i="1"/>
  <c r="BK191" i="1"/>
  <c r="BK101" i="1"/>
  <c r="BK300" i="1"/>
  <c r="BK55" i="1"/>
  <c r="BK281" i="1"/>
  <c r="BK51" i="1"/>
  <c r="BK282" i="1"/>
  <c r="BK183" i="1"/>
  <c r="BK172" i="1"/>
  <c r="BK157" i="1"/>
  <c r="BK153" i="1"/>
  <c r="BK94" i="1"/>
  <c r="BK294" i="1"/>
  <c r="BK133" i="1"/>
  <c r="BK91" i="1"/>
  <c r="BK195" i="1"/>
  <c r="BK142" i="1"/>
  <c r="BK163" i="1"/>
  <c r="BK126" i="1"/>
  <c r="BK56" i="1"/>
  <c r="BK47" i="1"/>
  <c r="BK284" i="1"/>
  <c r="BK30" i="1"/>
  <c r="BK26" i="1"/>
  <c r="BK8" i="1"/>
  <c r="BK174" i="1"/>
  <c r="BK283" i="1"/>
  <c r="BK77" i="1"/>
  <c r="BK192" i="1"/>
  <c r="BK189" i="1"/>
  <c r="BK186" i="1"/>
  <c r="BK76" i="1"/>
  <c r="BK65" i="1"/>
  <c r="BK134" i="1"/>
  <c r="BK20" i="1"/>
  <c r="BK12" i="1"/>
  <c r="BK168" i="1"/>
  <c r="BK68" i="1"/>
  <c r="BK48" i="1"/>
  <c r="BK46" i="1"/>
  <c r="BK176" i="1"/>
  <c r="BK112" i="1"/>
  <c r="BK190" i="1"/>
  <c r="BK179" i="1"/>
  <c r="BK171" i="1"/>
  <c r="BK286" i="1"/>
  <c r="BK285" i="1"/>
  <c r="BK298" i="1"/>
  <c r="BK113" i="1"/>
  <c r="BK70" i="1"/>
  <c r="BK32" i="1"/>
  <c r="BK129" i="1"/>
  <c r="BK151" i="1"/>
  <c r="BK287" i="1"/>
  <c r="BK107" i="1"/>
  <c r="BK295" i="1"/>
  <c r="BK144" i="1"/>
  <c r="BK92" i="1"/>
  <c r="BK73" i="1"/>
  <c r="BK78" i="1"/>
  <c r="BK181" i="1"/>
  <c r="BK156" i="1"/>
  <c r="BK122" i="1"/>
  <c r="BK147" i="1"/>
  <c r="BK35" i="1"/>
  <c r="BK17" i="1"/>
  <c r="BK5" i="1"/>
  <c r="BK132" i="1"/>
  <c r="BK117" i="1"/>
  <c r="BK95" i="1"/>
  <c r="BK71" i="1"/>
  <c r="BK58" i="1"/>
  <c r="BK27" i="1"/>
  <c r="BK143" i="1"/>
  <c r="BK136" i="1"/>
  <c r="BK116" i="1"/>
  <c r="BK296" i="1"/>
  <c r="BK288" i="1"/>
  <c r="BK22" i="1"/>
  <c r="BK164" i="1"/>
  <c r="BK36" i="1"/>
  <c r="BK289" i="1"/>
  <c r="BK80" i="1"/>
  <c r="BK63" i="1"/>
  <c r="BK66" i="1"/>
  <c r="BK6" i="1"/>
  <c r="BK89" i="1"/>
  <c r="BK148" i="1"/>
  <c r="BK7" i="1"/>
  <c r="BK118" i="1"/>
  <c r="BK29" i="1"/>
  <c r="BK138" i="1"/>
  <c r="BK290" i="1"/>
  <c r="BK158" i="1"/>
  <c r="BK10" i="1"/>
  <c r="BK67" i="1"/>
  <c r="BK61" i="1"/>
  <c r="BK125" i="1"/>
  <c r="BK105" i="1"/>
  <c r="BK74" i="1"/>
  <c r="BK127" i="1"/>
  <c r="BK43" i="1"/>
  <c r="BK39" i="1"/>
  <c r="BK44" i="1"/>
  <c r="BK81" i="1"/>
  <c r="BK59" i="1"/>
  <c r="BK69" i="1"/>
  <c r="BK180" i="1"/>
  <c r="BK169" i="1"/>
  <c r="BK297" i="1"/>
  <c r="BK90" i="1"/>
  <c r="BK88" i="1"/>
  <c r="BK62" i="1"/>
  <c r="BK75" i="1"/>
  <c r="BK37" i="1"/>
  <c r="BK177" i="1"/>
  <c r="BK291" i="1"/>
  <c r="BK140" i="1"/>
  <c r="BK145" i="1"/>
  <c r="BK154" i="1"/>
  <c r="BJ42" i="1"/>
  <c r="BJ49" i="1"/>
  <c r="BJ106" i="1"/>
  <c r="BJ269" i="1"/>
  <c r="BJ292" i="1"/>
  <c r="BJ137" i="1"/>
  <c r="BJ124" i="1"/>
  <c r="BJ130" i="1"/>
  <c r="BJ152" i="1"/>
  <c r="BJ108" i="1"/>
  <c r="BJ19" i="1"/>
  <c r="BJ173" i="1"/>
  <c r="BJ293" i="1"/>
  <c r="BJ194" i="1"/>
  <c r="BJ272" i="1"/>
  <c r="BJ14" i="1"/>
  <c r="BJ271" i="1"/>
  <c r="BJ270" i="1"/>
  <c r="BJ182" i="1"/>
  <c r="BJ16" i="1"/>
  <c r="BJ188" i="1"/>
  <c r="BJ273" i="1"/>
  <c r="BJ57" i="1"/>
  <c r="BJ33" i="1"/>
  <c r="BJ25" i="1"/>
  <c r="BJ301" i="1"/>
  <c r="BJ274" i="1"/>
  <c r="BJ135" i="1"/>
  <c r="BJ93" i="1"/>
  <c r="BJ72" i="1"/>
  <c r="BJ141" i="1"/>
  <c r="BJ60" i="1"/>
  <c r="BJ28" i="1"/>
  <c r="BJ24" i="1"/>
  <c r="BJ110" i="1"/>
  <c r="BJ275" i="1"/>
  <c r="BJ155" i="1"/>
  <c r="BJ128" i="1"/>
  <c r="BJ150" i="1"/>
  <c r="BJ185" i="1"/>
  <c r="BJ276" i="1"/>
  <c r="BJ184" i="1"/>
  <c r="BJ79" i="1"/>
  <c r="BJ193" i="1"/>
  <c r="BJ187" i="1"/>
  <c r="BJ9" i="1"/>
  <c r="BJ50" i="1"/>
  <c r="BJ196" i="1"/>
  <c r="BJ13" i="1"/>
  <c r="BJ99" i="1"/>
  <c r="BJ87" i="1"/>
  <c r="BJ40" i="1"/>
  <c r="BJ278" i="1"/>
  <c r="BJ277" i="1"/>
  <c r="BJ103" i="1"/>
  <c r="BJ2" i="1"/>
  <c r="BJ280" i="1"/>
  <c r="BJ167" i="1"/>
  <c r="BJ159" i="1"/>
  <c r="BJ279" i="1"/>
  <c r="BJ139" i="1"/>
  <c r="BJ15" i="1"/>
  <c r="BJ197" i="1"/>
  <c r="BJ109" i="1"/>
  <c r="BJ4" i="1"/>
  <c r="BJ299" i="1"/>
  <c r="BJ3" i="1"/>
  <c r="BJ21" i="1"/>
  <c r="BJ38" i="1"/>
  <c r="BJ31" i="1"/>
  <c r="BJ86" i="1"/>
  <c r="BJ198" i="1"/>
  <c r="BJ161" i="1"/>
  <c r="BJ149" i="1"/>
  <c r="BJ111" i="1"/>
  <c r="BJ11" i="1"/>
  <c r="BJ23" i="1"/>
  <c r="BJ191" i="1"/>
  <c r="BJ101" i="1"/>
  <c r="BJ300" i="1"/>
  <c r="BJ55" i="1"/>
  <c r="BJ281" i="1"/>
  <c r="BJ51" i="1"/>
  <c r="BJ282" i="1"/>
  <c r="BJ183" i="1"/>
  <c r="BJ172" i="1"/>
  <c r="BJ157" i="1"/>
  <c r="BJ153" i="1"/>
  <c r="BJ94" i="1"/>
  <c r="BJ294" i="1"/>
  <c r="BJ133" i="1"/>
  <c r="BJ91" i="1"/>
  <c r="BJ195" i="1"/>
  <c r="BJ142" i="1"/>
  <c r="BJ163" i="1"/>
  <c r="BJ126" i="1"/>
  <c r="BJ56" i="1"/>
  <c r="BJ47" i="1"/>
  <c r="BJ284" i="1"/>
  <c r="BJ30" i="1"/>
  <c r="BJ26" i="1"/>
  <c r="BJ8" i="1"/>
  <c r="BJ174" i="1"/>
  <c r="BJ283" i="1"/>
  <c r="BJ77" i="1"/>
  <c r="BJ192" i="1"/>
  <c r="BJ189" i="1"/>
  <c r="BJ186" i="1"/>
  <c r="BJ76" i="1"/>
  <c r="BJ65" i="1"/>
  <c r="BJ134" i="1"/>
  <c r="BJ20" i="1"/>
  <c r="BJ12" i="1"/>
  <c r="BJ168" i="1"/>
  <c r="BJ68" i="1"/>
  <c r="BJ48" i="1"/>
  <c r="BJ46" i="1"/>
  <c r="BJ176" i="1"/>
  <c r="BJ112" i="1"/>
  <c r="BJ190" i="1"/>
  <c r="BJ179" i="1"/>
  <c r="BJ171" i="1"/>
  <c r="BJ286" i="1"/>
  <c r="BJ285" i="1"/>
  <c r="BJ298" i="1"/>
  <c r="BJ113" i="1"/>
  <c r="BJ70" i="1"/>
  <c r="BJ32" i="1"/>
  <c r="BJ129" i="1"/>
  <c r="BJ151" i="1"/>
  <c r="BJ287" i="1"/>
  <c r="BJ107" i="1"/>
  <c r="BJ295" i="1"/>
  <c r="BJ144" i="1"/>
  <c r="BJ92" i="1"/>
  <c r="BJ73" i="1"/>
  <c r="BJ78" i="1"/>
  <c r="BJ181" i="1"/>
  <c r="BJ156" i="1"/>
  <c r="BJ122" i="1"/>
  <c r="BJ147" i="1"/>
  <c r="BJ35" i="1"/>
  <c r="BJ17" i="1"/>
  <c r="BJ5" i="1"/>
  <c r="BJ132" i="1"/>
  <c r="BJ117" i="1"/>
  <c r="BJ95" i="1"/>
  <c r="BJ71" i="1"/>
  <c r="BJ58" i="1"/>
  <c r="BJ27" i="1"/>
  <c r="BJ143" i="1"/>
  <c r="BJ136" i="1"/>
  <c r="BJ116" i="1"/>
  <c r="BJ296" i="1"/>
  <c r="BJ288" i="1"/>
  <c r="BJ22" i="1"/>
  <c r="BJ164" i="1"/>
  <c r="BJ36" i="1"/>
  <c r="BJ289" i="1"/>
  <c r="BJ80" i="1"/>
  <c r="BJ63" i="1"/>
  <c r="BJ66" i="1"/>
  <c r="BJ6" i="1"/>
  <c r="BJ89" i="1"/>
  <c r="BJ148" i="1"/>
  <c r="BJ7" i="1"/>
  <c r="BJ118" i="1"/>
  <c r="BJ29" i="1"/>
  <c r="BJ138" i="1"/>
  <c r="BJ290" i="1"/>
  <c r="BJ158" i="1"/>
  <c r="BJ10" i="1"/>
  <c r="BJ67" i="1"/>
  <c r="BJ61" i="1"/>
  <c r="BJ125" i="1"/>
  <c r="BJ105" i="1"/>
  <c r="BJ74" i="1"/>
  <c r="BJ127" i="1"/>
  <c r="BJ43" i="1"/>
  <c r="BJ39" i="1"/>
  <c r="BJ44" i="1"/>
  <c r="BJ81" i="1"/>
  <c r="BJ59" i="1"/>
  <c r="BJ69" i="1"/>
  <c r="BJ180" i="1"/>
  <c r="BJ169" i="1"/>
  <c r="BJ297" i="1"/>
  <c r="BJ90" i="1"/>
  <c r="BJ88" i="1"/>
  <c r="BJ62" i="1"/>
  <c r="BJ75" i="1"/>
  <c r="BJ37" i="1"/>
  <c r="BJ177" i="1"/>
  <c r="BJ291" i="1"/>
  <c r="BJ140" i="1"/>
  <c r="BJ145" i="1"/>
  <c r="BJ154" i="1"/>
  <c r="AQ134" i="1"/>
  <c r="AR134" i="1"/>
  <c r="AQ170" i="1"/>
  <c r="AR170" i="1"/>
  <c r="AQ186" i="1"/>
  <c r="AR186" i="1"/>
  <c r="AQ140" i="1"/>
  <c r="AR140" i="1"/>
  <c r="AQ182" i="1"/>
  <c r="AR182" i="1"/>
  <c r="AQ41" i="1"/>
  <c r="AR41" i="1"/>
  <c r="AQ60" i="1"/>
  <c r="AR60" i="1"/>
  <c r="AQ106" i="1"/>
  <c r="AR106" i="1"/>
  <c r="AQ68" i="1"/>
  <c r="AR68" i="1"/>
  <c r="AQ178" i="1"/>
  <c r="AR178" i="1"/>
  <c r="AQ121" i="1"/>
  <c r="AR121" i="1"/>
  <c r="AQ152" i="1"/>
  <c r="AR152" i="1"/>
  <c r="AQ191" i="1"/>
  <c r="AR191" i="1"/>
  <c r="AQ35" i="1"/>
  <c r="AR35" i="1"/>
  <c r="AQ5" i="1"/>
  <c r="AR5" i="1"/>
  <c r="AQ36" i="1"/>
  <c r="AR36" i="1"/>
  <c r="AQ2" i="1"/>
  <c r="AR2" i="1"/>
  <c r="AQ4" i="1"/>
  <c r="AR4" i="1"/>
  <c r="AQ7" i="1"/>
  <c r="AR7" i="1"/>
  <c r="AQ98" i="1"/>
  <c r="AR98" i="1"/>
  <c r="AQ3" i="1"/>
  <c r="AR3" i="1"/>
  <c r="AQ194" i="1"/>
  <c r="AR194" i="1"/>
  <c r="AQ8" i="1"/>
  <c r="AR8" i="1"/>
  <c r="AQ6" i="1"/>
  <c r="AR6" i="1"/>
  <c r="AQ17" i="1"/>
  <c r="AR17" i="1"/>
  <c r="AQ131" i="1"/>
  <c r="AR131" i="1"/>
  <c r="AQ118" i="1"/>
  <c r="AR118" i="1"/>
  <c r="AQ12" i="1"/>
  <c r="AR12" i="1"/>
  <c r="AQ92" i="1"/>
  <c r="AR92" i="1"/>
  <c r="AQ180" i="1"/>
  <c r="AR180" i="1"/>
  <c r="AQ43" i="1"/>
  <c r="AR43" i="1"/>
  <c r="AQ37" i="1"/>
  <c r="AR37" i="1"/>
  <c r="AQ79" i="1"/>
  <c r="AR79" i="1"/>
  <c r="AQ27" i="1"/>
  <c r="AR27" i="1"/>
  <c r="AQ86" i="1"/>
  <c r="AR86" i="1"/>
  <c r="AQ90" i="1"/>
  <c r="AR90" i="1"/>
  <c r="AQ46" i="1"/>
  <c r="AR46" i="1"/>
  <c r="AQ150" i="1"/>
  <c r="AR150" i="1"/>
  <c r="AQ16" i="1"/>
  <c r="AR16" i="1"/>
  <c r="AQ163" i="1"/>
  <c r="AR163" i="1"/>
  <c r="AQ80" i="1"/>
  <c r="AR80" i="1"/>
  <c r="AQ85" i="1"/>
  <c r="AR85" i="1"/>
  <c r="AQ57" i="1"/>
  <c r="AR57" i="1"/>
  <c r="AQ88" i="1"/>
  <c r="AR88" i="1"/>
  <c r="AQ10" i="1"/>
  <c r="AR10" i="1"/>
  <c r="AQ110" i="1"/>
  <c r="AR110" i="1"/>
  <c r="AQ65" i="1"/>
  <c r="AR65" i="1"/>
  <c r="AQ168" i="1"/>
  <c r="AR168" i="1"/>
  <c r="AQ58" i="1"/>
  <c r="AR58" i="1"/>
  <c r="AQ104" i="1"/>
  <c r="AR104" i="1"/>
  <c r="AQ94" i="1"/>
  <c r="AR94" i="1"/>
  <c r="AQ161" i="1"/>
  <c r="AR161" i="1"/>
  <c r="AQ158" i="1"/>
  <c r="AR158" i="1"/>
  <c r="AQ107" i="1"/>
  <c r="AR107" i="1"/>
  <c r="AQ155" i="1"/>
  <c r="AR155" i="1"/>
  <c r="AQ81" i="1"/>
  <c r="AR81" i="1"/>
  <c r="AQ11" i="1"/>
  <c r="AR11" i="1"/>
  <c r="AQ125" i="1"/>
  <c r="AR125" i="1"/>
  <c r="AQ190" i="1"/>
  <c r="AR190" i="1"/>
  <c r="AQ66" i="1"/>
  <c r="AR66" i="1"/>
  <c r="AQ193" i="1"/>
  <c r="AR193" i="1"/>
  <c r="AQ72" i="1"/>
  <c r="AR72" i="1"/>
  <c r="AQ188" i="1"/>
  <c r="AR188" i="1"/>
  <c r="AQ93" i="1"/>
  <c r="AR93" i="1"/>
  <c r="AQ135" i="1"/>
  <c r="AR135" i="1"/>
  <c r="AQ76" i="1"/>
  <c r="AR76" i="1"/>
  <c r="AQ141" i="1"/>
  <c r="AR141" i="1"/>
  <c r="AQ197" i="1"/>
  <c r="AR197" i="1"/>
  <c r="AQ105" i="1"/>
  <c r="AR105" i="1"/>
  <c r="AQ73" i="1"/>
  <c r="AR73" i="1"/>
  <c r="AQ99" i="1"/>
  <c r="AR99" i="1"/>
  <c r="AQ120" i="1"/>
  <c r="AR120" i="1"/>
  <c r="AQ148" i="1"/>
  <c r="AR148" i="1"/>
  <c r="AQ40" i="1"/>
  <c r="AR40" i="1"/>
  <c r="AQ172" i="1"/>
  <c r="AR172" i="1"/>
  <c r="AQ189" i="1"/>
  <c r="AR189" i="1"/>
  <c r="AQ160" i="1"/>
  <c r="AR160" i="1"/>
  <c r="AQ22" i="1"/>
  <c r="AR22" i="1"/>
  <c r="AQ192" i="1"/>
  <c r="AR192" i="1"/>
  <c r="AQ124" i="1"/>
  <c r="AR124" i="1"/>
  <c r="AQ137" i="1"/>
  <c r="AR137" i="1"/>
  <c r="AQ47" i="1"/>
  <c r="AR47" i="1"/>
  <c r="AQ169" i="1"/>
  <c r="AR169" i="1"/>
  <c r="AQ95" i="1"/>
  <c r="AR95" i="1"/>
  <c r="AQ31" i="1"/>
  <c r="AR31" i="1"/>
  <c r="AQ82" i="1"/>
  <c r="AR82" i="1"/>
  <c r="AQ138" i="1"/>
  <c r="AR138" i="1"/>
  <c r="AQ179" i="1"/>
  <c r="AR179" i="1"/>
  <c r="AQ127" i="1"/>
  <c r="AR127" i="1"/>
  <c r="AQ128" i="1"/>
  <c r="AR128" i="1"/>
  <c r="AQ136" i="1"/>
  <c r="AR136" i="1"/>
  <c r="AQ167" i="1"/>
  <c r="AR167" i="1"/>
  <c r="AQ154" i="1"/>
  <c r="AR154" i="1"/>
  <c r="AQ153" i="1"/>
  <c r="AR153" i="1"/>
  <c r="AQ195" i="1"/>
  <c r="AR195" i="1"/>
  <c r="AQ176" i="1"/>
  <c r="AR176" i="1"/>
  <c r="AQ117" i="1"/>
  <c r="AR117" i="1"/>
  <c r="AQ29" i="1"/>
  <c r="AR29" i="1"/>
  <c r="AQ59" i="1"/>
  <c r="AR59" i="1"/>
  <c r="AQ78" i="1"/>
  <c r="AR78" i="1"/>
  <c r="AQ102" i="1"/>
  <c r="AR102" i="1"/>
  <c r="AQ71" i="1"/>
  <c r="AR71" i="1"/>
  <c r="AQ139" i="1"/>
  <c r="AR139" i="1"/>
  <c r="AQ165" i="1"/>
  <c r="AR165" i="1"/>
  <c r="AQ75" i="1"/>
  <c r="AR75" i="1"/>
  <c r="AQ116" i="1"/>
  <c r="AR116" i="1"/>
  <c r="AQ173" i="1"/>
  <c r="AR173" i="1"/>
  <c r="AQ133" i="1"/>
  <c r="AR133" i="1"/>
  <c r="AQ83" i="1"/>
  <c r="AR83" i="1"/>
  <c r="AQ183" i="1"/>
  <c r="AR183" i="1"/>
  <c r="AQ185" i="1"/>
  <c r="AR185" i="1"/>
  <c r="AQ74" i="1"/>
  <c r="AR74" i="1"/>
  <c r="AQ53" i="1"/>
  <c r="AR53" i="1"/>
  <c r="AQ9" i="1"/>
  <c r="AR9" i="1"/>
  <c r="AQ69" i="1"/>
  <c r="AR69" i="1"/>
  <c r="AQ77" i="1"/>
  <c r="AR77" i="1"/>
  <c r="AQ108" i="1"/>
  <c r="AR108" i="1"/>
  <c r="AQ50" i="1"/>
  <c r="AR50" i="1"/>
  <c r="AQ52" i="1"/>
  <c r="AR52" i="1"/>
  <c r="AQ171" i="1"/>
  <c r="AR171" i="1"/>
  <c r="AQ146" i="1"/>
  <c r="AR146" i="1"/>
  <c r="AQ159" i="1"/>
  <c r="AR159" i="1"/>
  <c r="AQ45" i="1"/>
  <c r="AR45" i="1"/>
  <c r="AQ184" i="1"/>
  <c r="AR184" i="1"/>
  <c r="AQ166" i="1"/>
  <c r="AR166" i="1"/>
  <c r="AQ91" i="1"/>
  <c r="AR91" i="1"/>
  <c r="AQ87" i="1"/>
  <c r="AR87" i="1"/>
  <c r="AQ14" i="1"/>
  <c r="AR14" i="1"/>
  <c r="AQ142" i="1"/>
  <c r="AR142" i="1"/>
  <c r="AQ84" i="1"/>
  <c r="AR84" i="1"/>
  <c r="AQ25" i="1"/>
  <c r="AR25" i="1"/>
  <c r="AQ174" i="1"/>
  <c r="AR174" i="1"/>
  <c r="AQ13" i="1"/>
  <c r="AR13" i="1"/>
  <c r="AQ63" i="1"/>
  <c r="AR63" i="1"/>
  <c r="AQ177" i="1"/>
  <c r="AR177" i="1"/>
  <c r="AQ64" i="1"/>
  <c r="AR64" i="1"/>
  <c r="AQ122" i="1"/>
  <c r="AR122" i="1"/>
  <c r="AQ198" i="1"/>
  <c r="AR198" i="1"/>
  <c r="AQ156" i="1"/>
  <c r="AR156" i="1"/>
  <c r="AQ144" i="1"/>
  <c r="AR144" i="1"/>
  <c r="AQ157" i="1"/>
  <c r="AR157" i="1"/>
  <c r="AQ23" i="1"/>
  <c r="AR23" i="1"/>
  <c r="AQ147" i="1"/>
  <c r="AR147" i="1"/>
  <c r="AQ187" i="1"/>
  <c r="AR187" i="1"/>
  <c r="AQ175" i="1"/>
  <c r="AR175" i="1"/>
  <c r="AQ51" i="1"/>
  <c r="AR51" i="1"/>
  <c r="AQ56" i="1"/>
  <c r="AR56" i="1"/>
  <c r="AQ26" i="1"/>
  <c r="AR26" i="1"/>
  <c r="AQ20" i="1"/>
  <c r="AR20" i="1"/>
  <c r="AQ34" i="1"/>
  <c r="AR34" i="1"/>
  <c r="AQ19" i="1"/>
  <c r="AR19" i="1"/>
  <c r="AQ21" i="1"/>
  <c r="AR21" i="1"/>
  <c r="AQ28" i="1"/>
  <c r="AR28" i="1"/>
  <c r="AQ67" i="1"/>
  <c r="AR67" i="1"/>
  <c r="AQ18" i="1"/>
  <c r="AR18" i="1"/>
  <c r="AQ103" i="1"/>
  <c r="AR103" i="1"/>
  <c r="AQ32" i="1"/>
  <c r="AR32" i="1"/>
  <c r="AQ39" i="1"/>
  <c r="AR39" i="1"/>
  <c r="AQ38" i="1"/>
  <c r="AR38" i="1"/>
  <c r="AQ55" i="1"/>
  <c r="AR55" i="1"/>
  <c r="AQ89" i="1"/>
  <c r="AR89" i="1"/>
  <c r="AQ54" i="1"/>
  <c r="AR54" i="1"/>
  <c r="AQ143" i="1"/>
  <c r="AR143" i="1"/>
  <c r="AQ101" i="1"/>
  <c r="AR101" i="1"/>
  <c r="AQ145" i="1"/>
  <c r="AR145" i="1"/>
  <c r="AQ113" i="1"/>
  <c r="AR113" i="1"/>
  <c r="AQ130" i="1"/>
  <c r="AR130" i="1"/>
  <c r="AQ61" i="1"/>
  <c r="AR61" i="1"/>
  <c r="AQ123" i="1"/>
  <c r="AR123" i="1"/>
  <c r="AQ33" i="1"/>
  <c r="AR33" i="1"/>
  <c r="AQ15" i="1"/>
  <c r="AR15" i="1"/>
  <c r="AQ115" i="1"/>
  <c r="AR115" i="1"/>
  <c r="AQ162" i="1"/>
  <c r="AR162" i="1"/>
  <c r="AQ132" i="1"/>
  <c r="AR132" i="1"/>
  <c r="AQ100" i="1"/>
  <c r="AR100" i="1"/>
  <c r="AQ196" i="1"/>
  <c r="AR196" i="1"/>
  <c r="AQ30" i="1"/>
  <c r="AR30" i="1"/>
  <c r="AQ70" i="1"/>
  <c r="AR70" i="1"/>
  <c r="AQ24" i="1"/>
  <c r="AR24" i="1"/>
  <c r="AQ62" i="1"/>
  <c r="AR62" i="1"/>
  <c r="AQ164" i="1"/>
  <c r="AR164" i="1"/>
  <c r="AQ181" i="1"/>
  <c r="AR181" i="1"/>
  <c r="AQ126" i="1"/>
  <c r="AR126" i="1"/>
  <c r="AQ42" i="1"/>
  <c r="AR42" i="1"/>
  <c r="AQ151" i="1"/>
  <c r="AR151" i="1"/>
  <c r="AQ114" i="1"/>
  <c r="AR114" i="1"/>
  <c r="AQ96" i="1"/>
  <c r="AR96" i="1"/>
  <c r="AQ44" i="1"/>
  <c r="AR44" i="1"/>
  <c r="AQ119" i="1"/>
  <c r="AR119" i="1"/>
  <c r="AQ112" i="1"/>
  <c r="AR112" i="1"/>
  <c r="AQ111" i="1"/>
  <c r="AR111" i="1"/>
  <c r="AQ49" i="1"/>
  <c r="AR49" i="1"/>
  <c r="AQ149" i="1"/>
  <c r="AR149" i="1"/>
  <c r="AQ97" i="1"/>
  <c r="AR97" i="1"/>
  <c r="AQ129" i="1"/>
  <c r="AR129" i="1"/>
  <c r="AQ48" i="1"/>
  <c r="AR48" i="1"/>
  <c r="BI42" i="1"/>
  <c r="BI49" i="1"/>
  <c r="BI106" i="1"/>
  <c r="BI269" i="1"/>
  <c r="BI292" i="1"/>
  <c r="BI137" i="1"/>
  <c r="BI124" i="1"/>
  <c r="BI130" i="1"/>
  <c r="BI152" i="1"/>
  <c r="BI108" i="1"/>
  <c r="BI19" i="1"/>
  <c r="BI173" i="1"/>
  <c r="BI293" i="1"/>
  <c r="BI194" i="1"/>
  <c r="BI272" i="1"/>
  <c r="BI14" i="1"/>
  <c r="BI271" i="1"/>
  <c r="BI270" i="1"/>
  <c r="BI182" i="1"/>
  <c r="BI16" i="1"/>
  <c r="BI188" i="1"/>
  <c r="BI273" i="1"/>
  <c r="BI57" i="1"/>
  <c r="BI33" i="1"/>
  <c r="BI25" i="1"/>
  <c r="BI301" i="1"/>
  <c r="BI274" i="1"/>
  <c r="BI135" i="1"/>
  <c r="BI93" i="1"/>
  <c r="BI72" i="1"/>
  <c r="BI141" i="1"/>
  <c r="BI60" i="1"/>
  <c r="BI28" i="1"/>
  <c r="BI24" i="1"/>
  <c r="BI110" i="1"/>
  <c r="BI275" i="1"/>
  <c r="BI155" i="1"/>
  <c r="BI128" i="1"/>
  <c r="BI150" i="1"/>
  <c r="BI185" i="1"/>
  <c r="BI276" i="1"/>
  <c r="BI184" i="1"/>
  <c r="BI79" i="1"/>
  <c r="BI193" i="1"/>
  <c r="BI187" i="1"/>
  <c r="BI9" i="1"/>
  <c r="BI50" i="1"/>
  <c r="BI196" i="1"/>
  <c r="BI13" i="1"/>
  <c r="BI99" i="1"/>
  <c r="BI87" i="1"/>
  <c r="BI40" i="1"/>
  <c r="BI278" i="1"/>
  <c r="BI277" i="1"/>
  <c r="BI103" i="1"/>
  <c r="BI2" i="1"/>
  <c r="BI280" i="1"/>
  <c r="BI167" i="1"/>
  <c r="BI159" i="1"/>
  <c r="BI279" i="1"/>
  <c r="BI139" i="1"/>
  <c r="BI15" i="1"/>
  <c r="BI197" i="1"/>
  <c r="BI109" i="1"/>
  <c r="BI4" i="1"/>
  <c r="BI299" i="1"/>
  <c r="BI3" i="1"/>
  <c r="BI21" i="1"/>
  <c r="BI38" i="1"/>
  <c r="BI31" i="1"/>
  <c r="BI86" i="1"/>
  <c r="BI198" i="1"/>
  <c r="BI161" i="1"/>
  <c r="BI149" i="1"/>
  <c r="BI111" i="1"/>
  <c r="BI11" i="1"/>
  <c r="BI23" i="1"/>
  <c r="BI191" i="1"/>
  <c r="BI101" i="1"/>
  <c r="BI300" i="1"/>
  <c r="BI55" i="1"/>
  <c r="BI281" i="1"/>
  <c r="BI51" i="1"/>
  <c r="BI282" i="1"/>
  <c r="BI183" i="1"/>
  <c r="BI172" i="1"/>
  <c r="BI157" i="1"/>
  <c r="BI153" i="1"/>
  <c r="BI94" i="1"/>
  <c r="BI294" i="1"/>
  <c r="BI133" i="1"/>
  <c r="BI91" i="1"/>
  <c r="BI195" i="1"/>
  <c r="BI142" i="1"/>
  <c r="BI163" i="1"/>
  <c r="BI126" i="1"/>
  <c r="BI56" i="1"/>
  <c r="BI47" i="1"/>
  <c r="BI284" i="1"/>
  <c r="BI30" i="1"/>
  <c r="BI26" i="1"/>
  <c r="BI8" i="1"/>
  <c r="BI174" i="1"/>
  <c r="BI283" i="1"/>
  <c r="BI77" i="1"/>
  <c r="BI192" i="1"/>
  <c r="BI189" i="1"/>
  <c r="BI186" i="1"/>
  <c r="BI76" i="1"/>
  <c r="BI65" i="1"/>
  <c r="BI134" i="1"/>
  <c r="BI20" i="1"/>
  <c r="BI12" i="1"/>
  <c r="BI168" i="1"/>
  <c r="BI68" i="1"/>
  <c r="BI48" i="1"/>
  <c r="BI46" i="1"/>
  <c r="BI176" i="1"/>
  <c r="BI112" i="1"/>
  <c r="BI190" i="1"/>
  <c r="BI179" i="1"/>
  <c r="BI171" i="1"/>
  <c r="BI286" i="1"/>
  <c r="BI285" i="1"/>
  <c r="BI298" i="1"/>
  <c r="BI113" i="1"/>
  <c r="BI70" i="1"/>
  <c r="BI32" i="1"/>
  <c r="BI129" i="1"/>
  <c r="BI151" i="1"/>
  <c r="BI287" i="1"/>
  <c r="BI107" i="1"/>
  <c r="BI295" i="1"/>
  <c r="BI144" i="1"/>
  <c r="BI92" i="1"/>
  <c r="BI73" i="1"/>
  <c r="BI78" i="1"/>
  <c r="BI181" i="1"/>
  <c r="BI156" i="1"/>
  <c r="BI122" i="1"/>
  <c r="BI147" i="1"/>
  <c r="BI35" i="1"/>
  <c r="BI17" i="1"/>
  <c r="BI5" i="1"/>
  <c r="BI132" i="1"/>
  <c r="BI117" i="1"/>
  <c r="BI95" i="1"/>
  <c r="BI71" i="1"/>
  <c r="BI58" i="1"/>
  <c r="BI27" i="1"/>
  <c r="BI143" i="1"/>
  <c r="BI136" i="1"/>
  <c r="BI116" i="1"/>
  <c r="BI296" i="1"/>
  <c r="BI288" i="1"/>
  <c r="BI22" i="1"/>
  <c r="BI164" i="1"/>
  <c r="BI36" i="1"/>
  <c r="BI289" i="1"/>
  <c r="BI80" i="1"/>
  <c r="BI63" i="1"/>
  <c r="BI66" i="1"/>
  <c r="BI6" i="1"/>
  <c r="BI89" i="1"/>
  <c r="BI148" i="1"/>
  <c r="BI7" i="1"/>
  <c r="BI118" i="1"/>
  <c r="BI29" i="1"/>
  <c r="BI138" i="1"/>
  <c r="BI290" i="1"/>
  <c r="BI158" i="1"/>
  <c r="BI10" i="1"/>
  <c r="BI67" i="1"/>
  <c r="BI61" i="1"/>
  <c r="BI125" i="1"/>
  <c r="BI105" i="1"/>
  <c r="BI74" i="1"/>
  <c r="BI127" i="1"/>
  <c r="BI43" i="1"/>
  <c r="BI39" i="1"/>
  <c r="BI44" i="1"/>
  <c r="BI81" i="1"/>
  <c r="BI59" i="1"/>
  <c r="BI69" i="1"/>
  <c r="BI180" i="1"/>
  <c r="BI169" i="1"/>
  <c r="BI297" i="1"/>
  <c r="BI90" i="1"/>
  <c r="BI88" i="1"/>
  <c r="BI62" i="1"/>
  <c r="BI75" i="1"/>
  <c r="BI37" i="1"/>
  <c r="BI177" i="1"/>
  <c r="BI291" i="1"/>
  <c r="BI140" i="1"/>
  <c r="BI145" i="1"/>
  <c r="BI154" i="1"/>
  <c r="BH154" i="1"/>
  <c r="BH145" i="1"/>
  <c r="BH140" i="1"/>
  <c r="BH291" i="1"/>
  <c r="BH177" i="1"/>
  <c r="BH37" i="1"/>
  <c r="BH75" i="1"/>
  <c r="BH62" i="1"/>
  <c r="BH88" i="1"/>
  <c r="BH90" i="1"/>
  <c r="BH297" i="1"/>
  <c r="BH169" i="1"/>
  <c r="BH180" i="1"/>
  <c r="BH69" i="1"/>
  <c r="BH59" i="1"/>
  <c r="BH81" i="1"/>
  <c r="BH44" i="1"/>
  <c r="BH39" i="1"/>
  <c r="BH43" i="1"/>
  <c r="BH127" i="1"/>
  <c r="BH74" i="1"/>
  <c r="BH105" i="1"/>
  <c r="BH125" i="1"/>
  <c r="BH61" i="1"/>
  <c r="BH67" i="1"/>
  <c r="BH10" i="1"/>
  <c r="BH158" i="1"/>
  <c r="BH290" i="1"/>
  <c r="BH138" i="1"/>
  <c r="BH29" i="1"/>
  <c r="BH118" i="1"/>
  <c r="BH7" i="1"/>
  <c r="BH148" i="1"/>
  <c r="BH89" i="1"/>
  <c r="BH6" i="1"/>
  <c r="BH66" i="1"/>
  <c r="BH63" i="1"/>
  <c r="BH80" i="1"/>
  <c r="BH289" i="1"/>
  <c r="BH36" i="1"/>
  <c r="BH164" i="1"/>
  <c r="BH22" i="1"/>
  <c r="BH288" i="1"/>
  <c r="BH296" i="1"/>
  <c r="BH116" i="1"/>
  <c r="BH136" i="1"/>
  <c r="BH143" i="1"/>
  <c r="BH27" i="1"/>
  <c r="BH58" i="1"/>
  <c r="BH71" i="1"/>
  <c r="BH95" i="1"/>
  <c r="BH117" i="1"/>
  <c r="BH132" i="1"/>
  <c r="BH5" i="1"/>
  <c r="BH17" i="1"/>
  <c r="BH35" i="1"/>
  <c r="BH147" i="1"/>
  <c r="BH122" i="1"/>
  <c r="BH156" i="1"/>
  <c r="BH181" i="1"/>
  <c r="BH78" i="1"/>
  <c r="BH73" i="1"/>
  <c r="BH92" i="1"/>
  <c r="BH144" i="1"/>
  <c r="BH295" i="1"/>
  <c r="BH107" i="1"/>
  <c r="BH287" i="1"/>
  <c r="BH151" i="1"/>
  <c r="BH129" i="1"/>
  <c r="BH32" i="1"/>
  <c r="BH70" i="1"/>
  <c r="BH113" i="1"/>
  <c r="BH298" i="1"/>
  <c r="BH285" i="1"/>
  <c r="BH286" i="1"/>
  <c r="BH171" i="1"/>
  <c r="BH179" i="1"/>
  <c r="BH190" i="1"/>
  <c r="BH112" i="1"/>
  <c r="BH176" i="1"/>
  <c r="BH46" i="1"/>
  <c r="BH48" i="1"/>
  <c r="BH68" i="1"/>
  <c r="BH168" i="1"/>
  <c r="BH12" i="1"/>
  <c r="BH20" i="1"/>
  <c r="BH134" i="1"/>
  <c r="BH65" i="1"/>
  <c r="BH76" i="1"/>
  <c r="BH186" i="1"/>
  <c r="BH189" i="1"/>
  <c r="BH192" i="1"/>
  <c r="BH77" i="1"/>
  <c r="BH283" i="1"/>
  <c r="BH174" i="1"/>
  <c r="BH8" i="1"/>
  <c r="BH26" i="1"/>
  <c r="BH30" i="1"/>
  <c r="BH284" i="1"/>
  <c r="BH47" i="1"/>
  <c r="BH56" i="1"/>
  <c r="BH126" i="1"/>
  <c r="BH163" i="1"/>
  <c r="BH142" i="1"/>
  <c r="BH195" i="1"/>
  <c r="BH91" i="1"/>
  <c r="BH133" i="1"/>
  <c r="BH294" i="1"/>
  <c r="BH94" i="1"/>
  <c r="BH153" i="1"/>
  <c r="BH157" i="1"/>
  <c r="BH172" i="1"/>
  <c r="BH183" i="1"/>
  <c r="BH282" i="1"/>
  <c r="BH51" i="1"/>
  <c r="BH281" i="1"/>
  <c r="BH55" i="1"/>
  <c r="BH300" i="1"/>
  <c r="BH101" i="1"/>
  <c r="BH191" i="1"/>
  <c r="BH23" i="1"/>
  <c r="BH11" i="1"/>
  <c r="BH111" i="1"/>
  <c r="BH149" i="1"/>
  <c r="BH161" i="1"/>
  <c r="BH198" i="1"/>
  <c r="BH86" i="1"/>
  <c r="BH31" i="1"/>
  <c r="BH38" i="1"/>
  <c r="BH21" i="1"/>
  <c r="BH3" i="1"/>
  <c r="BH299" i="1"/>
  <c r="BH4" i="1"/>
  <c r="BH109" i="1"/>
  <c r="BH197" i="1"/>
  <c r="BH15" i="1"/>
  <c r="BH139" i="1"/>
  <c r="BH279" i="1"/>
  <c r="BH159" i="1"/>
  <c r="BH167" i="1"/>
  <c r="BH280" i="1"/>
  <c r="BH2" i="1"/>
  <c r="BH103" i="1"/>
  <c r="BH277" i="1"/>
  <c r="BH278" i="1"/>
  <c r="BH40" i="1"/>
  <c r="BH87" i="1"/>
  <c r="BH99" i="1"/>
  <c r="BH13" i="1"/>
  <c r="BH196" i="1"/>
  <c r="BH50" i="1"/>
  <c r="BH9" i="1"/>
  <c r="BH187" i="1"/>
  <c r="BH193" i="1"/>
  <c r="BH79" i="1"/>
  <c r="BH184" i="1"/>
  <c r="BH276" i="1"/>
  <c r="BH185" i="1"/>
  <c r="BH150" i="1"/>
  <c r="BH128" i="1"/>
  <c r="BH155" i="1"/>
  <c r="BH275" i="1"/>
  <c r="BH110" i="1"/>
  <c r="BH24" i="1"/>
  <c r="BH28" i="1"/>
  <c r="BH60" i="1"/>
  <c r="BH141" i="1"/>
  <c r="BH72" i="1"/>
  <c r="BH93" i="1"/>
  <c r="BH135" i="1"/>
  <c r="BH274" i="1"/>
  <c r="BH301" i="1"/>
  <c r="BH25" i="1"/>
  <c r="BH33" i="1"/>
  <c r="BH57" i="1"/>
  <c r="BH273" i="1"/>
  <c r="BH188" i="1"/>
  <c r="BH16" i="1"/>
  <c r="BH182" i="1"/>
  <c r="BH270" i="1"/>
  <c r="BH271" i="1"/>
  <c r="BH14" i="1"/>
  <c r="BH272" i="1"/>
  <c r="BH194" i="1"/>
  <c r="BH293" i="1"/>
  <c r="BH173" i="1"/>
  <c r="BH19" i="1"/>
  <c r="BH108" i="1"/>
  <c r="BH152" i="1"/>
  <c r="BH130" i="1"/>
  <c r="BH124" i="1"/>
  <c r="BH137" i="1"/>
  <c r="BH292" i="1"/>
  <c r="BH269" i="1"/>
  <c r="BH106" i="1"/>
  <c r="BH49" i="1"/>
  <c r="BH42" i="1"/>
  <c r="BG154" i="1"/>
  <c r="BG145" i="1"/>
  <c r="BG140" i="1"/>
  <c r="BG291" i="1"/>
  <c r="BG177" i="1"/>
  <c r="BG37" i="1"/>
  <c r="BG75" i="1"/>
  <c r="BG62" i="1"/>
  <c r="BG88" i="1"/>
  <c r="BG90" i="1"/>
  <c r="BG297" i="1"/>
  <c r="BG169" i="1"/>
  <c r="BG180" i="1"/>
  <c r="BG69" i="1"/>
  <c r="BG59" i="1"/>
  <c r="BG81" i="1"/>
  <c r="BG44" i="1"/>
  <c r="BG39" i="1"/>
  <c r="BG43" i="1"/>
  <c r="BG127" i="1"/>
  <c r="BG74" i="1"/>
  <c r="BG105" i="1"/>
  <c r="BG125" i="1"/>
  <c r="BG61" i="1"/>
  <c r="BG67" i="1"/>
  <c r="BG10" i="1"/>
  <c r="BG158" i="1"/>
  <c r="BG290" i="1"/>
  <c r="BG138" i="1"/>
  <c r="BG29" i="1"/>
  <c r="BG118" i="1"/>
  <c r="BG7" i="1"/>
  <c r="BG148" i="1"/>
  <c r="BG89" i="1"/>
  <c r="BG6" i="1"/>
  <c r="BG66" i="1"/>
  <c r="BG63" i="1"/>
  <c r="BG80" i="1"/>
  <c r="BG289" i="1"/>
  <c r="BG36" i="1"/>
  <c r="BG164" i="1"/>
  <c r="BG22" i="1"/>
  <c r="BG288" i="1"/>
  <c r="BG296" i="1"/>
  <c r="BG116" i="1"/>
  <c r="BG136" i="1"/>
  <c r="BG143" i="1"/>
  <c r="BG27" i="1"/>
  <c r="BG58" i="1"/>
  <c r="BG71" i="1"/>
  <c r="BG95" i="1"/>
  <c r="BG117" i="1"/>
  <c r="BG132" i="1"/>
  <c r="BG5" i="1"/>
  <c r="BG17" i="1"/>
  <c r="BG35" i="1"/>
  <c r="BG147" i="1"/>
  <c r="BG122" i="1"/>
  <c r="BG156" i="1"/>
  <c r="BG181" i="1"/>
  <c r="BG78" i="1"/>
  <c r="BG73" i="1"/>
  <c r="BG92" i="1"/>
  <c r="BG144" i="1"/>
  <c r="BG295" i="1"/>
  <c r="BG107" i="1"/>
  <c r="BG287" i="1"/>
  <c r="BG151" i="1"/>
  <c r="BG129" i="1"/>
  <c r="BG32" i="1"/>
  <c r="BG70" i="1"/>
  <c r="BG113" i="1"/>
  <c r="BG298" i="1"/>
  <c r="BG285" i="1"/>
  <c r="BG286" i="1"/>
  <c r="BG171" i="1"/>
  <c r="BG179" i="1"/>
  <c r="BG190" i="1"/>
  <c r="BG112" i="1"/>
  <c r="BG176" i="1"/>
  <c r="BG46" i="1"/>
  <c r="BG48" i="1"/>
  <c r="BG68" i="1"/>
  <c r="BG168" i="1"/>
  <c r="BG12" i="1"/>
  <c r="BG20" i="1"/>
  <c r="BG134" i="1"/>
  <c r="BG65" i="1"/>
  <c r="BG76" i="1"/>
  <c r="BG186" i="1"/>
  <c r="BG189" i="1"/>
  <c r="BG192" i="1"/>
  <c r="BG77" i="1"/>
  <c r="BG283" i="1"/>
  <c r="BG174" i="1"/>
  <c r="BG8" i="1"/>
  <c r="BG26" i="1"/>
  <c r="BG30" i="1"/>
  <c r="BG284" i="1"/>
  <c r="BG47" i="1"/>
  <c r="BG56" i="1"/>
  <c r="BG126" i="1"/>
  <c r="BG163" i="1"/>
  <c r="BG142" i="1"/>
  <c r="BG195" i="1"/>
  <c r="BG91" i="1"/>
  <c r="BG133" i="1"/>
  <c r="BG294" i="1"/>
  <c r="BG94" i="1"/>
  <c r="BG153" i="1"/>
  <c r="BG157" i="1"/>
  <c r="BG172" i="1"/>
  <c r="BG183" i="1"/>
  <c r="BG282" i="1"/>
  <c r="BG51" i="1"/>
  <c r="BG281" i="1"/>
  <c r="BG55" i="1"/>
  <c r="BG300" i="1"/>
  <c r="BG101" i="1"/>
  <c r="BG191" i="1"/>
  <c r="BG23" i="1"/>
  <c r="BG11" i="1"/>
  <c r="BG111" i="1"/>
  <c r="BG149" i="1"/>
  <c r="BG161" i="1"/>
  <c r="BG198" i="1"/>
  <c r="BG86" i="1"/>
  <c r="BG31" i="1"/>
  <c r="BG38" i="1"/>
  <c r="BG21" i="1"/>
  <c r="BG3" i="1"/>
  <c r="BG299" i="1"/>
  <c r="BG4" i="1"/>
  <c r="BG109" i="1"/>
  <c r="BG197" i="1"/>
  <c r="BG15" i="1"/>
  <c r="BG139" i="1"/>
  <c r="BG279" i="1"/>
  <c r="BG159" i="1"/>
  <c r="BG167" i="1"/>
  <c r="BG280" i="1"/>
  <c r="BG2" i="1"/>
  <c r="BG103" i="1"/>
  <c r="BG277" i="1"/>
  <c r="BG278" i="1"/>
  <c r="BG40" i="1"/>
  <c r="BG87" i="1"/>
  <c r="BG99" i="1"/>
  <c r="BG13" i="1"/>
  <c r="BG196" i="1"/>
  <c r="BG50" i="1"/>
  <c r="BG9" i="1"/>
  <c r="BG187" i="1"/>
  <c r="BG193" i="1"/>
  <c r="BG79" i="1"/>
  <c r="BG184" i="1"/>
  <c r="BG276" i="1"/>
  <c r="BG185" i="1"/>
  <c r="BG150" i="1"/>
  <c r="BG128" i="1"/>
  <c r="BG155" i="1"/>
  <c r="BG275" i="1"/>
  <c r="BG110" i="1"/>
  <c r="BG24" i="1"/>
  <c r="BG28" i="1"/>
  <c r="BG60" i="1"/>
  <c r="BG141" i="1"/>
  <c r="BG72" i="1"/>
  <c r="BG93" i="1"/>
  <c r="BG135" i="1"/>
  <c r="BG274" i="1"/>
  <c r="BG301" i="1"/>
  <c r="BG25" i="1"/>
  <c r="BG33" i="1"/>
  <c r="BG57" i="1"/>
  <c r="BG273" i="1"/>
  <c r="BG188" i="1"/>
  <c r="BG16" i="1"/>
  <c r="BG182" i="1"/>
  <c r="BG270" i="1"/>
  <c r="BG271" i="1"/>
  <c r="BG14" i="1"/>
  <c r="BG272" i="1"/>
  <c r="BG194" i="1"/>
  <c r="BG293" i="1"/>
  <c r="BG173" i="1"/>
  <c r="BG19" i="1"/>
  <c r="BG108" i="1"/>
  <c r="BG152" i="1"/>
  <c r="BG130" i="1"/>
  <c r="BG124" i="1"/>
  <c r="BG137" i="1"/>
  <c r="BG292" i="1"/>
  <c r="BG269" i="1"/>
  <c r="BG106" i="1"/>
  <c r="BG49" i="1"/>
  <c r="BG42" i="1"/>
  <c r="AQ109" i="1"/>
  <c r="AR109" i="1"/>
  <c r="AZ49" i="1"/>
  <c r="BA49" i="1"/>
  <c r="BB49" i="1"/>
  <c r="BC49" i="1"/>
  <c r="BD49" i="1"/>
  <c r="BE49" i="1"/>
  <c r="BF49" i="1"/>
  <c r="CF49" i="1"/>
  <c r="AZ106" i="1"/>
  <c r="BA106" i="1"/>
  <c r="BB106" i="1"/>
  <c r="BC106" i="1"/>
  <c r="BD106" i="1"/>
  <c r="BE106" i="1"/>
  <c r="BF106" i="1"/>
  <c r="CF106" i="1"/>
  <c r="AZ269" i="1"/>
  <c r="BA269" i="1"/>
  <c r="BB269" i="1"/>
  <c r="BC269" i="1"/>
  <c r="BD269" i="1"/>
  <c r="BE269" i="1"/>
  <c r="BF269" i="1"/>
  <c r="CF269" i="1"/>
  <c r="AZ292" i="1"/>
  <c r="BA292" i="1"/>
  <c r="BB292" i="1"/>
  <c r="BC292" i="1"/>
  <c r="BD292" i="1"/>
  <c r="BE292" i="1"/>
  <c r="BF292" i="1"/>
  <c r="CF292" i="1"/>
  <c r="AZ137" i="1"/>
  <c r="BA137" i="1"/>
  <c r="BB137" i="1"/>
  <c r="BC137" i="1"/>
  <c r="BD137" i="1"/>
  <c r="BE137" i="1"/>
  <c r="BF137" i="1"/>
  <c r="CF137" i="1"/>
  <c r="AZ124" i="1"/>
  <c r="BA124" i="1"/>
  <c r="BB124" i="1"/>
  <c r="BC124" i="1"/>
  <c r="BD124" i="1"/>
  <c r="BE124" i="1"/>
  <c r="BF124" i="1"/>
  <c r="CF124" i="1"/>
  <c r="AZ130" i="1"/>
  <c r="BA130" i="1"/>
  <c r="BB130" i="1"/>
  <c r="BC130" i="1"/>
  <c r="BD130" i="1"/>
  <c r="BE130" i="1"/>
  <c r="BF130" i="1"/>
  <c r="CF130" i="1"/>
  <c r="AZ152" i="1"/>
  <c r="BA152" i="1"/>
  <c r="BB152" i="1"/>
  <c r="BC152" i="1"/>
  <c r="BD152" i="1"/>
  <c r="BE152" i="1"/>
  <c r="BF152" i="1"/>
  <c r="CF152" i="1"/>
  <c r="AZ108" i="1"/>
  <c r="BA108" i="1"/>
  <c r="BB108" i="1"/>
  <c r="BC108" i="1"/>
  <c r="BD108" i="1"/>
  <c r="BE108" i="1"/>
  <c r="BF108" i="1"/>
  <c r="CF108" i="1"/>
  <c r="AZ19" i="1"/>
  <c r="BA19" i="1"/>
  <c r="BB19" i="1"/>
  <c r="BC19" i="1"/>
  <c r="BD19" i="1"/>
  <c r="BE19" i="1"/>
  <c r="BF19" i="1"/>
  <c r="CF19" i="1"/>
  <c r="AZ173" i="1"/>
  <c r="BA173" i="1"/>
  <c r="BB173" i="1"/>
  <c r="BC173" i="1"/>
  <c r="BD173" i="1"/>
  <c r="BE173" i="1"/>
  <c r="BF173" i="1"/>
  <c r="CF173" i="1"/>
  <c r="AZ293" i="1"/>
  <c r="BA293" i="1"/>
  <c r="BB293" i="1"/>
  <c r="BC293" i="1"/>
  <c r="BD293" i="1"/>
  <c r="BE293" i="1"/>
  <c r="BF293" i="1"/>
  <c r="CF293" i="1"/>
  <c r="AZ194" i="1"/>
  <c r="BA194" i="1"/>
  <c r="BB194" i="1"/>
  <c r="BC194" i="1"/>
  <c r="BD194" i="1"/>
  <c r="BE194" i="1"/>
  <c r="BF194" i="1"/>
  <c r="CF194" i="1"/>
  <c r="AZ272" i="1"/>
  <c r="BA272" i="1"/>
  <c r="BB272" i="1"/>
  <c r="BC272" i="1"/>
  <c r="BD272" i="1"/>
  <c r="BE272" i="1"/>
  <c r="BF272" i="1"/>
  <c r="CF272" i="1"/>
  <c r="AZ14" i="1"/>
  <c r="BA14" i="1"/>
  <c r="BB14" i="1"/>
  <c r="BC14" i="1"/>
  <c r="BD14" i="1"/>
  <c r="BE14" i="1"/>
  <c r="BF14" i="1"/>
  <c r="CF14" i="1"/>
  <c r="AZ271" i="1"/>
  <c r="BA271" i="1"/>
  <c r="BB271" i="1"/>
  <c r="BC271" i="1"/>
  <c r="BD271" i="1"/>
  <c r="BE271" i="1"/>
  <c r="BF271" i="1"/>
  <c r="CF271" i="1"/>
  <c r="AZ270" i="1"/>
  <c r="BA270" i="1"/>
  <c r="BB270" i="1"/>
  <c r="BC270" i="1"/>
  <c r="BD270" i="1"/>
  <c r="BE270" i="1"/>
  <c r="BF270" i="1"/>
  <c r="CF270" i="1"/>
  <c r="AZ182" i="1"/>
  <c r="BA182" i="1"/>
  <c r="BB182" i="1"/>
  <c r="BC182" i="1"/>
  <c r="BD182" i="1"/>
  <c r="BE182" i="1"/>
  <c r="BF182" i="1"/>
  <c r="CF182" i="1"/>
  <c r="AZ16" i="1"/>
  <c r="BA16" i="1"/>
  <c r="BB16" i="1"/>
  <c r="BC16" i="1"/>
  <c r="BD16" i="1"/>
  <c r="BE16" i="1"/>
  <c r="BF16" i="1"/>
  <c r="CF16" i="1"/>
  <c r="AZ188" i="1"/>
  <c r="BA188" i="1"/>
  <c r="BB188" i="1"/>
  <c r="BC188" i="1"/>
  <c r="BD188" i="1"/>
  <c r="BE188" i="1"/>
  <c r="BF188" i="1"/>
  <c r="CF188" i="1"/>
  <c r="AZ273" i="1"/>
  <c r="BA273" i="1"/>
  <c r="BB273" i="1"/>
  <c r="BC273" i="1"/>
  <c r="BD273" i="1"/>
  <c r="BE273" i="1"/>
  <c r="BF273" i="1"/>
  <c r="CF273" i="1"/>
  <c r="AZ57" i="1"/>
  <c r="BA57" i="1"/>
  <c r="BB57" i="1"/>
  <c r="BC57" i="1"/>
  <c r="BD57" i="1"/>
  <c r="BE57" i="1"/>
  <c r="BF57" i="1"/>
  <c r="CF57" i="1"/>
  <c r="AZ33" i="1"/>
  <c r="BA33" i="1"/>
  <c r="BB33" i="1"/>
  <c r="BC33" i="1"/>
  <c r="BD33" i="1"/>
  <c r="BE33" i="1"/>
  <c r="BF33" i="1"/>
  <c r="CF33" i="1"/>
  <c r="AZ25" i="1"/>
  <c r="BA25" i="1"/>
  <c r="BB25" i="1"/>
  <c r="BC25" i="1"/>
  <c r="BD25" i="1"/>
  <c r="BE25" i="1"/>
  <c r="BF25" i="1"/>
  <c r="CF25" i="1"/>
  <c r="AZ301" i="1"/>
  <c r="BA301" i="1"/>
  <c r="BB301" i="1"/>
  <c r="BC301" i="1"/>
  <c r="BD301" i="1"/>
  <c r="BE301" i="1"/>
  <c r="BF301" i="1"/>
  <c r="CF301" i="1"/>
  <c r="AZ274" i="1"/>
  <c r="BA274" i="1"/>
  <c r="BB274" i="1"/>
  <c r="BC274" i="1"/>
  <c r="BD274" i="1"/>
  <c r="BE274" i="1"/>
  <c r="BF274" i="1"/>
  <c r="CF274" i="1"/>
  <c r="AZ135" i="1"/>
  <c r="BA135" i="1"/>
  <c r="BB135" i="1"/>
  <c r="BC135" i="1"/>
  <c r="BD135" i="1"/>
  <c r="BE135" i="1"/>
  <c r="BF135" i="1"/>
  <c r="CF135" i="1"/>
  <c r="AZ93" i="1"/>
  <c r="BA93" i="1"/>
  <c r="BB93" i="1"/>
  <c r="BC93" i="1"/>
  <c r="BD93" i="1"/>
  <c r="BE93" i="1"/>
  <c r="BF93" i="1"/>
  <c r="CF93" i="1"/>
  <c r="AZ72" i="1"/>
  <c r="BA72" i="1"/>
  <c r="BB72" i="1"/>
  <c r="BC72" i="1"/>
  <c r="BD72" i="1"/>
  <c r="BE72" i="1"/>
  <c r="BF72" i="1"/>
  <c r="CF72" i="1"/>
  <c r="AZ141" i="1"/>
  <c r="BA141" i="1"/>
  <c r="BB141" i="1"/>
  <c r="BC141" i="1"/>
  <c r="BD141" i="1"/>
  <c r="BE141" i="1"/>
  <c r="BF141" i="1"/>
  <c r="CF141" i="1"/>
  <c r="AZ60" i="1"/>
  <c r="BA60" i="1"/>
  <c r="BB60" i="1"/>
  <c r="BC60" i="1"/>
  <c r="BD60" i="1"/>
  <c r="BE60" i="1"/>
  <c r="BF60" i="1"/>
  <c r="CF60" i="1"/>
  <c r="AZ28" i="1"/>
  <c r="BA28" i="1"/>
  <c r="BB28" i="1"/>
  <c r="BC28" i="1"/>
  <c r="BD28" i="1"/>
  <c r="BE28" i="1"/>
  <c r="BF28" i="1"/>
  <c r="CF28" i="1"/>
  <c r="AZ24" i="1"/>
  <c r="BA24" i="1"/>
  <c r="BB24" i="1"/>
  <c r="BC24" i="1"/>
  <c r="BD24" i="1"/>
  <c r="BE24" i="1"/>
  <c r="BF24" i="1"/>
  <c r="CF24" i="1"/>
  <c r="AZ110" i="1"/>
  <c r="BA110" i="1"/>
  <c r="BB110" i="1"/>
  <c r="BC110" i="1"/>
  <c r="BD110" i="1"/>
  <c r="BE110" i="1"/>
  <c r="BF110" i="1"/>
  <c r="CF110" i="1"/>
  <c r="AZ275" i="1"/>
  <c r="BA275" i="1"/>
  <c r="BB275" i="1"/>
  <c r="BC275" i="1"/>
  <c r="BD275" i="1"/>
  <c r="BE275" i="1"/>
  <c r="BF275" i="1"/>
  <c r="CF275" i="1"/>
  <c r="AZ155" i="1"/>
  <c r="BA155" i="1"/>
  <c r="BB155" i="1"/>
  <c r="BC155" i="1"/>
  <c r="BD155" i="1"/>
  <c r="BE155" i="1"/>
  <c r="BF155" i="1"/>
  <c r="CF155" i="1"/>
  <c r="AZ128" i="1"/>
  <c r="BA128" i="1"/>
  <c r="BB128" i="1"/>
  <c r="BC128" i="1"/>
  <c r="BD128" i="1"/>
  <c r="BE128" i="1"/>
  <c r="BF128" i="1"/>
  <c r="CF128" i="1"/>
  <c r="AZ150" i="1"/>
  <c r="BA150" i="1"/>
  <c r="BB150" i="1"/>
  <c r="BC150" i="1"/>
  <c r="BD150" i="1"/>
  <c r="BE150" i="1"/>
  <c r="BF150" i="1"/>
  <c r="CF150" i="1"/>
  <c r="AZ185" i="1"/>
  <c r="BA185" i="1"/>
  <c r="BB185" i="1"/>
  <c r="BC185" i="1"/>
  <c r="BD185" i="1"/>
  <c r="BE185" i="1"/>
  <c r="BF185" i="1"/>
  <c r="CF185" i="1"/>
  <c r="AZ276" i="1"/>
  <c r="BA276" i="1"/>
  <c r="BB276" i="1"/>
  <c r="BC276" i="1"/>
  <c r="BD276" i="1"/>
  <c r="BE276" i="1"/>
  <c r="BF276" i="1"/>
  <c r="CF276" i="1"/>
  <c r="AZ184" i="1"/>
  <c r="BA184" i="1"/>
  <c r="BB184" i="1"/>
  <c r="BC184" i="1"/>
  <c r="BD184" i="1"/>
  <c r="BE184" i="1"/>
  <c r="BF184" i="1"/>
  <c r="CF184" i="1"/>
  <c r="AZ79" i="1"/>
  <c r="BA79" i="1"/>
  <c r="BB79" i="1"/>
  <c r="BC79" i="1"/>
  <c r="BD79" i="1"/>
  <c r="BE79" i="1"/>
  <c r="BF79" i="1"/>
  <c r="CF79" i="1"/>
  <c r="AZ193" i="1"/>
  <c r="BA193" i="1"/>
  <c r="BB193" i="1"/>
  <c r="BC193" i="1"/>
  <c r="BD193" i="1"/>
  <c r="BE193" i="1"/>
  <c r="BF193" i="1"/>
  <c r="CF193" i="1"/>
  <c r="AZ187" i="1"/>
  <c r="BA187" i="1"/>
  <c r="BB187" i="1"/>
  <c r="BC187" i="1"/>
  <c r="BD187" i="1"/>
  <c r="BE187" i="1"/>
  <c r="BF187" i="1"/>
  <c r="CF187" i="1"/>
  <c r="AZ9" i="1"/>
  <c r="BA9" i="1"/>
  <c r="BB9" i="1"/>
  <c r="BC9" i="1"/>
  <c r="BD9" i="1"/>
  <c r="BE9" i="1"/>
  <c r="BF9" i="1"/>
  <c r="CF9" i="1"/>
  <c r="AZ50" i="1"/>
  <c r="BA50" i="1"/>
  <c r="BB50" i="1"/>
  <c r="BC50" i="1"/>
  <c r="BD50" i="1"/>
  <c r="BE50" i="1"/>
  <c r="BF50" i="1"/>
  <c r="CF50" i="1"/>
  <c r="AZ196" i="1"/>
  <c r="BA196" i="1"/>
  <c r="BB196" i="1"/>
  <c r="BC196" i="1"/>
  <c r="BD196" i="1"/>
  <c r="BE196" i="1"/>
  <c r="BF196" i="1"/>
  <c r="CF196" i="1"/>
  <c r="AZ13" i="1"/>
  <c r="BA13" i="1"/>
  <c r="BB13" i="1"/>
  <c r="BC13" i="1"/>
  <c r="BD13" i="1"/>
  <c r="BE13" i="1"/>
  <c r="BF13" i="1"/>
  <c r="CF13" i="1"/>
  <c r="AZ99" i="1"/>
  <c r="BA99" i="1"/>
  <c r="BB99" i="1"/>
  <c r="BC99" i="1"/>
  <c r="BD99" i="1"/>
  <c r="BE99" i="1"/>
  <c r="BF99" i="1"/>
  <c r="CF99" i="1"/>
  <c r="AZ87" i="1"/>
  <c r="BA87" i="1"/>
  <c r="BB87" i="1"/>
  <c r="BC87" i="1"/>
  <c r="BD87" i="1"/>
  <c r="BE87" i="1"/>
  <c r="BF87" i="1"/>
  <c r="CF87" i="1"/>
  <c r="AZ40" i="1"/>
  <c r="BA40" i="1"/>
  <c r="BB40" i="1"/>
  <c r="BC40" i="1"/>
  <c r="BD40" i="1"/>
  <c r="BE40" i="1"/>
  <c r="BF40" i="1"/>
  <c r="CF40" i="1"/>
  <c r="AZ278" i="1"/>
  <c r="BA278" i="1"/>
  <c r="BB278" i="1"/>
  <c r="BC278" i="1"/>
  <c r="BD278" i="1"/>
  <c r="BE278" i="1"/>
  <c r="BF278" i="1"/>
  <c r="CF278" i="1"/>
  <c r="AZ277" i="1"/>
  <c r="BA277" i="1"/>
  <c r="BB277" i="1"/>
  <c r="BC277" i="1"/>
  <c r="BD277" i="1"/>
  <c r="BE277" i="1"/>
  <c r="BF277" i="1"/>
  <c r="CF277" i="1"/>
  <c r="AZ103" i="1"/>
  <c r="BA103" i="1"/>
  <c r="BB103" i="1"/>
  <c r="BC103" i="1"/>
  <c r="BD103" i="1"/>
  <c r="BE103" i="1"/>
  <c r="BF103" i="1"/>
  <c r="CF103" i="1"/>
  <c r="AZ2" i="1"/>
  <c r="BA2" i="1"/>
  <c r="BB2" i="1"/>
  <c r="BC2" i="1"/>
  <c r="BD2" i="1"/>
  <c r="BE2" i="1"/>
  <c r="BF2" i="1"/>
  <c r="CF2" i="1"/>
  <c r="AZ280" i="1"/>
  <c r="BA280" i="1"/>
  <c r="BB280" i="1"/>
  <c r="BC280" i="1"/>
  <c r="BD280" i="1"/>
  <c r="BE280" i="1"/>
  <c r="BF280" i="1"/>
  <c r="CF280" i="1"/>
  <c r="AZ167" i="1"/>
  <c r="BA167" i="1"/>
  <c r="BB167" i="1"/>
  <c r="BC167" i="1"/>
  <c r="BD167" i="1"/>
  <c r="BE167" i="1"/>
  <c r="BF167" i="1"/>
  <c r="CF167" i="1"/>
  <c r="AZ159" i="1"/>
  <c r="BA159" i="1"/>
  <c r="BB159" i="1"/>
  <c r="BC159" i="1"/>
  <c r="BD159" i="1"/>
  <c r="BE159" i="1"/>
  <c r="BF159" i="1"/>
  <c r="CF159" i="1"/>
  <c r="AZ279" i="1"/>
  <c r="BA279" i="1"/>
  <c r="BB279" i="1"/>
  <c r="BC279" i="1"/>
  <c r="BD279" i="1"/>
  <c r="BE279" i="1"/>
  <c r="BF279" i="1"/>
  <c r="CF279" i="1"/>
  <c r="AZ139" i="1"/>
  <c r="BA139" i="1"/>
  <c r="BB139" i="1"/>
  <c r="BC139" i="1"/>
  <c r="BD139" i="1"/>
  <c r="BE139" i="1"/>
  <c r="BF139" i="1"/>
  <c r="CF139" i="1"/>
  <c r="AZ15" i="1"/>
  <c r="BA15" i="1"/>
  <c r="BB15" i="1"/>
  <c r="BC15" i="1"/>
  <c r="BD15" i="1"/>
  <c r="BE15" i="1"/>
  <c r="BF15" i="1"/>
  <c r="CF15" i="1"/>
  <c r="AZ197" i="1"/>
  <c r="BA197" i="1"/>
  <c r="BB197" i="1"/>
  <c r="BC197" i="1"/>
  <c r="BD197" i="1"/>
  <c r="BE197" i="1"/>
  <c r="BF197" i="1"/>
  <c r="CF197" i="1"/>
  <c r="AZ109" i="1"/>
  <c r="BA109" i="1"/>
  <c r="BB109" i="1"/>
  <c r="BC109" i="1"/>
  <c r="BD109" i="1"/>
  <c r="BE109" i="1"/>
  <c r="BF109" i="1"/>
  <c r="CF109" i="1"/>
  <c r="AZ4" i="1"/>
  <c r="BA4" i="1"/>
  <c r="BB4" i="1"/>
  <c r="BC4" i="1"/>
  <c r="BD4" i="1"/>
  <c r="BE4" i="1"/>
  <c r="BF4" i="1"/>
  <c r="CF4" i="1"/>
  <c r="AZ299" i="1"/>
  <c r="BA299" i="1"/>
  <c r="BB299" i="1"/>
  <c r="BC299" i="1"/>
  <c r="BD299" i="1"/>
  <c r="BE299" i="1"/>
  <c r="BF299" i="1"/>
  <c r="CF299" i="1"/>
  <c r="AZ3" i="1"/>
  <c r="BA3" i="1"/>
  <c r="BB3" i="1"/>
  <c r="BC3" i="1"/>
  <c r="BD3" i="1"/>
  <c r="BE3" i="1"/>
  <c r="BF3" i="1"/>
  <c r="CF3" i="1"/>
  <c r="AZ21" i="1"/>
  <c r="BA21" i="1"/>
  <c r="BB21" i="1"/>
  <c r="BC21" i="1"/>
  <c r="BD21" i="1"/>
  <c r="BE21" i="1"/>
  <c r="BF21" i="1"/>
  <c r="CF21" i="1"/>
  <c r="AZ38" i="1"/>
  <c r="BA38" i="1"/>
  <c r="BB38" i="1"/>
  <c r="BC38" i="1"/>
  <c r="BD38" i="1"/>
  <c r="BE38" i="1"/>
  <c r="BF38" i="1"/>
  <c r="CF38" i="1"/>
  <c r="AZ31" i="1"/>
  <c r="BA31" i="1"/>
  <c r="BB31" i="1"/>
  <c r="BC31" i="1"/>
  <c r="BD31" i="1"/>
  <c r="BE31" i="1"/>
  <c r="BF31" i="1"/>
  <c r="CF31" i="1"/>
  <c r="AZ86" i="1"/>
  <c r="BA86" i="1"/>
  <c r="BB86" i="1"/>
  <c r="BC86" i="1"/>
  <c r="BD86" i="1"/>
  <c r="BE86" i="1"/>
  <c r="BF86" i="1"/>
  <c r="CF86" i="1"/>
  <c r="AZ198" i="1"/>
  <c r="BA198" i="1"/>
  <c r="BB198" i="1"/>
  <c r="BC198" i="1"/>
  <c r="BD198" i="1"/>
  <c r="BE198" i="1"/>
  <c r="BF198" i="1"/>
  <c r="CF198" i="1"/>
  <c r="AZ161" i="1"/>
  <c r="BA161" i="1"/>
  <c r="BB161" i="1"/>
  <c r="BC161" i="1"/>
  <c r="BD161" i="1"/>
  <c r="BE161" i="1"/>
  <c r="BF161" i="1"/>
  <c r="CF161" i="1"/>
  <c r="AZ149" i="1"/>
  <c r="BA149" i="1"/>
  <c r="BB149" i="1"/>
  <c r="BC149" i="1"/>
  <c r="BD149" i="1"/>
  <c r="BE149" i="1"/>
  <c r="BF149" i="1"/>
  <c r="CF149" i="1"/>
  <c r="AZ111" i="1"/>
  <c r="BA111" i="1"/>
  <c r="BB111" i="1"/>
  <c r="BC111" i="1"/>
  <c r="BD111" i="1"/>
  <c r="BE111" i="1"/>
  <c r="BF111" i="1"/>
  <c r="CF111" i="1"/>
  <c r="AZ11" i="1"/>
  <c r="BA11" i="1"/>
  <c r="BB11" i="1"/>
  <c r="BC11" i="1"/>
  <c r="BD11" i="1"/>
  <c r="BE11" i="1"/>
  <c r="BF11" i="1"/>
  <c r="CF11" i="1"/>
  <c r="AZ23" i="1"/>
  <c r="BA23" i="1"/>
  <c r="BB23" i="1"/>
  <c r="BC23" i="1"/>
  <c r="BD23" i="1"/>
  <c r="BE23" i="1"/>
  <c r="BF23" i="1"/>
  <c r="CF23" i="1"/>
  <c r="AZ191" i="1"/>
  <c r="BA191" i="1"/>
  <c r="BB191" i="1"/>
  <c r="BC191" i="1"/>
  <c r="BD191" i="1"/>
  <c r="BE191" i="1"/>
  <c r="BF191" i="1"/>
  <c r="CF191" i="1"/>
  <c r="AZ101" i="1"/>
  <c r="BA101" i="1"/>
  <c r="BB101" i="1"/>
  <c r="BC101" i="1"/>
  <c r="BD101" i="1"/>
  <c r="BE101" i="1"/>
  <c r="BF101" i="1"/>
  <c r="CF101" i="1"/>
  <c r="AZ300" i="1"/>
  <c r="BA300" i="1"/>
  <c r="BB300" i="1"/>
  <c r="BC300" i="1"/>
  <c r="BD300" i="1"/>
  <c r="BE300" i="1"/>
  <c r="BF300" i="1"/>
  <c r="CF300" i="1"/>
  <c r="AZ55" i="1"/>
  <c r="BA55" i="1"/>
  <c r="BB55" i="1"/>
  <c r="BC55" i="1"/>
  <c r="BD55" i="1"/>
  <c r="BE55" i="1"/>
  <c r="BF55" i="1"/>
  <c r="CF55" i="1"/>
  <c r="AZ281" i="1"/>
  <c r="BA281" i="1"/>
  <c r="BB281" i="1"/>
  <c r="BC281" i="1"/>
  <c r="BD281" i="1"/>
  <c r="BE281" i="1"/>
  <c r="BF281" i="1"/>
  <c r="CF281" i="1"/>
  <c r="AZ51" i="1"/>
  <c r="BA51" i="1"/>
  <c r="BB51" i="1"/>
  <c r="BC51" i="1"/>
  <c r="BD51" i="1"/>
  <c r="BE51" i="1"/>
  <c r="BF51" i="1"/>
  <c r="CF51" i="1"/>
  <c r="AZ282" i="1"/>
  <c r="BA282" i="1"/>
  <c r="BB282" i="1"/>
  <c r="BC282" i="1"/>
  <c r="BD282" i="1"/>
  <c r="BE282" i="1"/>
  <c r="BF282" i="1"/>
  <c r="CF282" i="1"/>
  <c r="AZ183" i="1"/>
  <c r="BA183" i="1"/>
  <c r="BB183" i="1"/>
  <c r="BC183" i="1"/>
  <c r="BD183" i="1"/>
  <c r="BE183" i="1"/>
  <c r="BF183" i="1"/>
  <c r="CF183" i="1"/>
  <c r="AZ172" i="1"/>
  <c r="BA172" i="1"/>
  <c r="BB172" i="1"/>
  <c r="BC172" i="1"/>
  <c r="BD172" i="1"/>
  <c r="BE172" i="1"/>
  <c r="BF172" i="1"/>
  <c r="CF172" i="1"/>
  <c r="AZ157" i="1"/>
  <c r="BA157" i="1"/>
  <c r="BB157" i="1"/>
  <c r="BC157" i="1"/>
  <c r="BD157" i="1"/>
  <c r="BE157" i="1"/>
  <c r="BF157" i="1"/>
  <c r="CF157" i="1"/>
  <c r="AZ153" i="1"/>
  <c r="BA153" i="1"/>
  <c r="BB153" i="1"/>
  <c r="BC153" i="1"/>
  <c r="BD153" i="1"/>
  <c r="BE153" i="1"/>
  <c r="BF153" i="1"/>
  <c r="CF153" i="1"/>
  <c r="AZ94" i="1"/>
  <c r="BA94" i="1"/>
  <c r="BB94" i="1"/>
  <c r="BC94" i="1"/>
  <c r="BD94" i="1"/>
  <c r="BE94" i="1"/>
  <c r="BF94" i="1"/>
  <c r="CF94" i="1"/>
  <c r="AZ294" i="1"/>
  <c r="BA294" i="1"/>
  <c r="BB294" i="1"/>
  <c r="BC294" i="1"/>
  <c r="BD294" i="1"/>
  <c r="BE294" i="1"/>
  <c r="BF294" i="1"/>
  <c r="CF294" i="1"/>
  <c r="AZ133" i="1"/>
  <c r="BA133" i="1"/>
  <c r="BB133" i="1"/>
  <c r="BC133" i="1"/>
  <c r="BD133" i="1"/>
  <c r="BE133" i="1"/>
  <c r="BF133" i="1"/>
  <c r="CF133" i="1"/>
  <c r="AZ91" i="1"/>
  <c r="BA91" i="1"/>
  <c r="BB91" i="1"/>
  <c r="BC91" i="1"/>
  <c r="BD91" i="1"/>
  <c r="BE91" i="1"/>
  <c r="BF91" i="1"/>
  <c r="CF91" i="1"/>
  <c r="AZ195" i="1"/>
  <c r="BA195" i="1"/>
  <c r="BB195" i="1"/>
  <c r="BC195" i="1"/>
  <c r="BD195" i="1"/>
  <c r="BE195" i="1"/>
  <c r="BF195" i="1"/>
  <c r="CF195" i="1"/>
  <c r="AZ142" i="1"/>
  <c r="BA142" i="1"/>
  <c r="BB142" i="1"/>
  <c r="BC142" i="1"/>
  <c r="BD142" i="1"/>
  <c r="BE142" i="1"/>
  <c r="BF142" i="1"/>
  <c r="CF142" i="1"/>
  <c r="AZ163" i="1"/>
  <c r="BA163" i="1"/>
  <c r="BB163" i="1"/>
  <c r="BC163" i="1"/>
  <c r="BD163" i="1"/>
  <c r="BE163" i="1"/>
  <c r="BF163" i="1"/>
  <c r="CF163" i="1"/>
  <c r="AZ126" i="1"/>
  <c r="BA126" i="1"/>
  <c r="BB126" i="1"/>
  <c r="BC126" i="1"/>
  <c r="BD126" i="1"/>
  <c r="BE126" i="1"/>
  <c r="BF126" i="1"/>
  <c r="CF126" i="1"/>
  <c r="AZ56" i="1"/>
  <c r="BA56" i="1"/>
  <c r="BB56" i="1"/>
  <c r="BC56" i="1"/>
  <c r="BD56" i="1"/>
  <c r="BE56" i="1"/>
  <c r="BF56" i="1"/>
  <c r="CF56" i="1"/>
  <c r="AZ47" i="1"/>
  <c r="BA47" i="1"/>
  <c r="BB47" i="1"/>
  <c r="BC47" i="1"/>
  <c r="BD47" i="1"/>
  <c r="BE47" i="1"/>
  <c r="BF47" i="1"/>
  <c r="CF47" i="1"/>
  <c r="AZ284" i="1"/>
  <c r="BA284" i="1"/>
  <c r="BB284" i="1"/>
  <c r="BC284" i="1"/>
  <c r="BD284" i="1"/>
  <c r="BE284" i="1"/>
  <c r="BF284" i="1"/>
  <c r="CF284" i="1"/>
  <c r="AZ30" i="1"/>
  <c r="BA30" i="1"/>
  <c r="BB30" i="1"/>
  <c r="BC30" i="1"/>
  <c r="BD30" i="1"/>
  <c r="BE30" i="1"/>
  <c r="BF30" i="1"/>
  <c r="CF30" i="1"/>
  <c r="AZ26" i="1"/>
  <c r="BA26" i="1"/>
  <c r="BB26" i="1"/>
  <c r="BC26" i="1"/>
  <c r="BD26" i="1"/>
  <c r="BE26" i="1"/>
  <c r="BF26" i="1"/>
  <c r="CF26" i="1"/>
  <c r="AZ8" i="1"/>
  <c r="BA8" i="1"/>
  <c r="BB8" i="1"/>
  <c r="BC8" i="1"/>
  <c r="BD8" i="1"/>
  <c r="BE8" i="1"/>
  <c r="BF8" i="1"/>
  <c r="CF8" i="1"/>
  <c r="AZ174" i="1"/>
  <c r="BA174" i="1"/>
  <c r="BB174" i="1"/>
  <c r="BC174" i="1"/>
  <c r="BD174" i="1"/>
  <c r="BE174" i="1"/>
  <c r="BF174" i="1"/>
  <c r="CF174" i="1"/>
  <c r="AZ283" i="1"/>
  <c r="BA283" i="1"/>
  <c r="BB283" i="1"/>
  <c r="BC283" i="1"/>
  <c r="BD283" i="1"/>
  <c r="BE283" i="1"/>
  <c r="BF283" i="1"/>
  <c r="CF283" i="1"/>
  <c r="AZ77" i="1"/>
  <c r="BA77" i="1"/>
  <c r="BB77" i="1"/>
  <c r="BC77" i="1"/>
  <c r="BD77" i="1"/>
  <c r="BE77" i="1"/>
  <c r="BF77" i="1"/>
  <c r="CF77" i="1"/>
  <c r="AZ192" i="1"/>
  <c r="BA192" i="1"/>
  <c r="BB192" i="1"/>
  <c r="BC192" i="1"/>
  <c r="BD192" i="1"/>
  <c r="BE192" i="1"/>
  <c r="BF192" i="1"/>
  <c r="CF192" i="1"/>
  <c r="AZ189" i="1"/>
  <c r="BA189" i="1"/>
  <c r="BB189" i="1"/>
  <c r="BC189" i="1"/>
  <c r="BD189" i="1"/>
  <c r="BE189" i="1"/>
  <c r="BF189" i="1"/>
  <c r="CF189" i="1"/>
  <c r="AZ186" i="1"/>
  <c r="BA186" i="1"/>
  <c r="BB186" i="1"/>
  <c r="BC186" i="1"/>
  <c r="BD186" i="1"/>
  <c r="BE186" i="1"/>
  <c r="BF186" i="1"/>
  <c r="CF186" i="1"/>
  <c r="AZ76" i="1"/>
  <c r="BA76" i="1"/>
  <c r="BB76" i="1"/>
  <c r="BC76" i="1"/>
  <c r="BD76" i="1"/>
  <c r="BE76" i="1"/>
  <c r="BF76" i="1"/>
  <c r="CF76" i="1"/>
  <c r="AZ65" i="1"/>
  <c r="BA65" i="1"/>
  <c r="BB65" i="1"/>
  <c r="BC65" i="1"/>
  <c r="BD65" i="1"/>
  <c r="BE65" i="1"/>
  <c r="BF65" i="1"/>
  <c r="CF65" i="1"/>
  <c r="AZ134" i="1"/>
  <c r="BA134" i="1"/>
  <c r="BB134" i="1"/>
  <c r="BC134" i="1"/>
  <c r="BD134" i="1"/>
  <c r="BE134" i="1"/>
  <c r="BF134" i="1"/>
  <c r="CF134" i="1"/>
  <c r="AZ20" i="1"/>
  <c r="BA20" i="1"/>
  <c r="BB20" i="1"/>
  <c r="BC20" i="1"/>
  <c r="BD20" i="1"/>
  <c r="BE20" i="1"/>
  <c r="BF20" i="1"/>
  <c r="CF20" i="1"/>
  <c r="AZ12" i="1"/>
  <c r="BA12" i="1"/>
  <c r="BB12" i="1"/>
  <c r="BC12" i="1"/>
  <c r="BD12" i="1"/>
  <c r="BE12" i="1"/>
  <c r="BF12" i="1"/>
  <c r="CF12" i="1"/>
  <c r="AZ168" i="1"/>
  <c r="BA168" i="1"/>
  <c r="BB168" i="1"/>
  <c r="BC168" i="1"/>
  <c r="BD168" i="1"/>
  <c r="BE168" i="1"/>
  <c r="BF168" i="1"/>
  <c r="CF168" i="1"/>
  <c r="AZ68" i="1"/>
  <c r="BA68" i="1"/>
  <c r="BB68" i="1"/>
  <c r="BC68" i="1"/>
  <c r="BD68" i="1"/>
  <c r="BE68" i="1"/>
  <c r="BF68" i="1"/>
  <c r="CF68" i="1"/>
  <c r="AZ48" i="1"/>
  <c r="BA48" i="1"/>
  <c r="BB48" i="1"/>
  <c r="BC48" i="1"/>
  <c r="BD48" i="1"/>
  <c r="BE48" i="1"/>
  <c r="BF48" i="1"/>
  <c r="CF48" i="1"/>
  <c r="AZ46" i="1"/>
  <c r="BA46" i="1"/>
  <c r="BB46" i="1"/>
  <c r="BC46" i="1"/>
  <c r="BD46" i="1"/>
  <c r="BE46" i="1"/>
  <c r="BF46" i="1"/>
  <c r="CF46" i="1"/>
  <c r="AZ176" i="1"/>
  <c r="BA176" i="1"/>
  <c r="BB176" i="1"/>
  <c r="BC176" i="1"/>
  <c r="BD176" i="1"/>
  <c r="BE176" i="1"/>
  <c r="BF176" i="1"/>
  <c r="CF176" i="1"/>
  <c r="AZ112" i="1"/>
  <c r="BA112" i="1"/>
  <c r="BB112" i="1"/>
  <c r="BC112" i="1"/>
  <c r="BD112" i="1"/>
  <c r="BE112" i="1"/>
  <c r="BF112" i="1"/>
  <c r="CF112" i="1"/>
  <c r="AZ190" i="1"/>
  <c r="BA190" i="1"/>
  <c r="BB190" i="1"/>
  <c r="BC190" i="1"/>
  <c r="BD190" i="1"/>
  <c r="BE190" i="1"/>
  <c r="BF190" i="1"/>
  <c r="CF190" i="1"/>
  <c r="AZ179" i="1"/>
  <c r="BA179" i="1"/>
  <c r="BB179" i="1"/>
  <c r="BC179" i="1"/>
  <c r="BD179" i="1"/>
  <c r="BE179" i="1"/>
  <c r="BF179" i="1"/>
  <c r="CF179" i="1"/>
  <c r="AZ171" i="1"/>
  <c r="BA171" i="1"/>
  <c r="BB171" i="1"/>
  <c r="BC171" i="1"/>
  <c r="BD171" i="1"/>
  <c r="BE171" i="1"/>
  <c r="BF171" i="1"/>
  <c r="CF171" i="1"/>
  <c r="AZ286" i="1"/>
  <c r="BA286" i="1"/>
  <c r="BB286" i="1"/>
  <c r="BC286" i="1"/>
  <c r="BD286" i="1"/>
  <c r="BE286" i="1"/>
  <c r="BF286" i="1"/>
  <c r="CF286" i="1"/>
  <c r="AZ285" i="1"/>
  <c r="BA285" i="1"/>
  <c r="BB285" i="1"/>
  <c r="BC285" i="1"/>
  <c r="BD285" i="1"/>
  <c r="BE285" i="1"/>
  <c r="BF285" i="1"/>
  <c r="CF285" i="1"/>
  <c r="AZ298" i="1"/>
  <c r="BA298" i="1"/>
  <c r="BB298" i="1"/>
  <c r="BC298" i="1"/>
  <c r="BD298" i="1"/>
  <c r="BE298" i="1"/>
  <c r="BF298" i="1"/>
  <c r="CF298" i="1"/>
  <c r="AZ113" i="1"/>
  <c r="BA113" i="1"/>
  <c r="BB113" i="1"/>
  <c r="BC113" i="1"/>
  <c r="BD113" i="1"/>
  <c r="BE113" i="1"/>
  <c r="BF113" i="1"/>
  <c r="CF113" i="1"/>
  <c r="AZ70" i="1"/>
  <c r="BA70" i="1"/>
  <c r="BB70" i="1"/>
  <c r="BC70" i="1"/>
  <c r="BD70" i="1"/>
  <c r="BE70" i="1"/>
  <c r="BF70" i="1"/>
  <c r="CF70" i="1"/>
  <c r="AZ32" i="1"/>
  <c r="BA32" i="1"/>
  <c r="BB32" i="1"/>
  <c r="BC32" i="1"/>
  <c r="BD32" i="1"/>
  <c r="BE32" i="1"/>
  <c r="BF32" i="1"/>
  <c r="CF32" i="1"/>
  <c r="AZ129" i="1"/>
  <c r="BA129" i="1"/>
  <c r="BB129" i="1"/>
  <c r="BC129" i="1"/>
  <c r="BD129" i="1"/>
  <c r="BE129" i="1"/>
  <c r="BF129" i="1"/>
  <c r="CF129" i="1"/>
  <c r="AZ151" i="1"/>
  <c r="BA151" i="1"/>
  <c r="BB151" i="1"/>
  <c r="BC151" i="1"/>
  <c r="BD151" i="1"/>
  <c r="BE151" i="1"/>
  <c r="BF151" i="1"/>
  <c r="CF151" i="1"/>
  <c r="AZ287" i="1"/>
  <c r="BA287" i="1"/>
  <c r="BB287" i="1"/>
  <c r="BC287" i="1"/>
  <c r="BD287" i="1"/>
  <c r="BE287" i="1"/>
  <c r="BF287" i="1"/>
  <c r="CF287" i="1"/>
  <c r="AZ107" i="1"/>
  <c r="BA107" i="1"/>
  <c r="BB107" i="1"/>
  <c r="BC107" i="1"/>
  <c r="BD107" i="1"/>
  <c r="BE107" i="1"/>
  <c r="BF107" i="1"/>
  <c r="CF107" i="1"/>
  <c r="AZ295" i="1"/>
  <c r="BA295" i="1"/>
  <c r="BB295" i="1"/>
  <c r="BC295" i="1"/>
  <c r="BD295" i="1"/>
  <c r="BE295" i="1"/>
  <c r="BF295" i="1"/>
  <c r="CF295" i="1"/>
  <c r="AZ144" i="1"/>
  <c r="BA144" i="1"/>
  <c r="BB144" i="1"/>
  <c r="BC144" i="1"/>
  <c r="BD144" i="1"/>
  <c r="BE144" i="1"/>
  <c r="BF144" i="1"/>
  <c r="CF144" i="1"/>
  <c r="AZ92" i="1"/>
  <c r="BA92" i="1"/>
  <c r="BB92" i="1"/>
  <c r="BC92" i="1"/>
  <c r="BD92" i="1"/>
  <c r="BE92" i="1"/>
  <c r="BF92" i="1"/>
  <c r="CF92" i="1"/>
  <c r="AZ73" i="1"/>
  <c r="BA73" i="1"/>
  <c r="BB73" i="1"/>
  <c r="BC73" i="1"/>
  <c r="BD73" i="1"/>
  <c r="BE73" i="1"/>
  <c r="BF73" i="1"/>
  <c r="CF73" i="1"/>
  <c r="AZ78" i="1"/>
  <c r="BA78" i="1"/>
  <c r="BB78" i="1"/>
  <c r="BC78" i="1"/>
  <c r="BD78" i="1"/>
  <c r="BE78" i="1"/>
  <c r="BF78" i="1"/>
  <c r="CF78" i="1"/>
  <c r="AZ181" i="1"/>
  <c r="BA181" i="1"/>
  <c r="BB181" i="1"/>
  <c r="BC181" i="1"/>
  <c r="BD181" i="1"/>
  <c r="BE181" i="1"/>
  <c r="BF181" i="1"/>
  <c r="CF181" i="1"/>
  <c r="AZ156" i="1"/>
  <c r="BA156" i="1"/>
  <c r="BB156" i="1"/>
  <c r="BC156" i="1"/>
  <c r="BD156" i="1"/>
  <c r="BE156" i="1"/>
  <c r="BF156" i="1"/>
  <c r="CF156" i="1"/>
  <c r="AZ122" i="1"/>
  <c r="BA122" i="1"/>
  <c r="BB122" i="1"/>
  <c r="BC122" i="1"/>
  <c r="BD122" i="1"/>
  <c r="BE122" i="1"/>
  <c r="BF122" i="1"/>
  <c r="CF122" i="1"/>
  <c r="AZ147" i="1"/>
  <c r="BA147" i="1"/>
  <c r="BB147" i="1"/>
  <c r="BC147" i="1"/>
  <c r="BD147" i="1"/>
  <c r="BE147" i="1"/>
  <c r="BF147" i="1"/>
  <c r="CF147" i="1"/>
  <c r="AZ35" i="1"/>
  <c r="BA35" i="1"/>
  <c r="BB35" i="1"/>
  <c r="BC35" i="1"/>
  <c r="BD35" i="1"/>
  <c r="BE35" i="1"/>
  <c r="BF35" i="1"/>
  <c r="CF35" i="1"/>
  <c r="AZ17" i="1"/>
  <c r="BA17" i="1"/>
  <c r="BB17" i="1"/>
  <c r="BC17" i="1"/>
  <c r="BD17" i="1"/>
  <c r="BE17" i="1"/>
  <c r="BF17" i="1"/>
  <c r="CF17" i="1"/>
  <c r="AZ5" i="1"/>
  <c r="BA5" i="1"/>
  <c r="BB5" i="1"/>
  <c r="BC5" i="1"/>
  <c r="BD5" i="1"/>
  <c r="BE5" i="1"/>
  <c r="BF5" i="1"/>
  <c r="CF5" i="1"/>
  <c r="AZ132" i="1"/>
  <c r="BA132" i="1"/>
  <c r="BB132" i="1"/>
  <c r="BC132" i="1"/>
  <c r="BD132" i="1"/>
  <c r="BE132" i="1"/>
  <c r="BF132" i="1"/>
  <c r="CF132" i="1"/>
  <c r="AZ117" i="1"/>
  <c r="BA117" i="1"/>
  <c r="BB117" i="1"/>
  <c r="BC117" i="1"/>
  <c r="BD117" i="1"/>
  <c r="BE117" i="1"/>
  <c r="BF117" i="1"/>
  <c r="CF117" i="1"/>
  <c r="AZ95" i="1"/>
  <c r="BA95" i="1"/>
  <c r="BB95" i="1"/>
  <c r="BC95" i="1"/>
  <c r="BD95" i="1"/>
  <c r="BE95" i="1"/>
  <c r="BF95" i="1"/>
  <c r="CF95" i="1"/>
  <c r="AZ71" i="1"/>
  <c r="BA71" i="1"/>
  <c r="BB71" i="1"/>
  <c r="BC71" i="1"/>
  <c r="BD71" i="1"/>
  <c r="BE71" i="1"/>
  <c r="BF71" i="1"/>
  <c r="CF71" i="1"/>
  <c r="AZ58" i="1"/>
  <c r="BA58" i="1"/>
  <c r="BB58" i="1"/>
  <c r="BC58" i="1"/>
  <c r="BD58" i="1"/>
  <c r="BE58" i="1"/>
  <c r="BF58" i="1"/>
  <c r="CF58" i="1"/>
  <c r="AZ27" i="1"/>
  <c r="BA27" i="1"/>
  <c r="BB27" i="1"/>
  <c r="BC27" i="1"/>
  <c r="BD27" i="1"/>
  <c r="BE27" i="1"/>
  <c r="BF27" i="1"/>
  <c r="CF27" i="1"/>
  <c r="AZ143" i="1"/>
  <c r="BA143" i="1"/>
  <c r="BB143" i="1"/>
  <c r="BC143" i="1"/>
  <c r="BD143" i="1"/>
  <c r="BE143" i="1"/>
  <c r="BF143" i="1"/>
  <c r="CF143" i="1"/>
  <c r="AZ136" i="1"/>
  <c r="BA136" i="1"/>
  <c r="BB136" i="1"/>
  <c r="BC136" i="1"/>
  <c r="BD136" i="1"/>
  <c r="BE136" i="1"/>
  <c r="BF136" i="1"/>
  <c r="CF136" i="1"/>
  <c r="AZ116" i="1"/>
  <c r="BA116" i="1"/>
  <c r="BB116" i="1"/>
  <c r="BC116" i="1"/>
  <c r="BD116" i="1"/>
  <c r="BE116" i="1"/>
  <c r="BF116" i="1"/>
  <c r="CF116" i="1"/>
  <c r="AZ296" i="1"/>
  <c r="BA296" i="1"/>
  <c r="BB296" i="1"/>
  <c r="BC296" i="1"/>
  <c r="BD296" i="1"/>
  <c r="BE296" i="1"/>
  <c r="BF296" i="1"/>
  <c r="CF296" i="1"/>
  <c r="AZ288" i="1"/>
  <c r="BA288" i="1"/>
  <c r="BB288" i="1"/>
  <c r="BC288" i="1"/>
  <c r="BD288" i="1"/>
  <c r="BE288" i="1"/>
  <c r="BF288" i="1"/>
  <c r="CF288" i="1"/>
  <c r="AZ22" i="1"/>
  <c r="BA22" i="1"/>
  <c r="BB22" i="1"/>
  <c r="BC22" i="1"/>
  <c r="BD22" i="1"/>
  <c r="BE22" i="1"/>
  <c r="BF22" i="1"/>
  <c r="CF22" i="1"/>
  <c r="AZ164" i="1"/>
  <c r="BA164" i="1"/>
  <c r="BB164" i="1"/>
  <c r="BC164" i="1"/>
  <c r="BD164" i="1"/>
  <c r="BE164" i="1"/>
  <c r="BF164" i="1"/>
  <c r="CF164" i="1"/>
  <c r="AZ36" i="1"/>
  <c r="BA36" i="1"/>
  <c r="BB36" i="1"/>
  <c r="BC36" i="1"/>
  <c r="BD36" i="1"/>
  <c r="BE36" i="1"/>
  <c r="BF36" i="1"/>
  <c r="CF36" i="1"/>
  <c r="AZ289" i="1"/>
  <c r="BA289" i="1"/>
  <c r="BB289" i="1"/>
  <c r="BC289" i="1"/>
  <c r="BD289" i="1"/>
  <c r="BE289" i="1"/>
  <c r="BF289" i="1"/>
  <c r="CF289" i="1"/>
  <c r="AZ80" i="1"/>
  <c r="BA80" i="1"/>
  <c r="BB80" i="1"/>
  <c r="BC80" i="1"/>
  <c r="BD80" i="1"/>
  <c r="BE80" i="1"/>
  <c r="BF80" i="1"/>
  <c r="CF80" i="1"/>
  <c r="AZ63" i="1"/>
  <c r="BA63" i="1"/>
  <c r="BB63" i="1"/>
  <c r="BC63" i="1"/>
  <c r="BD63" i="1"/>
  <c r="BE63" i="1"/>
  <c r="BF63" i="1"/>
  <c r="CF63" i="1"/>
  <c r="AZ66" i="1"/>
  <c r="BA66" i="1"/>
  <c r="BB66" i="1"/>
  <c r="BC66" i="1"/>
  <c r="BD66" i="1"/>
  <c r="BE66" i="1"/>
  <c r="BF66" i="1"/>
  <c r="CF66" i="1"/>
  <c r="AZ6" i="1"/>
  <c r="BA6" i="1"/>
  <c r="BB6" i="1"/>
  <c r="BC6" i="1"/>
  <c r="BD6" i="1"/>
  <c r="BE6" i="1"/>
  <c r="BF6" i="1"/>
  <c r="CF6" i="1"/>
  <c r="AZ89" i="1"/>
  <c r="BA89" i="1"/>
  <c r="BB89" i="1"/>
  <c r="BC89" i="1"/>
  <c r="BD89" i="1"/>
  <c r="BE89" i="1"/>
  <c r="BF89" i="1"/>
  <c r="CF89" i="1"/>
  <c r="AZ148" i="1"/>
  <c r="BA148" i="1"/>
  <c r="BB148" i="1"/>
  <c r="BC148" i="1"/>
  <c r="BD148" i="1"/>
  <c r="BE148" i="1"/>
  <c r="BF148" i="1"/>
  <c r="CF148" i="1"/>
  <c r="AZ7" i="1"/>
  <c r="BA7" i="1"/>
  <c r="BB7" i="1"/>
  <c r="BC7" i="1"/>
  <c r="BD7" i="1"/>
  <c r="BE7" i="1"/>
  <c r="BF7" i="1"/>
  <c r="CF7" i="1"/>
  <c r="AZ118" i="1"/>
  <c r="BA118" i="1"/>
  <c r="BB118" i="1"/>
  <c r="BC118" i="1"/>
  <c r="BD118" i="1"/>
  <c r="BE118" i="1"/>
  <c r="BF118" i="1"/>
  <c r="CF118" i="1"/>
  <c r="AZ29" i="1"/>
  <c r="BA29" i="1"/>
  <c r="BB29" i="1"/>
  <c r="BC29" i="1"/>
  <c r="BD29" i="1"/>
  <c r="BE29" i="1"/>
  <c r="BF29" i="1"/>
  <c r="CF29" i="1"/>
  <c r="AZ138" i="1"/>
  <c r="BA138" i="1"/>
  <c r="BB138" i="1"/>
  <c r="BC138" i="1"/>
  <c r="BD138" i="1"/>
  <c r="BE138" i="1"/>
  <c r="BF138" i="1"/>
  <c r="CF138" i="1"/>
  <c r="AZ290" i="1"/>
  <c r="BA290" i="1"/>
  <c r="BB290" i="1"/>
  <c r="BC290" i="1"/>
  <c r="BD290" i="1"/>
  <c r="BE290" i="1"/>
  <c r="BF290" i="1"/>
  <c r="CF290" i="1"/>
  <c r="AZ158" i="1"/>
  <c r="BA158" i="1"/>
  <c r="BB158" i="1"/>
  <c r="BC158" i="1"/>
  <c r="BD158" i="1"/>
  <c r="BE158" i="1"/>
  <c r="BF158" i="1"/>
  <c r="CF158" i="1"/>
  <c r="AZ10" i="1"/>
  <c r="BA10" i="1"/>
  <c r="BB10" i="1"/>
  <c r="BC10" i="1"/>
  <c r="BD10" i="1"/>
  <c r="BE10" i="1"/>
  <c r="BF10" i="1"/>
  <c r="CF10" i="1"/>
  <c r="AZ67" i="1"/>
  <c r="BA67" i="1"/>
  <c r="BB67" i="1"/>
  <c r="BC67" i="1"/>
  <c r="BD67" i="1"/>
  <c r="BE67" i="1"/>
  <c r="BF67" i="1"/>
  <c r="CF67" i="1"/>
  <c r="AZ61" i="1"/>
  <c r="BA61" i="1"/>
  <c r="BB61" i="1"/>
  <c r="BC61" i="1"/>
  <c r="BD61" i="1"/>
  <c r="BE61" i="1"/>
  <c r="BF61" i="1"/>
  <c r="CF61" i="1"/>
  <c r="AZ125" i="1"/>
  <c r="BA125" i="1"/>
  <c r="BB125" i="1"/>
  <c r="BC125" i="1"/>
  <c r="BD125" i="1"/>
  <c r="BE125" i="1"/>
  <c r="BF125" i="1"/>
  <c r="CF125" i="1"/>
  <c r="AZ105" i="1"/>
  <c r="BA105" i="1"/>
  <c r="BB105" i="1"/>
  <c r="BC105" i="1"/>
  <c r="BD105" i="1"/>
  <c r="BE105" i="1"/>
  <c r="BF105" i="1"/>
  <c r="CF105" i="1"/>
  <c r="AZ74" i="1"/>
  <c r="BA74" i="1"/>
  <c r="BB74" i="1"/>
  <c r="BC74" i="1"/>
  <c r="BD74" i="1"/>
  <c r="BE74" i="1"/>
  <c r="BF74" i="1"/>
  <c r="CF74" i="1"/>
  <c r="AZ127" i="1"/>
  <c r="BA127" i="1"/>
  <c r="BB127" i="1"/>
  <c r="BC127" i="1"/>
  <c r="BD127" i="1"/>
  <c r="BE127" i="1"/>
  <c r="BF127" i="1"/>
  <c r="CF127" i="1"/>
  <c r="AZ43" i="1"/>
  <c r="BA43" i="1"/>
  <c r="BB43" i="1"/>
  <c r="BC43" i="1"/>
  <c r="BD43" i="1"/>
  <c r="BE43" i="1"/>
  <c r="BF43" i="1"/>
  <c r="CF43" i="1"/>
  <c r="AZ39" i="1"/>
  <c r="BA39" i="1"/>
  <c r="BB39" i="1"/>
  <c r="BC39" i="1"/>
  <c r="BD39" i="1"/>
  <c r="BE39" i="1"/>
  <c r="BF39" i="1"/>
  <c r="CF39" i="1"/>
  <c r="AZ44" i="1"/>
  <c r="BA44" i="1"/>
  <c r="BB44" i="1"/>
  <c r="BC44" i="1"/>
  <c r="BD44" i="1"/>
  <c r="BE44" i="1"/>
  <c r="BF44" i="1"/>
  <c r="CF44" i="1"/>
  <c r="AZ81" i="1"/>
  <c r="BA81" i="1"/>
  <c r="BB81" i="1"/>
  <c r="BC81" i="1"/>
  <c r="BD81" i="1"/>
  <c r="BE81" i="1"/>
  <c r="BF81" i="1"/>
  <c r="CF81" i="1"/>
  <c r="AZ59" i="1"/>
  <c r="BA59" i="1"/>
  <c r="BB59" i="1"/>
  <c r="BC59" i="1"/>
  <c r="BD59" i="1"/>
  <c r="BE59" i="1"/>
  <c r="BF59" i="1"/>
  <c r="CF59" i="1"/>
  <c r="AZ69" i="1"/>
  <c r="BA69" i="1"/>
  <c r="BB69" i="1"/>
  <c r="BC69" i="1"/>
  <c r="BD69" i="1"/>
  <c r="BE69" i="1"/>
  <c r="BF69" i="1"/>
  <c r="CF69" i="1"/>
  <c r="AZ180" i="1"/>
  <c r="BA180" i="1"/>
  <c r="BB180" i="1"/>
  <c r="BC180" i="1"/>
  <c r="BD180" i="1"/>
  <c r="BE180" i="1"/>
  <c r="BF180" i="1"/>
  <c r="CF180" i="1"/>
  <c r="AZ169" i="1"/>
  <c r="BA169" i="1"/>
  <c r="BB169" i="1"/>
  <c r="BC169" i="1"/>
  <c r="BD169" i="1"/>
  <c r="BE169" i="1"/>
  <c r="BF169" i="1"/>
  <c r="CF169" i="1"/>
  <c r="AZ297" i="1"/>
  <c r="BA297" i="1"/>
  <c r="BB297" i="1"/>
  <c r="BC297" i="1"/>
  <c r="BD297" i="1"/>
  <c r="BE297" i="1"/>
  <c r="BF297" i="1"/>
  <c r="CF297" i="1"/>
  <c r="AZ90" i="1"/>
  <c r="BA90" i="1"/>
  <c r="BB90" i="1"/>
  <c r="BC90" i="1"/>
  <c r="BD90" i="1"/>
  <c r="BE90" i="1"/>
  <c r="BF90" i="1"/>
  <c r="CF90" i="1"/>
  <c r="AZ88" i="1"/>
  <c r="BA88" i="1"/>
  <c r="BB88" i="1"/>
  <c r="BC88" i="1"/>
  <c r="BD88" i="1"/>
  <c r="BE88" i="1"/>
  <c r="BF88" i="1"/>
  <c r="CF88" i="1"/>
  <c r="AZ62" i="1"/>
  <c r="BA62" i="1"/>
  <c r="BB62" i="1"/>
  <c r="BC62" i="1"/>
  <c r="BD62" i="1"/>
  <c r="BE62" i="1"/>
  <c r="BF62" i="1"/>
  <c r="CF62" i="1"/>
  <c r="AZ75" i="1"/>
  <c r="BA75" i="1"/>
  <c r="BB75" i="1"/>
  <c r="BC75" i="1"/>
  <c r="BD75" i="1"/>
  <c r="BE75" i="1"/>
  <c r="BF75" i="1"/>
  <c r="CF75" i="1"/>
  <c r="AZ37" i="1"/>
  <c r="BA37" i="1"/>
  <c r="BB37" i="1"/>
  <c r="BC37" i="1"/>
  <c r="BD37" i="1"/>
  <c r="BE37" i="1"/>
  <c r="BF37" i="1"/>
  <c r="CF37" i="1"/>
  <c r="AZ177" i="1"/>
  <c r="BA177" i="1"/>
  <c r="BB177" i="1"/>
  <c r="BC177" i="1"/>
  <c r="BD177" i="1"/>
  <c r="BE177" i="1"/>
  <c r="BF177" i="1"/>
  <c r="CF177" i="1"/>
  <c r="AZ291" i="1"/>
  <c r="BA291" i="1"/>
  <c r="BB291" i="1"/>
  <c r="BC291" i="1"/>
  <c r="BD291" i="1"/>
  <c r="BE291" i="1"/>
  <c r="BF291" i="1"/>
  <c r="CF291" i="1"/>
  <c r="AZ140" i="1"/>
  <c r="BA140" i="1"/>
  <c r="BB140" i="1"/>
  <c r="BC140" i="1"/>
  <c r="BD140" i="1"/>
  <c r="BE140" i="1"/>
  <c r="BF140" i="1"/>
  <c r="CF140" i="1"/>
  <c r="AZ145" i="1"/>
  <c r="BA145" i="1"/>
  <c r="BB145" i="1"/>
  <c r="BC145" i="1"/>
  <c r="BD145" i="1"/>
  <c r="BE145" i="1"/>
  <c r="BF145" i="1"/>
  <c r="CF145" i="1"/>
  <c r="AZ154" i="1"/>
  <c r="BA154" i="1"/>
  <c r="BB154" i="1"/>
  <c r="BC154" i="1"/>
  <c r="BD154" i="1"/>
  <c r="BE154" i="1"/>
  <c r="BF154" i="1"/>
  <c r="CF154" i="1"/>
  <c r="BA42" i="1"/>
  <c r="BB42" i="1"/>
  <c r="BC42" i="1"/>
  <c r="BD42" i="1"/>
  <c r="BE42" i="1"/>
  <c r="BF42" i="1"/>
  <c r="CF42" i="1"/>
  <c r="AZ42" i="1"/>
</calcChain>
</file>

<file path=xl/sharedStrings.xml><?xml version="1.0" encoding="utf-8"?>
<sst xmlns="http://schemas.openxmlformats.org/spreadsheetml/2006/main" count="606" uniqueCount="442">
  <si>
    <t>Symbol</t>
  </si>
  <si>
    <t>Name</t>
  </si>
  <si>
    <t>Number of Stocks</t>
  </si>
  <si>
    <t>Ind Grp Rnk 3 Mo Ago</t>
  </si>
  <si>
    <t>Ind Grp Rnk 6 Mo Ago</t>
  </si>
  <si>
    <t>% Chg YTD</t>
  </si>
  <si>
    <t>G3722</t>
  </si>
  <si>
    <t>Aerospace/Defense</t>
  </si>
  <si>
    <t>G1000</t>
  </si>
  <si>
    <t>Agricultural Operations</t>
  </si>
  <si>
    <t>G2300</t>
  </si>
  <si>
    <t>Apparel-Clothing Mfg</t>
  </si>
  <si>
    <t>G3141</t>
  </si>
  <si>
    <t>Apparel-Shoes &amp; Rel Mfg</t>
  </si>
  <si>
    <t>G3711</t>
  </si>
  <si>
    <t>Auto Manufacturers</t>
  </si>
  <si>
    <t>G3714</t>
  </si>
  <si>
    <t>Auto/Truck-Original Eqp</t>
  </si>
  <si>
    <t>G3715</t>
  </si>
  <si>
    <t>Auto/Truck-Replace Parts</t>
  </si>
  <si>
    <t>G3011</t>
  </si>
  <si>
    <t>Auto/Truck-Tires &amp; Misc</t>
  </si>
  <si>
    <t>G1440</t>
  </si>
  <si>
    <t>Banks-Foreign</t>
  </si>
  <si>
    <t>G6023</t>
  </si>
  <si>
    <t>Banks-Midwest</t>
  </si>
  <si>
    <t>G6020</t>
  </si>
  <si>
    <t>Banks-Money Center</t>
  </si>
  <si>
    <t>G6021</t>
  </si>
  <si>
    <t>Banks-Northeast</t>
  </si>
  <si>
    <t>G6022</t>
  </si>
  <si>
    <t>Banks-Southeast</t>
  </si>
  <si>
    <t>G1008</t>
  </si>
  <si>
    <t>Banks-Super Regional</t>
  </si>
  <si>
    <t>G6024</t>
  </si>
  <si>
    <t>Banks-West/Southwest</t>
  </si>
  <si>
    <t>G2085</t>
  </si>
  <si>
    <t>Beverages-Alcoholic</t>
  </si>
  <si>
    <t>G2086</t>
  </si>
  <si>
    <t>Beverages-Non-Alcoholic</t>
  </si>
  <si>
    <t>G3585</t>
  </si>
  <si>
    <t>Bldg-A/C &amp; Heating Prds</t>
  </si>
  <si>
    <t>G8074</t>
  </si>
  <si>
    <t>Bldg-Cement/Concrt/Ag</t>
  </si>
  <si>
    <t>G3299</t>
  </si>
  <si>
    <t>Bldg-Constr Prds/Misc</t>
  </si>
  <si>
    <t>G3548</t>
  </si>
  <si>
    <t>Bldg-Hand Tools</t>
  </si>
  <si>
    <t>G1621</t>
  </si>
  <si>
    <t>Bldg-Heavy Construction</t>
  </si>
  <si>
    <t>G7340</t>
  </si>
  <si>
    <t>Bldg-Maintenance &amp; Svc</t>
  </si>
  <si>
    <t>G3791</t>
  </si>
  <si>
    <t>Bldg-Mobile/Mfg &amp; Rv</t>
  </si>
  <si>
    <t>G1520</t>
  </si>
  <si>
    <t>Bldg-Resident/Comml</t>
  </si>
  <si>
    <t>G2400</t>
  </si>
  <si>
    <t>Bldg-Wood Prds</t>
  </si>
  <si>
    <t>G1800</t>
  </si>
  <si>
    <t>Chemicals-Agricultural</t>
  </si>
  <si>
    <t>G2818</t>
  </si>
  <si>
    <t>Chemicals-Basic</t>
  </si>
  <si>
    <t>G2851</t>
  </si>
  <si>
    <t>Chemicals-Paints</t>
  </si>
  <si>
    <t>G3079</t>
  </si>
  <si>
    <t>Chemicals-Plastics</t>
  </si>
  <si>
    <t>G2899</t>
  </si>
  <si>
    <t>Chemicals-Specialty</t>
  </si>
  <si>
    <t>G7310</t>
  </si>
  <si>
    <t>Comml Svcs-Advertising</t>
  </si>
  <si>
    <t>G8242</t>
  </si>
  <si>
    <t>Comml Svcs-Consulting</t>
  </si>
  <si>
    <t>G2751</t>
  </si>
  <si>
    <t>Comml Svcs-Document Mgmt</t>
  </si>
  <si>
    <t>G3441</t>
  </si>
  <si>
    <t>Comml Svcs-Healthcare</t>
  </si>
  <si>
    <t>G7394</t>
  </si>
  <si>
    <t>Comml Svcs-Leasing</t>
  </si>
  <si>
    <t>G8244</t>
  </si>
  <si>
    <t>Comml Svcs-Market Rsrch</t>
  </si>
  <si>
    <t>G1001</t>
  </si>
  <si>
    <t>Comml Svcs-Outsourcing</t>
  </si>
  <si>
    <t>G1011</t>
  </si>
  <si>
    <t>Comml Svcs-Staffing</t>
  </si>
  <si>
    <t>G2761</t>
  </si>
  <si>
    <t>Comp Sftwr-Spec Enterprs</t>
  </si>
  <si>
    <t>G3582</t>
  </si>
  <si>
    <t>Computer Sftwr-Database</t>
  </si>
  <si>
    <t>G3575</t>
  </si>
  <si>
    <t>Computer Sftwr-Design</t>
  </si>
  <si>
    <t>G3270</t>
  </si>
  <si>
    <t>Computer Sftwr-Desktop</t>
  </si>
  <si>
    <t>G3357</t>
  </si>
  <si>
    <t>Computer Sftwr-Edu/Media</t>
  </si>
  <si>
    <t>G3583</t>
  </si>
  <si>
    <t>Computer Sftwr-Enterprse</t>
  </si>
  <si>
    <t>G2821</t>
  </si>
  <si>
    <t>Computer Sftwr-Financial</t>
  </si>
  <si>
    <t>G3584</t>
  </si>
  <si>
    <t>Computer Sftwr-Gaming</t>
  </si>
  <si>
    <t>G3069</t>
  </si>
  <si>
    <t>Computer Sftwr-Medical</t>
  </si>
  <si>
    <t>G3220</t>
  </si>
  <si>
    <t>Computer Sftwr-Security</t>
  </si>
  <si>
    <t>G3578</t>
  </si>
  <si>
    <t>Computer-Data Storage</t>
  </si>
  <si>
    <t>G3580</t>
  </si>
  <si>
    <t>Computer-Hardware/Perip</t>
  </si>
  <si>
    <t>G1004</t>
  </si>
  <si>
    <t>Computer-Integrated Syst</t>
  </si>
  <si>
    <t>G3574</t>
  </si>
  <si>
    <t>Computer-Networking</t>
  </si>
  <si>
    <t>G7392</t>
  </si>
  <si>
    <t>Computer-Tech Services</t>
  </si>
  <si>
    <t>G3651</t>
  </si>
  <si>
    <t>Consumer Prod-Electronic</t>
  </si>
  <si>
    <t>G1007</t>
  </si>
  <si>
    <t>Consumer Prod-Specialty</t>
  </si>
  <si>
    <t>G8240</t>
  </si>
  <si>
    <t>Consumer Svcs-Education</t>
  </si>
  <si>
    <t>G2653</t>
  </si>
  <si>
    <t>Containers/Packaging</t>
  </si>
  <si>
    <t>G2844</t>
  </si>
  <si>
    <t>Cosmetics/Personal Care</t>
  </si>
  <si>
    <t>G9900</t>
  </si>
  <si>
    <t>Diversified Operations</t>
  </si>
  <si>
    <t>G3664</t>
  </si>
  <si>
    <t>Elec-Contract Mfg</t>
  </si>
  <si>
    <t>G3662</t>
  </si>
  <si>
    <t>Elec-Misc Products</t>
  </si>
  <si>
    <t>G3611</t>
  </si>
  <si>
    <t>Elec-Scientific/Msrng</t>
  </si>
  <si>
    <t>G3676</t>
  </si>
  <si>
    <t>Elec-Semicondctor Fablss</t>
  </si>
  <si>
    <t>G3674</t>
  </si>
  <si>
    <t>Elec-Semiconductor Equip</t>
  </si>
  <si>
    <t>G3677</t>
  </si>
  <si>
    <t>Elec-Semiconductor Mfg</t>
  </si>
  <si>
    <t>G3621</t>
  </si>
  <si>
    <t>Electrical-Power/Equipmt</t>
  </si>
  <si>
    <t>G3680</t>
  </si>
  <si>
    <t>Electronic-Parts</t>
  </si>
  <si>
    <t>G1318</t>
  </si>
  <si>
    <t>Energy-Alternative/Other</t>
  </si>
  <si>
    <t>G1319</t>
  </si>
  <si>
    <t>Energy-Coal</t>
  </si>
  <si>
    <t>G1320</t>
  </si>
  <si>
    <t>Energy-Solar</t>
  </si>
  <si>
    <t>G6146</t>
  </si>
  <si>
    <t>Finance-Blank Check</t>
  </si>
  <si>
    <t>G6147</t>
  </si>
  <si>
    <t>Finance-Commercial Loans</t>
  </si>
  <si>
    <t>G6148</t>
  </si>
  <si>
    <t>Finance-Consumer Loans</t>
  </si>
  <si>
    <t>G6413</t>
  </si>
  <si>
    <t>Finance-CrdtCard/PmtPr</t>
  </si>
  <si>
    <t>G6722</t>
  </si>
  <si>
    <t>Finance-ETF / ETN</t>
  </si>
  <si>
    <t>G8073</t>
  </si>
  <si>
    <t>Finance-Invest Bnk/Bkrs</t>
  </si>
  <si>
    <t>G8072</t>
  </si>
  <si>
    <t>Finance-Investment Mgmt</t>
  </si>
  <si>
    <t>G6731</t>
  </si>
  <si>
    <t>Finance-Mortgage REIT</t>
  </si>
  <si>
    <t>G6151</t>
  </si>
  <si>
    <t>Finance-Mrtg&amp;Rel Svc</t>
  </si>
  <si>
    <t>G6730</t>
  </si>
  <si>
    <t>Finance-Property REIT</t>
  </si>
  <si>
    <t>G6725</t>
  </si>
  <si>
    <t>Finance-Publ Inv Fd-Bal</t>
  </si>
  <si>
    <t>G6723</t>
  </si>
  <si>
    <t>Finance-Publ Inv Fd-Bond</t>
  </si>
  <si>
    <t>G3442</t>
  </si>
  <si>
    <t>Finance-Publ Inv Fd-Eqt</t>
  </si>
  <si>
    <t>G6724</t>
  </si>
  <si>
    <t>Finance-Publ Inv Fd-Glbl</t>
  </si>
  <si>
    <t>G6120</t>
  </si>
  <si>
    <t>Finance-Savings &amp; Loan</t>
  </si>
  <si>
    <t>G6412</t>
  </si>
  <si>
    <t>Financial Svcs-Specialty</t>
  </si>
  <si>
    <t>G2070</t>
  </si>
  <si>
    <t>Food-Confectionery</t>
  </si>
  <si>
    <t>G2020</t>
  </si>
  <si>
    <t>Food-Dairy Products</t>
  </si>
  <si>
    <t>G2041</t>
  </si>
  <si>
    <t>Food-Grain &amp; Related</t>
  </si>
  <si>
    <t>G2010</t>
  </si>
  <si>
    <t>Food-Meat Products</t>
  </si>
  <si>
    <t>G2092</t>
  </si>
  <si>
    <t>Food-Misc Preparation</t>
  </si>
  <si>
    <t>G2091</t>
  </si>
  <si>
    <t>Food-Packaged</t>
  </si>
  <si>
    <t>G7950</t>
  </si>
  <si>
    <t>Funeral Svcs &amp; Rel</t>
  </si>
  <si>
    <t>G3631</t>
  </si>
  <si>
    <t>Hsehold-Appliances/Wares</t>
  </si>
  <si>
    <t>G2510</t>
  </si>
  <si>
    <t>Hsehold/Office Furniture</t>
  </si>
  <si>
    <t>G6320</t>
  </si>
  <si>
    <t>Insurance-Acc &amp; Health</t>
  </si>
  <si>
    <t>G6410</t>
  </si>
  <si>
    <t>Insurance-Brokers</t>
  </si>
  <si>
    <t>G1009</t>
  </si>
  <si>
    <t>Insurance-Diversified</t>
  </si>
  <si>
    <t>G6310</t>
  </si>
  <si>
    <t>Insurance-Life</t>
  </si>
  <si>
    <t>G6330</t>
  </si>
  <si>
    <t>Insurance-Prop/Cas/Titl</t>
  </si>
  <si>
    <t>G3334</t>
  </si>
  <si>
    <t>Internet-Content</t>
  </si>
  <si>
    <t>G3586</t>
  </si>
  <si>
    <t>Internet-Network Sltns</t>
  </si>
  <si>
    <t>G7901</t>
  </si>
  <si>
    <t>Leisure-Gaming/Equip</t>
  </si>
  <si>
    <t>G7011</t>
  </si>
  <si>
    <t>Leisure-Lodging</t>
  </si>
  <si>
    <t>G7810</t>
  </si>
  <si>
    <t>Leisure-Movies &amp; Related</t>
  </si>
  <si>
    <t>G3949</t>
  </si>
  <si>
    <t>Leisure-Products</t>
  </si>
  <si>
    <t>G7900</t>
  </si>
  <si>
    <t>Leisure-Services</t>
  </si>
  <si>
    <t>G3941</t>
  </si>
  <si>
    <t>Leisure-Toys/Games/Hobby</t>
  </si>
  <si>
    <t>G7903</t>
  </si>
  <si>
    <t>Leisure-Travel Booking</t>
  </si>
  <si>
    <t>G3531</t>
  </si>
  <si>
    <t>Machinery-Constr/Mining</t>
  </si>
  <si>
    <t>G3522</t>
  </si>
  <si>
    <t>Machinery-Farm</t>
  </si>
  <si>
    <t>G3569</t>
  </si>
  <si>
    <t>Machinery-Gen Industrial</t>
  </si>
  <si>
    <t>G3537</t>
  </si>
  <si>
    <t>Machinery-Mtl Hdlg/Autmn</t>
  </si>
  <si>
    <t>G3541</t>
  </si>
  <si>
    <t>Machinery-Tools &amp; Rel</t>
  </si>
  <si>
    <t>G2731</t>
  </si>
  <si>
    <t>Media-Books</t>
  </si>
  <si>
    <t>G2712</t>
  </si>
  <si>
    <t>Media-Diversified</t>
  </si>
  <si>
    <t>G2711</t>
  </si>
  <si>
    <t>Media-Newspapers</t>
  </si>
  <si>
    <t>G2721</t>
  </si>
  <si>
    <t>Media-Periodicals</t>
  </si>
  <si>
    <t>G4830</t>
  </si>
  <si>
    <t>Media-Radio/Tv</t>
  </si>
  <si>
    <t>G8063</t>
  </si>
  <si>
    <t>Medical-Biomed/Biotech</t>
  </si>
  <si>
    <t>G1005</t>
  </si>
  <si>
    <t>Medical-Diversified</t>
  </si>
  <si>
    <t>G2830</t>
  </si>
  <si>
    <t>Medical-Ethical Drugs</t>
  </si>
  <si>
    <t>G8064</t>
  </si>
  <si>
    <t>Medical-Generic Drugs</t>
  </si>
  <si>
    <t>G8060</t>
  </si>
  <si>
    <t>Medical-Hospitals</t>
  </si>
  <si>
    <t>G8059</t>
  </si>
  <si>
    <t>Medical-Long-term Care</t>
  </si>
  <si>
    <t>G8061</t>
  </si>
  <si>
    <t>Medical-Managed Care</t>
  </si>
  <si>
    <t>G1031</t>
  </si>
  <si>
    <t>Medical-Outpnt/Hm Care</t>
  </si>
  <si>
    <t>G2831</t>
  </si>
  <si>
    <t>Medical-Products</t>
  </si>
  <si>
    <t>G8058</t>
  </si>
  <si>
    <t>Medical-Research Eqp/Svc</t>
  </si>
  <si>
    <t>G1044</t>
  </si>
  <si>
    <t>Medical-Services</t>
  </si>
  <si>
    <t>G3840</t>
  </si>
  <si>
    <t>Medical-Supplies</t>
  </si>
  <si>
    <t>G3831</t>
  </si>
  <si>
    <t>Medical-Systems/Equip</t>
  </si>
  <si>
    <t>G5022</t>
  </si>
  <si>
    <t>Medical-Whlsle Drg/Suppl</t>
  </si>
  <si>
    <t>G5091</t>
  </si>
  <si>
    <t>Metal Prds-Distributor</t>
  </si>
  <si>
    <t>G3499</t>
  </si>
  <si>
    <t>Metal Proc &amp; Fabrication</t>
  </si>
  <si>
    <t>G1040</t>
  </si>
  <si>
    <t>Mining-Gold/Silver/Gems</t>
  </si>
  <si>
    <t>G1099</t>
  </si>
  <si>
    <t>Mining-Metal Ores</t>
  </si>
  <si>
    <t>G1002</t>
  </si>
  <si>
    <t>Office Supplies Mfg</t>
  </si>
  <si>
    <t>G1312</t>
  </si>
  <si>
    <t>Oil&amp;Gas-Cdn Expl&amp;Prod</t>
  </si>
  <si>
    <t>G1381</t>
  </si>
  <si>
    <t>Oil&amp;Gas-Drilling</t>
  </si>
  <si>
    <t>G1380</t>
  </si>
  <si>
    <t>Oil&amp;Gas-Field Services</t>
  </si>
  <si>
    <t>G1317</t>
  </si>
  <si>
    <t>Oil&amp;Gas-Integrated</t>
  </si>
  <si>
    <t>G1315</t>
  </si>
  <si>
    <t>Oil&amp;Gas-Intl Expl&amp;Prod</t>
  </si>
  <si>
    <t>G3533</t>
  </si>
  <si>
    <t>Oil&amp;Gas-Machinery/Equip</t>
  </si>
  <si>
    <t>G2900</t>
  </si>
  <si>
    <t>Oil&amp;Gas-Refining/Mktg</t>
  </si>
  <si>
    <t>G1311</t>
  </si>
  <si>
    <t>Oil&amp;Gas-Royalty Trust</t>
  </si>
  <si>
    <t>G4922</t>
  </si>
  <si>
    <t>Oil&amp;Gas-Transprt/Pipelne</t>
  </si>
  <si>
    <t>G1310</t>
  </si>
  <si>
    <t>Oil&amp;Gas-U S Expl&amp;Prod</t>
  </si>
  <si>
    <t>G2621</t>
  </si>
  <si>
    <t>Paper &amp; Paper Products</t>
  </si>
  <si>
    <t>G3566</t>
  </si>
  <si>
    <t>Pollution Control</t>
  </si>
  <si>
    <t>G6732</t>
  </si>
  <si>
    <t>Real Estate Dvlpmt/Ops</t>
  </si>
  <si>
    <t>G5621</t>
  </si>
  <si>
    <t>Retail-Apparel/Shoes/Acc</t>
  </si>
  <si>
    <t>G1094</t>
  </si>
  <si>
    <t>Retail-Consumer Elec</t>
  </si>
  <si>
    <t>G8077</t>
  </si>
  <si>
    <t>Retail-Department Stores</t>
  </si>
  <si>
    <t>G5331</t>
  </si>
  <si>
    <t>Retail-Discount&amp;Variety</t>
  </si>
  <si>
    <t>G5912</t>
  </si>
  <si>
    <t>Retail-Drug Stores</t>
  </si>
  <si>
    <t>G5710</t>
  </si>
  <si>
    <t>Retail-Home Furnishings</t>
  </si>
  <si>
    <t>G3559</t>
  </si>
  <si>
    <t>Retail-Internet</t>
  </si>
  <si>
    <t>G5342</t>
  </si>
  <si>
    <t>Retail-Leisure Products</t>
  </si>
  <si>
    <t>G5321</t>
  </si>
  <si>
    <t>Retail-Mail Order&amp;Direct</t>
  </si>
  <si>
    <t>G8076</t>
  </si>
  <si>
    <t>Retail-Major Disc Chains</t>
  </si>
  <si>
    <t>G5812</t>
  </si>
  <si>
    <t>Retail-Restaurants</t>
  </si>
  <si>
    <t>G5391</t>
  </si>
  <si>
    <t>Retail-Specialty</t>
  </si>
  <si>
    <t>G5411</t>
  </si>
  <si>
    <t>Retail-Super/Mini Mkts</t>
  </si>
  <si>
    <t>G5013</t>
  </si>
  <si>
    <t>Retail/Whlsle-Auto Parts</t>
  </si>
  <si>
    <t>G5014</t>
  </si>
  <si>
    <t>Retail/Whlsle-Automobile</t>
  </si>
  <si>
    <t>G5211</t>
  </si>
  <si>
    <t>Retail/Whlsle-Bldg Prds</t>
  </si>
  <si>
    <t>G5971</t>
  </si>
  <si>
    <t>Retail/Whlsle-Jewelry</t>
  </si>
  <si>
    <t>G5313</t>
  </si>
  <si>
    <t>Retail/Whlsle-Office Sup</t>
  </si>
  <si>
    <t>G3999</t>
  </si>
  <si>
    <t>Security/Sfty</t>
  </si>
  <si>
    <t>G2840</t>
  </si>
  <si>
    <t>Soap &amp; Clng Preparatns</t>
  </si>
  <si>
    <t>G3312</t>
  </si>
  <si>
    <t>Steel-Producers</t>
  </si>
  <si>
    <t>G3313</t>
  </si>
  <si>
    <t>Steel-Specialty Alloys</t>
  </si>
  <si>
    <t>G4811</t>
  </si>
  <si>
    <t>Telecom Svcs- Foreign</t>
  </si>
  <si>
    <t>G4896</t>
  </si>
  <si>
    <t>Telecom Svcs-Cable/Satl</t>
  </si>
  <si>
    <t>G4891</t>
  </si>
  <si>
    <t>Telecom Svcs-Integrated</t>
  </si>
  <si>
    <t>G4892</t>
  </si>
  <si>
    <t>Telecom Svcs-Wireless</t>
  </si>
  <si>
    <t>G4893</t>
  </si>
  <si>
    <t>Telecom-Cable/Satl Eqp</t>
  </si>
  <si>
    <t>G4894</t>
  </si>
  <si>
    <t>Telecom-Consumer Prods</t>
  </si>
  <si>
    <t>G3552</t>
  </si>
  <si>
    <t>Telecom-Fiber Optics</t>
  </si>
  <si>
    <t>G4895</t>
  </si>
  <si>
    <t>Telecom-Infrastructure</t>
  </si>
  <si>
    <t>G2100</t>
  </si>
  <si>
    <t>Tobacco</t>
  </si>
  <si>
    <t>G4512</t>
  </si>
  <si>
    <t>Transport-Air Freight</t>
  </si>
  <si>
    <t>G4511</t>
  </si>
  <si>
    <t>Transportation-Airline</t>
  </si>
  <si>
    <t>G8075</t>
  </si>
  <si>
    <t>Transportation-Equip Mfg</t>
  </si>
  <si>
    <t>G4700</t>
  </si>
  <si>
    <t>Transportation-Logistics</t>
  </si>
  <si>
    <t>G4010</t>
  </si>
  <si>
    <t>Transportation-Rail</t>
  </si>
  <si>
    <t>G4411</t>
  </si>
  <si>
    <t>Transportation-Ship</t>
  </si>
  <si>
    <t>G4210</t>
  </si>
  <si>
    <t>Transportation-Truck</t>
  </si>
  <si>
    <t>G1010</t>
  </si>
  <si>
    <t>Trucks &amp; Parts-Hvy Duty</t>
  </si>
  <si>
    <t>G4942</t>
  </si>
  <si>
    <t>Utility-Diversified</t>
  </si>
  <si>
    <t>G4911</t>
  </si>
  <si>
    <t>Utility-Electric Power</t>
  </si>
  <si>
    <t>G4920</t>
  </si>
  <si>
    <t>Utility-Gas Distribution</t>
  </si>
  <si>
    <t>G4941</t>
  </si>
  <si>
    <t>Utility-Water Supply</t>
  </si>
  <si>
    <t>G3577</t>
  </si>
  <si>
    <t>Wholesale-Electronics</t>
  </si>
  <si>
    <t>G5040</t>
  </si>
  <si>
    <t>Wholesale-Food</t>
  </si>
  <si>
    <t>Sector</t>
  </si>
  <si>
    <t>AEROSPACE</t>
  </si>
  <si>
    <t>AGRICULTRE</t>
  </si>
  <si>
    <t>APPAREL</t>
  </si>
  <si>
    <t>AUTO</t>
  </si>
  <si>
    <t>BANKS</t>
  </si>
  <si>
    <t>ALCOHL/TOB</t>
  </si>
  <si>
    <t>FOOD/BEV</t>
  </si>
  <si>
    <t>BUILDING</t>
  </si>
  <si>
    <t>BUSINS SVC</t>
  </si>
  <si>
    <t>CHEMICAL</t>
  </si>
  <si>
    <t>FINANCE</t>
  </si>
  <si>
    <t>SOFTWARE</t>
  </si>
  <si>
    <t>COMPUTER</t>
  </si>
  <si>
    <t>CONSUMER</t>
  </si>
  <si>
    <t>MISC</t>
  </si>
  <si>
    <t>ELECTRNCS</t>
  </si>
  <si>
    <t>CHIPS</t>
  </si>
  <si>
    <t>MACHINE</t>
  </si>
  <si>
    <t>ENERGY</t>
  </si>
  <si>
    <t>REAL EST</t>
  </si>
  <si>
    <t>S&amp;Ls</t>
  </si>
  <si>
    <t>INSURANCE</t>
  </si>
  <si>
    <t>INTERNET</t>
  </si>
  <si>
    <t>LEISURE</t>
  </si>
  <si>
    <t>MEDIA</t>
  </si>
  <si>
    <t>MEDICAL</t>
  </si>
  <si>
    <t>METALS</t>
  </si>
  <si>
    <t>MINING</t>
  </si>
  <si>
    <t>OFFICE</t>
  </si>
  <si>
    <t>RETAIL</t>
  </si>
  <si>
    <t>TELECOM</t>
  </si>
  <si>
    <t>TRANSPRT</t>
  </si>
  <si>
    <t>UTILITY</t>
  </si>
  <si>
    <t>Sparkline</t>
  </si>
  <si>
    <t>3-mos move</t>
  </si>
  <si>
    <t>6-mos move</t>
  </si>
  <si>
    <t>1-wk move</t>
  </si>
  <si>
    <t>Notable Tickers</t>
  </si>
  <si>
    <t>IBD Live Watch</t>
  </si>
  <si>
    <t>Growth 250</t>
  </si>
  <si>
    <t>Growth 250 Lost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</si>
</sst>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162">
    <fill>
      <patternFill patternType="none"/>
    </fill>
    <fill>
      <patternFill patternType="gray125"/>
    </fill>
    <fill>
      <patternFill patternType="solid">
        <fgColor rgb="FFB8CCE4"/>
        <bgColor rgb="FF000000"/>
      </patternFill>
    </fill>
    <fill>
      <patternFill patternType="solid">
        <fgColor rgb="FFAEE61A"/>
        <bgColor rgb="FF000000"/>
      </patternFill>
    </fill>
    <fill>
      <patternFill patternType="solid">
        <fgColor rgb="FF4AC739"/>
        <bgColor rgb="FF000000"/>
      </patternFill>
    </fill>
    <fill>
      <patternFill patternType="solid">
        <fgColor rgb="FFFFCC00"/>
        <bgColor rgb="FF000000"/>
      </patternFill>
    </fill>
    <fill>
      <patternFill patternType="solid">
        <fgColor rgb="FFFF4100"/>
        <bgColor rgb="FF000000"/>
      </patternFill>
    </fill>
    <fill>
      <patternFill patternType="solid">
        <fgColor rgb="FFFFAC00"/>
        <bgColor rgb="FF000000"/>
      </patternFill>
    </fill>
    <fill>
      <patternFill patternType="solid">
        <fgColor rgb="FFFF6100"/>
        <bgColor rgb="FF000000"/>
      </patternFill>
    </fill>
    <fill>
      <patternFill patternType="solid">
        <fgColor rgb="FFFF1400"/>
        <bgColor rgb="FF000000"/>
      </patternFill>
    </fill>
    <fill>
      <patternFill patternType="solid">
        <fgColor rgb="FFFF4E00"/>
        <bgColor rgb="FF000000"/>
      </patternFill>
    </fill>
    <fill>
      <patternFill patternType="solid">
        <fgColor rgb="FFFF0700"/>
        <bgColor rgb="FF000000"/>
      </patternFill>
    </fill>
    <fill>
      <patternFill patternType="solid">
        <fgColor rgb="FFFF1A00"/>
        <bgColor rgb="FF000000"/>
      </patternFill>
    </fill>
    <fill>
      <patternFill patternType="solid">
        <fgColor rgb="FFFF4800"/>
        <bgColor rgb="FF000000"/>
      </patternFill>
    </fill>
    <fill>
      <patternFill patternType="solid">
        <fgColor rgb="FFFF6E00"/>
        <bgColor rgb="FF000000"/>
      </patternFill>
    </fill>
    <fill>
      <patternFill patternType="solid">
        <fgColor rgb="FF74D42C"/>
        <bgColor rgb="FF000000"/>
      </patternFill>
    </fill>
    <fill>
      <patternFill patternType="solid">
        <fgColor rgb="FF60CE32"/>
        <bgColor rgb="FF000000"/>
      </patternFill>
    </fill>
    <fill>
      <patternFill patternType="solid">
        <fgColor rgb="FF57CB35"/>
        <bgColor rgb="FF000000"/>
      </patternFill>
    </fill>
    <fill>
      <patternFill patternType="solid">
        <fgColor rgb="FFC4ED13"/>
        <bgColor rgb="FF000000"/>
      </patternFill>
    </fill>
    <fill>
      <patternFill patternType="solid">
        <fgColor rgb="FF9EE11F"/>
        <bgColor rgb="FF000000"/>
      </patternFill>
    </fill>
    <fill>
      <patternFill patternType="solid">
        <fgColor rgb="FFA7E41C"/>
        <bgColor rgb="FF000000"/>
      </patternFill>
    </fill>
    <fill>
      <patternFill patternType="solid">
        <fgColor rgb="FF47C63A"/>
        <bgColor rgb="FF000000"/>
      </patternFill>
    </fill>
    <fill>
      <patternFill patternType="solid">
        <fgColor rgb="FF00B050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FF1100"/>
        <bgColor rgb="FF000000"/>
      </patternFill>
    </fill>
    <fill>
      <patternFill patternType="solid">
        <fgColor rgb="FFFF1E00"/>
        <bgColor rgb="FF000000"/>
      </patternFill>
    </fill>
    <fill>
      <patternFill patternType="solid">
        <fgColor rgb="FFFFF300"/>
        <bgColor rgb="FF000000"/>
      </patternFill>
    </fill>
    <fill>
      <patternFill patternType="solid">
        <fgColor rgb="FFFF7E00"/>
        <bgColor rgb="FF000000"/>
      </patternFill>
    </fill>
    <fill>
      <patternFill patternType="solid">
        <fgColor rgb="FFFF3700"/>
        <bgColor rgb="FF000000"/>
      </patternFill>
    </fill>
    <fill>
      <patternFill patternType="solid">
        <fgColor rgb="FFFF9200"/>
        <bgColor rgb="FF000000"/>
      </patternFill>
    </fill>
    <fill>
      <patternFill patternType="solid">
        <fgColor rgb="FFFF2700"/>
        <bgColor rgb="FF000000"/>
      </patternFill>
    </fill>
    <fill>
      <patternFill patternType="solid">
        <fgColor rgb="FFFF3B00"/>
        <bgColor rgb="FF000000"/>
      </patternFill>
    </fill>
    <fill>
      <patternFill patternType="solid">
        <fgColor rgb="FF6AD12F"/>
        <bgColor rgb="FF000000"/>
      </patternFill>
    </fill>
    <fill>
      <patternFill patternType="solid">
        <fgColor rgb="FF97DE21"/>
        <bgColor rgb="FF000000"/>
      </patternFill>
    </fill>
    <fill>
      <patternFill patternType="solid">
        <fgColor rgb="FF64CF31"/>
        <bgColor rgb="FF000000"/>
      </patternFill>
    </fill>
    <fill>
      <patternFill patternType="solid">
        <fgColor rgb="FF19B848"/>
        <bgColor rgb="FF000000"/>
      </patternFill>
    </fill>
    <fill>
      <patternFill patternType="solid">
        <fgColor rgb="FF33C040"/>
        <bgColor rgb="FF000000"/>
      </patternFill>
    </fill>
    <fill>
      <patternFill patternType="solid">
        <fgColor rgb="FFFFC900"/>
        <bgColor rgb="FF000000"/>
      </patternFill>
    </fill>
    <fill>
      <patternFill patternType="solid">
        <fgColor rgb="FFFFC500"/>
        <bgColor rgb="FF000000"/>
      </patternFill>
    </fill>
    <fill>
      <patternFill patternType="solid">
        <fgColor rgb="FFFF3E00"/>
        <bgColor rgb="FF000000"/>
      </patternFill>
    </fill>
    <fill>
      <patternFill patternType="solid">
        <fgColor rgb="FFFF8F00"/>
        <bgColor rgb="FF000000"/>
      </patternFill>
    </fill>
    <fill>
      <patternFill patternType="solid">
        <fgColor rgb="FFFF5800"/>
        <bgColor rgb="FF000000"/>
      </patternFill>
    </fill>
    <fill>
      <patternFill patternType="solid">
        <fgColor rgb="FFFF6B00"/>
        <bgColor rgb="FF000000"/>
      </patternFill>
    </fill>
    <fill>
      <patternFill patternType="solid">
        <fgColor rgb="FFFFEC00"/>
        <bgColor rgb="FF000000"/>
      </patternFill>
    </fill>
    <fill>
      <patternFill patternType="solid">
        <fgColor rgb="FFFFDC00"/>
        <bgColor rgb="FF000000"/>
      </patternFill>
    </fill>
    <fill>
      <patternFill patternType="solid">
        <fgColor rgb="FFFFA500"/>
        <bgColor rgb="FF000000"/>
      </patternFill>
    </fill>
    <fill>
      <patternFill patternType="solid">
        <fgColor rgb="FFB7E917"/>
        <bgColor rgb="FF000000"/>
      </patternFill>
    </fill>
    <fill>
      <patternFill patternType="solid">
        <fgColor rgb="FFE1F60A"/>
        <bgColor rgb="FF000000"/>
      </patternFill>
    </fill>
    <fill>
      <patternFill patternType="solid">
        <fgColor rgb="FFBBEA16"/>
        <bgColor rgb="FF000000"/>
      </patternFill>
    </fill>
    <fill>
      <patternFill patternType="solid">
        <fgColor rgb="FFC1EC14"/>
        <bgColor rgb="FF000000"/>
      </patternFill>
    </fill>
    <fill>
      <patternFill patternType="solid">
        <fgColor rgb="FFBEEB15"/>
        <bgColor rgb="FF000000"/>
      </patternFill>
    </fill>
    <fill>
      <patternFill patternType="solid">
        <fgColor rgb="FFCBEF11"/>
        <bgColor rgb="FF000000"/>
      </patternFill>
    </fill>
    <fill>
      <patternFill patternType="solid">
        <fgColor rgb="FFB1E719"/>
        <bgColor rgb="FF000000"/>
      </patternFill>
    </fill>
    <fill>
      <patternFill patternType="solid">
        <fgColor rgb="FF67D030"/>
        <bgColor rgb="FF000000"/>
      </patternFill>
    </fill>
    <fill>
      <patternFill patternType="solid">
        <fgColor rgb="FF20BA46"/>
        <bgColor rgb="FF000000"/>
      </patternFill>
    </fill>
    <fill>
      <patternFill patternType="solid">
        <fgColor rgb="FF29BD43"/>
        <bgColor rgb="FF000000"/>
      </patternFill>
    </fill>
    <fill>
      <patternFill patternType="solid">
        <fgColor rgb="FF30BF41"/>
        <bgColor rgb="FF000000"/>
      </patternFill>
    </fill>
    <fill>
      <patternFill patternType="solid">
        <fgColor rgb="FF36C13F"/>
        <bgColor rgb="FF000000"/>
      </patternFill>
    </fill>
    <fill>
      <patternFill patternType="solid">
        <fgColor rgb="FF4DC838"/>
        <bgColor rgb="FF000000"/>
      </patternFill>
    </fill>
    <fill>
      <patternFill patternType="solid">
        <fgColor rgb="FF50C937"/>
        <bgColor rgb="FF000000"/>
      </patternFill>
    </fill>
    <fill>
      <patternFill patternType="solid">
        <fgColor rgb="FF2DBE42"/>
        <bgColor rgb="FF000000"/>
      </patternFill>
    </fill>
    <fill>
      <patternFill patternType="solid">
        <fgColor rgb="FF53CA36"/>
        <bgColor rgb="FF000000"/>
      </patternFill>
    </fill>
    <fill>
      <patternFill patternType="solid">
        <fgColor rgb="FF5DCD33"/>
        <bgColor rgb="FF000000"/>
      </patternFill>
    </fill>
    <fill>
      <patternFill patternType="solid">
        <fgColor rgb="FF6DD22E"/>
        <bgColor rgb="FF000000"/>
      </patternFill>
    </fill>
    <fill>
      <patternFill patternType="solid">
        <fgColor rgb="FF3DC33D"/>
        <bgColor rgb="FF000000"/>
      </patternFill>
    </fill>
    <fill>
      <patternFill patternType="solid">
        <fgColor rgb="FF77D52B"/>
        <bgColor rgb="FF000000"/>
      </patternFill>
    </fill>
    <fill>
      <patternFill patternType="solid">
        <fgColor rgb="FFD8F30D"/>
        <bgColor rgb="FF000000"/>
      </patternFill>
    </fill>
    <fill>
      <patternFill patternType="solid">
        <fgColor rgb="FFF8FD03"/>
        <bgColor rgb="FF000000"/>
      </patternFill>
    </fill>
    <fill>
      <patternFill patternType="solid">
        <fgColor rgb="FFF5FC04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9AE020"/>
        <bgColor rgb="FF000000"/>
      </patternFill>
    </fill>
    <fill>
      <patternFill patternType="solid">
        <fgColor rgb="FFDBF40C"/>
        <bgColor rgb="FF000000"/>
      </patternFill>
    </fill>
    <fill>
      <patternFill patternType="solid">
        <fgColor rgb="FFE8F808"/>
        <bgColor rgb="FF000000"/>
      </patternFill>
    </fill>
    <fill>
      <patternFill patternType="solid">
        <fgColor rgb="FFDEF50B"/>
        <bgColor rgb="FF000000"/>
      </patternFill>
    </fill>
    <fill>
      <patternFill patternType="solid">
        <fgColor rgb="FFFFB500"/>
        <bgColor rgb="FF000000"/>
      </patternFill>
    </fill>
    <fill>
      <patternFill patternType="solid">
        <fgColor rgb="FFFF2100"/>
        <bgColor rgb="FF000000"/>
      </patternFill>
    </fill>
    <fill>
      <patternFill patternType="solid">
        <fgColor rgb="FFFF0A00"/>
        <bgColor rgb="FF000000"/>
      </patternFill>
    </fill>
    <fill>
      <patternFill patternType="solid">
        <fgColor rgb="FF5ACC34"/>
        <bgColor rgb="FF000000"/>
      </patternFill>
    </fill>
    <fill>
      <patternFill patternType="solid">
        <fgColor rgb="FF06B24E"/>
        <bgColor rgb="FF000000"/>
      </patternFill>
    </fill>
    <fill>
      <patternFill patternType="solid">
        <fgColor rgb="FF0CB44C"/>
        <bgColor rgb="FF000000"/>
      </patternFill>
    </fill>
    <fill>
      <patternFill patternType="solid">
        <fgColor rgb="FF09B34D"/>
        <bgColor rgb="FF000000"/>
      </patternFill>
    </fill>
    <fill>
      <patternFill patternType="solid">
        <fgColor rgb="FFD5F20E"/>
        <bgColor rgb="FF000000"/>
      </patternFill>
    </fill>
    <fill>
      <patternFill patternType="solid">
        <fgColor rgb="FF70D32D"/>
        <bgColor rgb="FF000000"/>
      </patternFill>
    </fill>
    <fill>
      <patternFill patternType="solid">
        <fgColor rgb="FFEEFA06"/>
        <bgColor rgb="FF000000"/>
      </patternFill>
    </fill>
    <fill>
      <patternFill patternType="solid">
        <fgColor rgb="FF87D926"/>
        <bgColor rgb="FF000000"/>
      </patternFill>
    </fill>
    <fill>
      <patternFill patternType="solid">
        <fgColor rgb="FFABE51B"/>
        <bgColor rgb="FF000000"/>
      </patternFill>
    </fill>
    <fill>
      <patternFill patternType="solid">
        <fgColor rgb="FFFFCF00"/>
        <bgColor rgb="FF000000"/>
      </patternFill>
    </fill>
    <fill>
      <patternFill patternType="solid">
        <fgColor rgb="FFFBFE02"/>
        <bgColor rgb="FF000000"/>
      </patternFill>
    </fill>
    <fill>
      <patternFill patternType="solid">
        <fgColor rgb="FFFF8500"/>
        <bgColor rgb="FF000000"/>
      </patternFill>
    </fill>
    <fill>
      <patternFill patternType="solid">
        <fgColor rgb="FFFFF900"/>
        <bgColor rgb="FF000000"/>
      </patternFill>
    </fill>
    <fill>
      <patternFill patternType="solid">
        <fgColor rgb="FFB4E818"/>
        <bgColor rgb="FF000000"/>
      </patternFill>
    </fill>
    <fill>
      <patternFill patternType="solid">
        <fgColor rgb="FFFFB800"/>
        <bgColor rgb="FF000000"/>
      </patternFill>
    </fill>
    <fill>
      <patternFill patternType="solid">
        <fgColor rgb="FFFF9F00"/>
        <bgColor rgb="FF000000"/>
      </patternFill>
    </fill>
    <fill>
      <patternFill patternType="solid">
        <fgColor rgb="FFEBF907"/>
        <bgColor rgb="FF000000"/>
      </patternFill>
    </fill>
    <fill>
      <patternFill patternType="solid">
        <fgColor rgb="FFFFC200"/>
        <bgColor rgb="FF000000"/>
      </patternFill>
    </fill>
    <fill>
      <patternFill patternType="solid">
        <fgColor rgb="FFFF8800"/>
        <bgColor rgb="FF000000"/>
      </patternFill>
    </fill>
    <fill>
      <patternFill patternType="solid">
        <fgColor rgb="FFFFA800"/>
        <bgColor rgb="FF000000"/>
      </patternFill>
    </fill>
    <fill>
      <patternFill patternType="solid">
        <fgColor rgb="FFA1E21E"/>
        <bgColor rgb="FF000000"/>
      </patternFill>
    </fill>
    <fill>
      <patternFill patternType="solid">
        <fgColor rgb="FFCEF010"/>
        <bgColor rgb="FF000000"/>
      </patternFill>
    </fill>
    <fill>
      <patternFill patternType="solid">
        <fgColor rgb="FFFFD900"/>
        <bgColor rgb="FF000000"/>
      </patternFill>
    </fill>
    <fill>
      <patternFill patternType="solid">
        <fgColor rgb="FFFF5E00"/>
        <bgColor rgb="FF000000"/>
      </patternFill>
    </fill>
    <fill>
      <patternFill patternType="solid">
        <fgColor rgb="FFFF1700"/>
        <bgColor rgb="FF000000"/>
      </patternFill>
    </fill>
    <fill>
      <patternFill patternType="solid">
        <fgColor rgb="FFFF3100"/>
        <bgColor rgb="FF000000"/>
      </patternFill>
    </fill>
    <fill>
      <patternFill patternType="solid">
        <fgColor rgb="FFFFE900"/>
        <bgColor rgb="FF000000"/>
      </patternFill>
    </fill>
    <fill>
      <patternFill patternType="solid">
        <fgColor rgb="FFFFD200"/>
        <bgColor rgb="FF000000"/>
      </patternFill>
    </fill>
    <fill>
      <patternFill patternType="solid">
        <fgColor rgb="FFFF6800"/>
        <bgColor rgb="FF000000"/>
      </patternFill>
    </fill>
    <fill>
      <patternFill patternType="solid">
        <fgColor rgb="FF81D828"/>
        <bgColor rgb="FF000000"/>
      </patternFill>
    </fill>
    <fill>
      <patternFill patternType="solid">
        <fgColor rgb="FF91DD23"/>
        <bgColor rgb="FF000000"/>
      </patternFill>
    </fill>
    <fill>
      <patternFill patternType="solid">
        <fgColor rgb="FFFF2E00"/>
        <bgColor rgb="FF000000"/>
      </patternFill>
    </fill>
    <fill>
      <patternFill patternType="solid">
        <fgColor rgb="FFFFBC00"/>
        <bgColor rgb="FF000000"/>
      </patternFill>
    </fill>
    <fill>
      <patternFill patternType="solid">
        <fgColor rgb="FFFF7B00"/>
        <bgColor rgb="FF000000"/>
      </patternFill>
    </fill>
    <fill>
      <patternFill patternType="solid">
        <fgColor rgb="FFFFBF00"/>
        <bgColor rgb="FF000000"/>
      </patternFill>
    </fill>
    <fill>
      <patternFill patternType="solid">
        <fgColor rgb="FFFF5100"/>
        <bgColor rgb="FF000000"/>
      </patternFill>
    </fill>
    <fill>
      <patternFill patternType="solid">
        <fgColor rgb="FF7AD62A"/>
        <bgColor rgb="FF000000"/>
      </patternFill>
    </fill>
    <fill>
      <patternFill patternType="solid">
        <fgColor rgb="FFFF9500"/>
        <bgColor rgb="FF000000"/>
      </patternFill>
    </fill>
    <fill>
      <patternFill patternType="solid">
        <fgColor rgb="FFFF5400"/>
        <bgColor rgb="FF000000"/>
      </patternFill>
    </fill>
    <fill>
      <patternFill patternType="solid">
        <fgColor rgb="FFC8EE12"/>
        <bgColor rgb="FF000000"/>
      </patternFill>
    </fill>
    <fill>
      <patternFill patternType="solid">
        <fgColor rgb="FFFFFC00"/>
        <bgColor rgb="FF000000"/>
      </patternFill>
    </fill>
    <fill>
      <patternFill patternType="solid">
        <fgColor rgb="FFFFDF00"/>
        <bgColor rgb="FF000000"/>
      </patternFill>
    </fill>
    <fill>
      <patternFill patternType="solid">
        <fgColor rgb="FF8ADB25"/>
        <bgColor rgb="FF000000"/>
      </patternFill>
    </fill>
    <fill>
      <patternFill patternType="solid">
        <fgColor rgb="FFFFD600"/>
        <bgColor rgb="FF000000"/>
      </patternFill>
    </fill>
    <fill>
      <patternFill patternType="solid">
        <fgColor rgb="FF7DD729"/>
        <bgColor rgb="FF000000"/>
      </patternFill>
    </fill>
    <fill>
      <patternFill patternType="solid">
        <fgColor rgb="FF84D927"/>
        <bgColor rgb="FF000000"/>
      </patternFill>
    </fill>
    <fill>
      <patternFill patternType="solid">
        <fgColor rgb="FF13B64A"/>
        <bgColor rgb="FF000000"/>
      </patternFill>
    </fill>
    <fill>
      <patternFill patternType="solid">
        <fgColor rgb="FF23BB45"/>
        <bgColor rgb="FF000000"/>
      </patternFill>
    </fill>
    <fill>
      <patternFill patternType="solid">
        <fgColor rgb="FF16B749"/>
        <bgColor rgb="FF000000"/>
      </patternFill>
    </fill>
    <fill>
      <patternFill patternType="solid">
        <fgColor rgb="FF43C43B"/>
        <bgColor rgb="FF000000"/>
      </patternFill>
    </fill>
    <fill>
      <patternFill patternType="solid">
        <fgColor rgb="FF40C43C"/>
        <bgColor rgb="FF000000"/>
      </patternFill>
    </fill>
    <fill>
      <patternFill patternType="solid">
        <fgColor rgb="FF03B14F"/>
        <bgColor rgb="FF000000"/>
      </patternFill>
    </fill>
    <fill>
      <patternFill patternType="solid">
        <fgColor rgb="FF26BC44"/>
        <bgColor rgb="FF000000"/>
      </patternFill>
    </fill>
    <fill>
      <patternFill patternType="solid">
        <fgColor rgb="FF10B54B"/>
        <bgColor rgb="FF000000"/>
      </patternFill>
    </fill>
    <fill>
      <patternFill patternType="solid">
        <fgColor rgb="FF1DB947"/>
        <bgColor rgb="FF000000"/>
      </patternFill>
    </fill>
    <fill>
      <patternFill patternType="solid">
        <fgColor rgb="FFFF9B00"/>
        <bgColor rgb="FF000000"/>
      </patternFill>
    </fill>
    <fill>
      <patternFill patternType="solid">
        <fgColor rgb="FFFF4B00"/>
        <bgColor rgb="FF000000"/>
      </patternFill>
    </fill>
    <fill>
      <patternFill patternType="solid">
        <fgColor rgb="FFFF7100"/>
        <bgColor rgb="FF000000"/>
      </patternFill>
    </fill>
    <fill>
      <patternFill patternType="solid">
        <fgColor rgb="FFFF3400"/>
        <bgColor rgb="FF000000"/>
      </patternFill>
    </fill>
    <fill>
      <patternFill patternType="solid">
        <fgColor rgb="FFF2FB05"/>
        <bgColor rgb="FF000000"/>
      </patternFill>
    </fill>
    <fill>
      <patternFill patternType="solid">
        <fgColor rgb="FFFFEF00"/>
        <bgColor rgb="FF000000"/>
      </patternFill>
    </fill>
    <fill>
      <patternFill patternType="solid">
        <fgColor rgb="FFFF7500"/>
        <bgColor rgb="FF000000"/>
      </patternFill>
    </fill>
    <fill>
      <patternFill patternType="solid">
        <fgColor rgb="FFFF8B00"/>
        <bgColor rgb="FF000000"/>
      </patternFill>
    </fill>
    <fill>
      <patternFill patternType="solid">
        <fgColor rgb="FFFF8200"/>
        <bgColor rgb="FF000000"/>
      </patternFill>
    </fill>
    <fill>
      <patternFill patternType="solid">
        <fgColor rgb="FFE5F709"/>
        <bgColor rgb="FF000000"/>
      </patternFill>
    </fill>
    <fill>
      <patternFill patternType="solid">
        <fgColor rgb="FFFFB200"/>
        <bgColor rgb="FF000000"/>
      </patternFill>
    </fill>
    <fill>
      <patternFill patternType="solid">
        <fgColor rgb="FFFF5B00"/>
        <bgColor rgb="FF000000"/>
      </patternFill>
    </fill>
    <fill>
      <patternFill patternType="solid">
        <fgColor rgb="FF94DE22"/>
        <bgColor rgb="FF000000"/>
      </patternFill>
    </fill>
    <fill>
      <patternFill patternType="solid">
        <fgColor rgb="FFA4E31D"/>
        <bgColor rgb="FF000000"/>
      </patternFill>
    </fill>
    <fill>
      <patternFill patternType="solid">
        <fgColor rgb="FFFFE200"/>
        <bgColor rgb="FF000000"/>
      </patternFill>
    </fill>
    <fill>
      <patternFill patternType="solid">
        <fgColor rgb="FFFFE600"/>
        <bgColor rgb="FF000000"/>
      </patternFill>
    </fill>
    <fill>
      <patternFill patternType="solid">
        <fgColor rgb="FFFF6500"/>
        <bgColor rgb="FF000000"/>
      </patternFill>
    </fill>
    <fill>
      <patternFill patternType="solid">
        <fgColor rgb="FFFF2400"/>
        <bgColor rgb="FF000000"/>
      </patternFill>
    </fill>
    <fill>
      <patternFill patternType="solid">
        <fgColor rgb="FFFF2A00"/>
        <bgColor rgb="FF000000"/>
      </patternFill>
    </fill>
    <fill>
      <patternFill patternType="solid">
        <fgColor rgb="FFFF0400"/>
        <bgColor rgb="FF000000"/>
      </patternFill>
    </fill>
    <fill>
      <patternFill patternType="solid">
        <fgColor rgb="FFD1F10F"/>
        <bgColor rgb="FF000000"/>
      </patternFill>
    </fill>
    <fill>
      <patternFill patternType="solid">
        <fgColor rgb="FFFFA200"/>
        <bgColor rgb="FF000000"/>
      </patternFill>
    </fill>
    <fill>
      <patternFill patternType="solid">
        <fgColor rgb="FF8EDC24"/>
        <bgColor rgb="FF000000"/>
      </patternFill>
    </fill>
    <fill>
      <patternFill patternType="solid">
        <fgColor rgb="FFFF4400"/>
        <bgColor rgb="FF000000"/>
      </patternFill>
    </fill>
    <fill>
      <patternFill patternType="solid">
        <fgColor rgb="FFFFAF00"/>
        <bgColor rgb="FF000000"/>
      </patternFill>
    </fill>
    <fill>
      <patternFill patternType="solid">
        <fgColor rgb="FFFF7800"/>
        <bgColor rgb="FF000000"/>
      </patternFill>
    </fill>
    <fill>
      <patternFill patternType="solid">
        <fgColor rgb="FFFF9800"/>
        <bgColor rgb="FF000000"/>
      </patternFill>
    </fill>
    <fill>
      <patternFill patternType="solid">
        <fgColor rgb="FFFF0D00"/>
        <bgColor rgb="FF000000"/>
      </patternFill>
    </fill>
    <fill>
      <patternFill patternType="solid">
        <fgColor rgb="FFFFF600"/>
        <bgColor rgb="FF000000"/>
      </patternFill>
    </fill>
    <fill>
      <patternFill patternType="solid">
        <fgColor rgb="FF3AC23E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>
      <alignment horizontal="center"/>
    </xf>
  </cellStyleXfs>
  <cellXfs count="186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/>
    <xf numFmtId="0" fontId="3" fillId="4" borderId="1" xfId="0" applyFont="1" applyFill="1" applyBorder="1"/>
    <xf numFmtId="0" fontId="3" fillId="5" borderId="1" xfId="0" applyFont="1" applyFill="1" applyBorder="1"/>
    <xf numFmtId="0" fontId="3" fillId="6" borderId="1" xfId="0" applyFont="1" applyFill="1" applyBorder="1"/>
    <xf numFmtId="0" fontId="3" fillId="7" borderId="1" xfId="0" applyFont="1" applyFill="1" applyBorder="1"/>
    <xf numFmtId="0" fontId="3" fillId="8" borderId="1" xfId="0" applyFont="1" applyFill="1" applyBorder="1"/>
    <xf numFmtId="0" fontId="3" fillId="9" borderId="1" xfId="0" applyFont="1" applyFill="1" applyBorder="1"/>
    <xf numFmtId="0" fontId="3" fillId="10" borderId="1" xfId="0" applyFont="1" applyFill="1" applyBorder="1"/>
    <xf numFmtId="0" fontId="3" fillId="11" borderId="1" xfId="0" applyFont="1" applyFill="1" applyBorder="1"/>
    <xf numFmtId="0" fontId="3" fillId="12" borderId="1" xfId="0" applyFont="1" applyFill="1" applyBorder="1"/>
    <xf numFmtId="0" fontId="3" fillId="13" borderId="1" xfId="0" applyFont="1" applyFill="1" applyBorder="1"/>
    <xf numFmtId="0" fontId="3" fillId="14" borderId="1" xfId="0" applyFont="1" applyFill="1" applyBorder="1"/>
    <xf numFmtId="0" fontId="3" fillId="15" borderId="1" xfId="0" applyFont="1" applyFill="1" applyBorder="1"/>
    <xf numFmtId="0" fontId="3" fillId="16" borderId="1" xfId="0" applyFont="1" applyFill="1" applyBorder="1"/>
    <xf numFmtId="0" fontId="3" fillId="17" borderId="1" xfId="0" applyFont="1" applyFill="1" applyBorder="1"/>
    <xf numFmtId="0" fontId="3" fillId="18" borderId="1" xfId="0" applyFont="1" applyFill="1" applyBorder="1"/>
    <xf numFmtId="0" fontId="3" fillId="19" borderId="1" xfId="0" applyFont="1" applyFill="1" applyBorder="1"/>
    <xf numFmtId="0" fontId="3" fillId="20" borderId="1" xfId="0" applyFont="1" applyFill="1" applyBorder="1"/>
    <xf numFmtId="0" fontId="3" fillId="21" borderId="1" xfId="0" applyFont="1" applyFill="1" applyBorder="1"/>
    <xf numFmtId="0" fontId="3" fillId="22" borderId="1" xfId="0" applyFont="1" applyFill="1" applyBorder="1"/>
    <xf numFmtId="0" fontId="3" fillId="23" borderId="1" xfId="0" applyFont="1" applyFill="1" applyBorder="1"/>
    <xf numFmtId="0" fontId="3" fillId="24" borderId="1" xfId="0" applyFont="1" applyFill="1" applyBorder="1"/>
    <xf numFmtId="0" fontId="3" fillId="25" borderId="1" xfId="0" applyFont="1" applyFill="1" applyBorder="1"/>
    <xf numFmtId="0" fontId="3" fillId="26" borderId="1" xfId="0" applyFont="1" applyFill="1" applyBorder="1"/>
    <xf numFmtId="0" fontId="3" fillId="27" borderId="1" xfId="0" applyFont="1" applyFill="1" applyBorder="1"/>
    <xf numFmtId="0" fontId="3" fillId="28" borderId="1" xfId="0" applyFont="1" applyFill="1" applyBorder="1"/>
    <xf numFmtId="0" fontId="3" fillId="29" borderId="1" xfId="0" applyFont="1" applyFill="1" applyBorder="1"/>
    <xf numFmtId="0" fontId="3" fillId="30" borderId="1" xfId="0" applyFont="1" applyFill="1" applyBorder="1"/>
    <xf numFmtId="0" fontId="3" fillId="31" borderId="1" xfId="0" applyFont="1" applyFill="1" applyBorder="1"/>
    <xf numFmtId="0" fontId="3" fillId="32" borderId="1" xfId="0" applyFont="1" applyFill="1" applyBorder="1"/>
    <xf numFmtId="0" fontId="3" fillId="33" borderId="1" xfId="0" applyFont="1" applyFill="1" applyBorder="1"/>
    <xf numFmtId="0" fontId="3" fillId="34" borderId="1" xfId="0" applyFont="1" applyFill="1" applyBorder="1"/>
    <xf numFmtId="0" fontId="3" fillId="35" borderId="1" xfId="0" applyFont="1" applyFill="1" applyBorder="1"/>
    <xf numFmtId="0" fontId="3" fillId="36" borderId="1" xfId="0" applyFont="1" applyFill="1" applyBorder="1"/>
    <xf numFmtId="0" fontId="3" fillId="37" borderId="1" xfId="0" applyFont="1" applyFill="1" applyBorder="1"/>
    <xf numFmtId="0" fontId="3" fillId="38" borderId="1" xfId="0" applyFont="1" applyFill="1" applyBorder="1"/>
    <xf numFmtId="0" fontId="3" fillId="39" borderId="1" xfId="0" applyFont="1" applyFill="1" applyBorder="1"/>
    <xf numFmtId="0" fontId="3" fillId="40" borderId="1" xfId="0" applyFont="1" applyFill="1" applyBorder="1"/>
    <xf numFmtId="0" fontId="3" fillId="41" borderId="1" xfId="0" applyFont="1" applyFill="1" applyBorder="1"/>
    <xf numFmtId="0" fontId="3" fillId="42" borderId="1" xfId="0" applyFont="1" applyFill="1" applyBorder="1"/>
    <xf numFmtId="0" fontId="3" fillId="43" borderId="1" xfId="0" applyFont="1" applyFill="1" applyBorder="1"/>
    <xf numFmtId="0" fontId="3" fillId="44" borderId="1" xfId="0" applyFont="1" applyFill="1" applyBorder="1"/>
    <xf numFmtId="0" fontId="3" fillId="45" borderId="1" xfId="0" applyFont="1" applyFill="1" applyBorder="1"/>
    <xf numFmtId="0" fontId="3" fillId="46" borderId="1" xfId="0" applyFont="1" applyFill="1" applyBorder="1"/>
    <xf numFmtId="0" fontId="3" fillId="47" borderId="1" xfId="0" applyFont="1" applyFill="1" applyBorder="1"/>
    <xf numFmtId="0" fontId="3" fillId="48" borderId="1" xfId="0" applyFont="1" applyFill="1" applyBorder="1"/>
    <xf numFmtId="0" fontId="3" fillId="49" borderId="1" xfId="0" applyFont="1" applyFill="1" applyBorder="1"/>
    <xf numFmtId="0" fontId="3" fillId="50" borderId="1" xfId="0" applyFont="1" applyFill="1" applyBorder="1"/>
    <xf numFmtId="0" fontId="3" fillId="51" borderId="1" xfId="0" applyFont="1" applyFill="1" applyBorder="1"/>
    <xf numFmtId="0" fontId="3" fillId="52" borderId="1" xfId="0" applyFont="1" applyFill="1" applyBorder="1"/>
    <xf numFmtId="0" fontId="3" fillId="53" borderId="1" xfId="0" applyFont="1" applyFill="1" applyBorder="1"/>
    <xf numFmtId="0" fontId="3" fillId="54" borderId="1" xfId="0" applyFont="1" applyFill="1" applyBorder="1"/>
    <xf numFmtId="0" fontId="3" fillId="55" borderId="1" xfId="0" applyFont="1" applyFill="1" applyBorder="1"/>
    <xf numFmtId="0" fontId="3" fillId="56" borderId="1" xfId="0" applyFont="1" applyFill="1" applyBorder="1"/>
    <xf numFmtId="0" fontId="3" fillId="57" borderId="1" xfId="0" applyFont="1" applyFill="1" applyBorder="1"/>
    <xf numFmtId="0" fontId="3" fillId="58" borderId="1" xfId="0" applyFont="1" applyFill="1" applyBorder="1"/>
    <xf numFmtId="0" fontId="3" fillId="59" borderId="1" xfId="0" applyFont="1" applyFill="1" applyBorder="1"/>
    <xf numFmtId="0" fontId="3" fillId="60" borderId="1" xfId="0" applyFont="1" applyFill="1" applyBorder="1"/>
    <xf numFmtId="0" fontId="3" fillId="61" borderId="1" xfId="0" applyFont="1" applyFill="1" applyBorder="1"/>
    <xf numFmtId="0" fontId="3" fillId="62" borderId="1" xfId="0" applyFont="1" applyFill="1" applyBorder="1"/>
    <xf numFmtId="0" fontId="3" fillId="63" borderId="1" xfId="0" applyFont="1" applyFill="1" applyBorder="1"/>
    <xf numFmtId="0" fontId="3" fillId="64" borderId="1" xfId="0" applyFont="1" applyFill="1" applyBorder="1"/>
    <xf numFmtId="0" fontId="3" fillId="65" borderId="1" xfId="0" applyFont="1" applyFill="1" applyBorder="1"/>
    <xf numFmtId="0" fontId="3" fillId="66" borderId="1" xfId="0" applyFont="1" applyFill="1" applyBorder="1"/>
    <xf numFmtId="0" fontId="3" fillId="67" borderId="1" xfId="0" applyFont="1" applyFill="1" applyBorder="1"/>
    <xf numFmtId="0" fontId="3" fillId="68" borderId="1" xfId="0" applyFont="1" applyFill="1" applyBorder="1"/>
    <xf numFmtId="0" fontId="3" fillId="69" borderId="1" xfId="0" applyFont="1" applyFill="1" applyBorder="1"/>
    <xf numFmtId="0" fontId="3" fillId="70" borderId="1" xfId="0" applyFont="1" applyFill="1" applyBorder="1"/>
    <xf numFmtId="0" fontId="3" fillId="71" borderId="1" xfId="0" applyFont="1" applyFill="1" applyBorder="1"/>
    <xf numFmtId="0" fontId="3" fillId="72" borderId="1" xfId="0" applyFont="1" applyFill="1" applyBorder="1"/>
    <xf numFmtId="0" fontId="3" fillId="73" borderId="1" xfId="0" applyFont="1" applyFill="1" applyBorder="1"/>
    <xf numFmtId="0" fontId="3" fillId="74" borderId="1" xfId="0" applyFont="1" applyFill="1" applyBorder="1"/>
    <xf numFmtId="0" fontId="3" fillId="75" borderId="1" xfId="0" applyFont="1" applyFill="1" applyBorder="1"/>
    <xf numFmtId="0" fontId="3" fillId="76" borderId="1" xfId="0" applyFont="1" applyFill="1" applyBorder="1"/>
    <xf numFmtId="0" fontId="3" fillId="77" borderId="1" xfId="0" applyFont="1" applyFill="1" applyBorder="1"/>
    <xf numFmtId="0" fontId="3" fillId="78" borderId="1" xfId="0" applyFont="1" applyFill="1" applyBorder="1"/>
    <xf numFmtId="0" fontId="3" fillId="79" borderId="1" xfId="0" applyFont="1" applyFill="1" applyBorder="1"/>
    <xf numFmtId="0" fontId="3" fillId="80" borderId="1" xfId="0" applyFont="1" applyFill="1" applyBorder="1"/>
    <xf numFmtId="0" fontId="3" fillId="81" borderId="1" xfId="0" applyFont="1" applyFill="1" applyBorder="1"/>
    <xf numFmtId="0" fontId="3" fillId="82" borderId="1" xfId="0" applyFont="1" applyFill="1" applyBorder="1"/>
    <xf numFmtId="0" fontId="3" fillId="83" borderId="1" xfId="0" applyFont="1" applyFill="1" applyBorder="1"/>
    <xf numFmtId="0" fontId="3" fillId="84" borderId="1" xfId="0" applyFont="1" applyFill="1" applyBorder="1"/>
    <xf numFmtId="0" fontId="3" fillId="85" borderId="1" xfId="0" applyFont="1" applyFill="1" applyBorder="1"/>
    <xf numFmtId="0" fontId="3" fillId="86" borderId="1" xfId="0" applyFont="1" applyFill="1" applyBorder="1"/>
    <xf numFmtId="0" fontId="3" fillId="87" borderId="1" xfId="0" applyFont="1" applyFill="1" applyBorder="1"/>
    <xf numFmtId="0" fontId="3" fillId="88" borderId="1" xfId="0" applyFont="1" applyFill="1" applyBorder="1"/>
    <xf numFmtId="0" fontId="3" fillId="89" borderId="1" xfId="0" applyFont="1" applyFill="1" applyBorder="1"/>
    <xf numFmtId="0" fontId="3" fillId="90" borderId="1" xfId="0" applyFont="1" applyFill="1" applyBorder="1"/>
    <xf numFmtId="0" fontId="3" fillId="91" borderId="1" xfId="0" applyFont="1" applyFill="1" applyBorder="1"/>
    <xf numFmtId="0" fontId="3" fillId="92" borderId="1" xfId="0" applyFont="1" applyFill="1" applyBorder="1"/>
    <xf numFmtId="0" fontId="3" fillId="93" borderId="1" xfId="0" applyFont="1" applyFill="1" applyBorder="1"/>
    <xf numFmtId="0" fontId="3" fillId="94" borderId="1" xfId="0" applyFont="1" applyFill="1" applyBorder="1"/>
    <xf numFmtId="0" fontId="3" fillId="95" borderId="1" xfId="0" applyFont="1" applyFill="1" applyBorder="1"/>
    <xf numFmtId="0" fontId="3" fillId="96" borderId="1" xfId="0" applyFont="1" applyFill="1" applyBorder="1"/>
    <xf numFmtId="0" fontId="3" fillId="97" borderId="1" xfId="0" applyFont="1" applyFill="1" applyBorder="1"/>
    <xf numFmtId="0" fontId="3" fillId="98" borderId="1" xfId="0" applyFont="1" applyFill="1" applyBorder="1"/>
    <xf numFmtId="0" fontId="3" fillId="99" borderId="1" xfId="0" applyFont="1" applyFill="1" applyBorder="1"/>
    <xf numFmtId="0" fontId="3" fillId="100" borderId="1" xfId="0" applyFont="1" applyFill="1" applyBorder="1"/>
    <xf numFmtId="0" fontId="3" fillId="101" borderId="1" xfId="0" applyFont="1" applyFill="1" applyBorder="1"/>
    <xf numFmtId="0" fontId="3" fillId="102" borderId="1" xfId="0" applyFont="1" applyFill="1" applyBorder="1"/>
    <xf numFmtId="0" fontId="3" fillId="103" borderId="1" xfId="0" applyFont="1" applyFill="1" applyBorder="1"/>
    <xf numFmtId="0" fontId="3" fillId="104" borderId="1" xfId="0" applyFont="1" applyFill="1" applyBorder="1"/>
    <xf numFmtId="0" fontId="3" fillId="105" borderId="1" xfId="0" applyFont="1" applyFill="1" applyBorder="1"/>
    <xf numFmtId="0" fontId="3" fillId="106" borderId="1" xfId="0" applyFont="1" applyFill="1" applyBorder="1"/>
    <xf numFmtId="0" fontId="3" fillId="107" borderId="1" xfId="0" applyFont="1" applyFill="1" applyBorder="1"/>
    <xf numFmtId="0" fontId="3" fillId="108" borderId="1" xfId="0" applyFont="1" applyFill="1" applyBorder="1"/>
    <xf numFmtId="0" fontId="3" fillId="109" borderId="1" xfId="0" applyFont="1" applyFill="1" applyBorder="1"/>
    <xf numFmtId="0" fontId="3" fillId="110" borderId="1" xfId="0" applyFont="1" applyFill="1" applyBorder="1"/>
    <xf numFmtId="0" fontId="3" fillId="111" borderId="1" xfId="0" applyFont="1" applyFill="1" applyBorder="1"/>
    <xf numFmtId="0" fontId="3" fillId="112" borderId="1" xfId="0" applyFont="1" applyFill="1" applyBorder="1"/>
    <xf numFmtId="0" fontId="3" fillId="113" borderId="1" xfId="0" applyFont="1" applyFill="1" applyBorder="1"/>
    <xf numFmtId="0" fontId="3" fillId="114" borderId="1" xfId="0" applyFont="1" applyFill="1" applyBorder="1"/>
    <xf numFmtId="0" fontId="3" fillId="115" borderId="1" xfId="0" applyFont="1" applyFill="1" applyBorder="1"/>
    <xf numFmtId="0" fontId="3" fillId="116" borderId="1" xfId="0" applyFont="1" applyFill="1" applyBorder="1"/>
    <xf numFmtId="0" fontId="3" fillId="117" borderId="1" xfId="0" applyFont="1" applyFill="1" applyBorder="1"/>
    <xf numFmtId="0" fontId="3" fillId="118" borderId="1" xfId="0" applyFont="1" applyFill="1" applyBorder="1"/>
    <xf numFmtId="0" fontId="3" fillId="119" borderId="1" xfId="0" applyFont="1" applyFill="1" applyBorder="1"/>
    <xf numFmtId="0" fontId="3" fillId="120" borderId="1" xfId="0" applyFont="1" applyFill="1" applyBorder="1"/>
    <xf numFmtId="0" fontId="3" fillId="121" borderId="1" xfId="0" applyFont="1" applyFill="1" applyBorder="1"/>
    <xf numFmtId="0" fontId="3" fillId="122" borderId="1" xfId="0" applyFont="1" applyFill="1" applyBorder="1"/>
    <xf numFmtId="0" fontId="3" fillId="123" borderId="1" xfId="0" applyFont="1" applyFill="1" applyBorder="1"/>
    <xf numFmtId="0" fontId="3" fillId="124" borderId="1" xfId="0" applyFont="1" applyFill="1" applyBorder="1"/>
    <xf numFmtId="0" fontId="3" fillId="125" borderId="1" xfId="0" applyFont="1" applyFill="1" applyBorder="1"/>
    <xf numFmtId="0" fontId="3" fillId="126" borderId="1" xfId="0" applyFont="1" applyFill="1" applyBorder="1"/>
    <xf numFmtId="0" fontId="3" fillId="127" borderId="1" xfId="0" applyFont="1" applyFill="1" applyBorder="1"/>
    <xf numFmtId="0" fontId="3" fillId="128" borderId="1" xfId="0" applyFont="1" applyFill="1" applyBorder="1"/>
    <xf numFmtId="0" fontId="3" fillId="129" borderId="1" xfId="0" applyFont="1" applyFill="1" applyBorder="1"/>
    <xf numFmtId="0" fontId="3" fillId="130" borderId="1" xfId="0" applyFont="1" applyFill="1" applyBorder="1"/>
    <xf numFmtId="0" fontId="3" fillId="131" borderId="1" xfId="0" applyFont="1" applyFill="1" applyBorder="1"/>
    <xf numFmtId="0" fontId="3" fillId="132" borderId="1" xfId="0" applyFont="1" applyFill="1" applyBorder="1"/>
    <xf numFmtId="0" fontId="3" fillId="133" borderId="1" xfId="0" applyFont="1" applyFill="1" applyBorder="1"/>
    <xf numFmtId="0" fontId="3" fillId="134" borderId="1" xfId="0" applyFont="1" applyFill="1" applyBorder="1"/>
    <xf numFmtId="0" fontId="3" fillId="135" borderId="1" xfId="0" applyFont="1" applyFill="1" applyBorder="1"/>
    <xf numFmtId="0" fontId="3" fillId="136" borderId="1" xfId="0" applyFont="1" applyFill="1" applyBorder="1"/>
    <xf numFmtId="0" fontId="3" fillId="137" borderId="1" xfId="0" applyFont="1" applyFill="1" applyBorder="1"/>
    <xf numFmtId="0" fontId="3" fillId="138" borderId="1" xfId="0" applyFont="1" applyFill="1" applyBorder="1"/>
    <xf numFmtId="0" fontId="3" fillId="139" borderId="1" xfId="0" applyFont="1" applyFill="1" applyBorder="1"/>
    <xf numFmtId="0" fontId="3" fillId="140" borderId="1" xfId="0" applyFont="1" applyFill="1" applyBorder="1"/>
    <xf numFmtId="0" fontId="3" fillId="141" borderId="1" xfId="0" applyFont="1" applyFill="1" applyBorder="1"/>
    <xf numFmtId="0" fontId="3" fillId="142" borderId="1" xfId="0" applyFont="1" applyFill="1" applyBorder="1"/>
    <xf numFmtId="0" fontId="3" fillId="143" borderId="1" xfId="0" applyFont="1" applyFill="1" applyBorder="1"/>
    <xf numFmtId="0" fontId="3" fillId="144" borderId="1" xfId="0" applyFont="1" applyFill="1" applyBorder="1"/>
    <xf numFmtId="0" fontId="3" fillId="145" borderId="1" xfId="0" applyFont="1" applyFill="1" applyBorder="1"/>
    <xf numFmtId="0" fontId="3" fillId="146" borderId="1" xfId="0" applyFont="1" applyFill="1" applyBorder="1"/>
    <xf numFmtId="0" fontId="3" fillId="147" borderId="1" xfId="0" applyFont="1" applyFill="1" applyBorder="1"/>
    <xf numFmtId="0" fontId="3" fillId="148" borderId="1" xfId="0" applyFont="1" applyFill="1" applyBorder="1"/>
    <xf numFmtId="0" fontId="3" fillId="149" borderId="1" xfId="0" applyFont="1" applyFill="1" applyBorder="1"/>
    <xf numFmtId="0" fontId="3" fillId="150" borderId="1" xfId="0" applyFont="1" applyFill="1" applyBorder="1"/>
    <xf numFmtId="0" fontId="3" fillId="151" borderId="1" xfId="0" applyFont="1" applyFill="1" applyBorder="1"/>
    <xf numFmtId="0" fontId="3" fillId="152" borderId="1" xfId="0" applyFont="1" applyFill="1" applyBorder="1"/>
    <xf numFmtId="0" fontId="3" fillId="153" borderId="1" xfId="0" applyFont="1" applyFill="1" applyBorder="1"/>
    <xf numFmtId="0" fontId="3" fillId="154" borderId="1" xfId="0" applyFont="1" applyFill="1" applyBorder="1"/>
    <xf numFmtId="0" fontId="3" fillId="155" borderId="1" xfId="0" applyFont="1" applyFill="1" applyBorder="1"/>
    <xf numFmtId="0" fontId="3" fillId="156" borderId="1" xfId="0" applyFont="1" applyFill="1" applyBorder="1"/>
    <xf numFmtId="0" fontId="3" fillId="157" borderId="1" xfId="0" applyFont="1" applyFill="1" applyBorder="1"/>
    <xf numFmtId="0" fontId="3" fillId="158" borderId="1" xfId="0" applyFont="1" applyFill="1" applyBorder="1"/>
    <xf numFmtId="0" fontId="3" fillId="159" borderId="1" xfId="0" applyFont="1" applyFill="1" applyBorder="1"/>
    <xf numFmtId="0" fontId="3" fillId="160" borderId="1" xfId="0" applyFont="1" applyFill="1" applyBorder="1"/>
    <xf numFmtId="0" fontId="3" fillId="161" borderId="1" xfId="0" applyFont="1" applyFill="1" applyBorder="1"/>
    <xf numFmtId="0" fontId="2" fillId="2" borderId="0" xfId="0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0" xfId="0" applyBorder="1"/>
    <xf numFmtId="0" fontId="0" fillId="0" borderId="0" xfId="0" applyFill="1"/>
    <xf numFmtId="164" fontId="2" fillId="2" borderId="1" xfId="0" applyNumberFormat="1" applyFont="1" applyFill="1" applyBorder="1" applyAlignment="1">
      <alignment horizontal="center" vertical="center" wrapText="1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2">
    <cellStyle name="List Panel Header" xfId="1" xr:uid="{00000000-0005-0000-0000-000000000000}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F358"/>
  <sheetViews>
    <sheetView tabSelected="1" workbookViewId="0">
      <pane xSplit="4" ySplit="1" topLeftCell="AG2" activePane="bottomRight" state="frozen"/>
      <selection pane="topRight" activeCell="E1" sqref="E1"/>
      <selection pane="bottomLeft" activeCell="A2" sqref="A2"/>
      <selection pane="bottomRight" activeCell="AK1" sqref="AK1"/>
    </sheetView>
  </sheetViews>
  <sheetFormatPr defaultColWidth="13.7265625" defaultRowHeight="14.5" x14ac:dyDescent="0.35"/>
  <cols>
    <col min="1" max="1" width="12.54296875" customWidth="1"/>
    <col min="2" max="2" width="13.7265625" customWidth="1"/>
    <col min="3" max="4" width="28.7265625" customWidth="1"/>
    <col min="5" max="5" width="9.7265625" bestFit="1" customWidth="1"/>
    <col min="6" max="10" width="10.7265625" bestFit="1" customWidth="1"/>
    <col min="11" max="13" width="11.7265625" bestFit="1" customWidth="1"/>
    <col min="14" max="14" width="10.54296875" bestFit="1" customWidth="1"/>
    <col min="15" max="15" width="11.54296875" bestFit="1" customWidth="1"/>
    <col min="16" max="22" width="11.54296875" customWidth="1"/>
    <col min="23" max="23" width="11.54296875" style="169" customWidth="1"/>
    <col min="24" max="24" width="11.54296875" style="170" customWidth="1"/>
    <col min="25" max="25" width="11.54296875" style="171" customWidth="1"/>
    <col min="26" max="26" width="11.54296875" style="173" customWidth="1"/>
    <col min="27" max="27" width="11.54296875" style="175" customWidth="1"/>
    <col min="28" max="28" width="11.54296875" style="176" customWidth="1"/>
    <col min="29" max="29" width="11.54296875" style="177" customWidth="1"/>
    <col min="30" max="30" width="11.54296875" style="178" customWidth="1"/>
    <col min="31" max="31" width="11.54296875" style="179" customWidth="1"/>
    <col min="32" max="32" width="11.54296875" style="180" customWidth="1"/>
    <col min="33" max="33" width="11.54296875" style="181" customWidth="1"/>
    <col min="34" max="34" width="11.54296875" style="182" customWidth="1"/>
    <col min="35" max="35" width="11.54296875" style="183" customWidth="1"/>
    <col min="36" max="36" width="11.54296875" style="184" customWidth="1"/>
    <col min="37" max="37" width="11.81640625" bestFit="1" customWidth="1"/>
    <col min="38" max="38" width="19.453125" bestFit="1" customWidth="1"/>
    <col min="39" max="39" width="16.7265625" bestFit="1" customWidth="1"/>
    <col min="40" max="41" width="20.26953125" bestFit="1" customWidth="1"/>
    <col min="42" max="44" width="20.26953125" customWidth="1"/>
    <col min="46" max="46" width="16.1796875" customWidth="1"/>
    <col min="52" max="69" width="28.7265625" customWidth="1"/>
    <col min="70" max="70" width="28.7265625" style="169" customWidth="1"/>
    <col min="71" max="71" width="28.7265625" style="170" customWidth="1"/>
    <col min="72" max="73" width="28.7265625" style="173" customWidth="1"/>
    <col min="74" max="74" width="28.7265625" style="176" customWidth="1"/>
    <col min="75" max="76" width="28.7265625" style="177" customWidth="1"/>
    <col min="77" max="77" width="28.7265625" style="178" customWidth="1"/>
    <col min="78" max="78" width="28.7265625" style="179" customWidth="1"/>
    <col min="79" max="79" width="28.7265625" style="180" customWidth="1"/>
    <col min="80" max="81" width="28.7265625" style="182" customWidth="1"/>
    <col min="82" max="82" width="28.7265625" style="183" customWidth="1"/>
    <col min="83" max="83" width="28.7265625" style="184" customWidth="1"/>
    <col min="84" max="84" width="28.7265625" customWidth="1"/>
  </cols>
  <sheetData>
    <row r="1" spans="1:84" s="1" customFormat="1" x14ac:dyDescent="0.35">
      <c r="A1" s="2" t="s">
        <v>0</v>
      </c>
      <c r="B1" s="2" t="s">
        <v>400</v>
      </c>
      <c r="C1" s="2" t="s">
        <v>1</v>
      </c>
      <c r="D1" s="163" t="s">
        <v>434</v>
      </c>
      <c r="E1" s="167">
        <v>44382</v>
      </c>
      <c r="F1" s="167">
        <v>44389</v>
      </c>
      <c r="G1" s="167">
        <v>44396</v>
      </c>
      <c r="H1" s="167">
        <v>44403</v>
      </c>
      <c r="I1" s="167">
        <v>44410</v>
      </c>
      <c r="J1" s="167">
        <v>44417</v>
      </c>
      <c r="K1" s="167">
        <v>44424</v>
      </c>
      <c r="L1" s="167">
        <v>44431</v>
      </c>
      <c r="M1" s="167">
        <v>44438</v>
      </c>
      <c r="N1" s="167">
        <v>44445</v>
      </c>
      <c r="O1" s="167">
        <v>44452</v>
      </c>
      <c r="P1" s="167">
        <v>44459</v>
      </c>
      <c r="Q1" s="167">
        <v>44466</v>
      </c>
      <c r="R1" s="167">
        <v>44473</v>
      </c>
      <c r="S1" s="167">
        <v>44480</v>
      </c>
      <c r="T1" s="167">
        <v>44487</v>
      </c>
      <c r="U1" s="167">
        <v>44494</v>
      </c>
      <c r="V1" s="167">
        <v>44501</v>
      </c>
      <c r="W1" s="167">
        <v>44508</v>
      </c>
      <c r="X1" s="167">
        <v>44515</v>
      </c>
      <c r="Y1" s="167">
        <v>44522</v>
      </c>
      <c r="Z1" s="167">
        <v>44529</v>
      </c>
      <c r="AA1" s="167">
        <v>44536</v>
      </c>
      <c r="AB1" s="167">
        <v>44543</v>
      </c>
      <c r="AC1" s="167">
        <v>44550</v>
      </c>
      <c r="AD1" s="167">
        <v>44557</v>
      </c>
      <c r="AE1" s="167">
        <v>44564</v>
      </c>
      <c r="AF1" s="167">
        <v>44571</v>
      </c>
      <c r="AG1" s="167">
        <v>44579</v>
      </c>
      <c r="AH1" s="167">
        <v>44585</v>
      </c>
      <c r="AI1" s="167">
        <v>44592</v>
      </c>
      <c r="AJ1" s="167">
        <v>44599</v>
      </c>
      <c r="AK1" s="167">
        <v>44606</v>
      </c>
      <c r="AL1" s="1" t="s">
        <v>438</v>
      </c>
      <c r="AM1" s="2" t="s">
        <v>2</v>
      </c>
      <c r="AN1" s="2" t="s">
        <v>3</v>
      </c>
      <c r="AO1" s="2" t="s">
        <v>4</v>
      </c>
      <c r="AP1" s="2" t="s">
        <v>437</v>
      </c>
      <c r="AQ1" s="2" t="s">
        <v>435</v>
      </c>
      <c r="AR1" s="2" t="s">
        <v>436</v>
      </c>
      <c r="AS1" s="2" t="s">
        <v>5</v>
      </c>
      <c r="AT1" s="1" t="s">
        <v>439</v>
      </c>
      <c r="AU1" s="1" t="s">
        <v>440</v>
      </c>
      <c r="AV1" s="1" t="s">
        <v>441</v>
      </c>
      <c r="AZ1" s="3">
        <v>20210705</v>
      </c>
      <c r="BA1" s="3">
        <v>20210712</v>
      </c>
      <c r="BB1" s="3">
        <v>20210719</v>
      </c>
      <c r="BC1" s="3">
        <v>20210726</v>
      </c>
      <c r="BD1" s="3">
        <v>20210802</v>
      </c>
      <c r="BE1" s="3">
        <v>20210809</v>
      </c>
      <c r="BF1" s="3">
        <v>20210816</v>
      </c>
      <c r="BG1" s="3">
        <v>20210823</v>
      </c>
      <c r="BH1" s="3">
        <v>20210830</v>
      </c>
      <c r="BI1" s="3">
        <v>20210907</v>
      </c>
      <c r="BJ1" s="3">
        <v>20210913</v>
      </c>
      <c r="BK1" s="3">
        <v>20210920</v>
      </c>
      <c r="BL1" s="3">
        <v>20210927</v>
      </c>
      <c r="BM1" s="3">
        <v>20211004</v>
      </c>
      <c r="BN1" s="3">
        <v>20211011</v>
      </c>
      <c r="BO1" s="3">
        <v>20211018</v>
      </c>
      <c r="BP1" s="3">
        <v>20211025</v>
      </c>
      <c r="BQ1" s="3">
        <v>20211101</v>
      </c>
      <c r="BR1" s="3">
        <v>20211108</v>
      </c>
      <c r="BS1" s="3">
        <v>20211115</v>
      </c>
      <c r="BT1" s="3">
        <v>20211122</v>
      </c>
      <c r="BU1" s="3">
        <v>20211129</v>
      </c>
      <c r="BV1" s="3">
        <v>20211206</v>
      </c>
      <c r="BW1" s="3">
        <v>20211213</v>
      </c>
      <c r="BX1" s="3">
        <v>20211220</v>
      </c>
      <c r="BY1" s="3">
        <v>20211227</v>
      </c>
      <c r="BZ1" s="3">
        <v>20220103</v>
      </c>
      <c r="CA1" s="3">
        <v>20220110</v>
      </c>
      <c r="CB1" s="3">
        <v>20220118</v>
      </c>
      <c r="CC1" s="3">
        <v>20220124</v>
      </c>
      <c r="CD1" s="3">
        <v>20220131</v>
      </c>
      <c r="CE1" s="3">
        <v>20220207</v>
      </c>
      <c r="CF1" s="3">
        <v>20220214</v>
      </c>
    </row>
    <row r="2" spans="1:84" x14ac:dyDescent="0.35">
      <c r="A2" t="s">
        <v>284</v>
      </c>
      <c r="B2" t="s">
        <v>419</v>
      </c>
      <c r="C2" t="s">
        <v>285</v>
      </c>
      <c r="E2" s="23">
        <v>4</v>
      </c>
      <c r="F2" s="23">
        <v>4</v>
      </c>
      <c r="G2" s="23">
        <v>12</v>
      </c>
      <c r="H2" s="23">
        <v>18</v>
      </c>
      <c r="I2" s="23">
        <v>20</v>
      </c>
      <c r="J2" s="34">
        <v>67</v>
      </c>
      <c r="K2" s="111">
        <v>140</v>
      </c>
      <c r="L2" s="164">
        <v>174</v>
      </c>
      <c r="M2" s="164">
        <v>144</v>
      </c>
      <c r="N2" s="164">
        <v>164</v>
      </c>
      <c r="O2" s="164">
        <v>172</v>
      </c>
      <c r="P2" s="164">
        <v>178</v>
      </c>
      <c r="Q2" s="164">
        <v>102</v>
      </c>
      <c r="R2" s="164">
        <v>13</v>
      </c>
      <c r="S2" s="164">
        <v>4</v>
      </c>
      <c r="T2" s="164">
        <v>4</v>
      </c>
      <c r="U2" s="164">
        <v>5</v>
      </c>
      <c r="V2" s="164">
        <v>6</v>
      </c>
      <c r="W2" s="164">
        <v>14</v>
      </c>
      <c r="X2" s="164">
        <v>30</v>
      </c>
      <c r="Y2" s="164">
        <v>39</v>
      </c>
      <c r="Z2" s="164">
        <v>33</v>
      </c>
      <c r="AA2" s="164">
        <v>52</v>
      </c>
      <c r="AB2" s="164">
        <v>34</v>
      </c>
      <c r="AC2" s="164">
        <v>52</v>
      </c>
      <c r="AD2" s="164">
        <v>19</v>
      </c>
      <c r="AE2" s="164">
        <v>26</v>
      </c>
      <c r="AF2" s="164">
        <v>2</v>
      </c>
      <c r="AG2" s="164">
        <v>1</v>
      </c>
      <c r="AH2" s="164">
        <v>1</v>
      </c>
      <c r="AI2" s="164">
        <v>1</v>
      </c>
      <c r="AJ2" s="164">
        <v>1</v>
      </c>
      <c r="AK2" s="164">
        <v>1</v>
      </c>
      <c r="AM2" s="181">
        <v>6</v>
      </c>
      <c r="AN2" s="179">
        <v>30</v>
      </c>
      <c r="AO2" s="179">
        <v>140</v>
      </c>
      <c r="AP2" s="166">
        <f>AJ2-AK2</f>
        <v>0</v>
      </c>
      <c r="AQ2">
        <f>+AN2-AK2</f>
        <v>29</v>
      </c>
      <c r="AR2">
        <f>+AO2-AK2</f>
        <v>139</v>
      </c>
      <c r="AS2">
        <v>24.23</v>
      </c>
      <c r="AT2">
        <v>1</v>
      </c>
      <c r="AU2" s="172">
        <v>2</v>
      </c>
      <c r="AV2" s="175">
        <v>0</v>
      </c>
      <c r="AW2" s="178"/>
      <c r="AX2" s="185"/>
      <c r="AY2" s="182"/>
      <c r="AZ2" s="165">
        <f t="shared" ref="AZ2:AZ33" si="0">198-E2</f>
        <v>194</v>
      </c>
      <c r="BA2" s="165">
        <f t="shared" ref="BA2:BA33" si="1">198-F2</f>
        <v>194</v>
      </c>
      <c r="BB2" s="165">
        <f t="shared" ref="BB2:BB33" si="2">198-G2</f>
        <v>186</v>
      </c>
      <c r="BC2" s="165">
        <f t="shared" ref="BC2:BC33" si="3">198-H2</f>
        <v>180</v>
      </c>
      <c r="BD2" s="165">
        <f t="shared" ref="BD2:BD33" si="4">198-I2</f>
        <v>178</v>
      </c>
      <c r="BE2" s="165">
        <f t="shared" ref="BE2:BE33" si="5">198-J2</f>
        <v>131</v>
      </c>
      <c r="BF2" s="165">
        <f t="shared" ref="BF2:BF33" si="6">198-K2</f>
        <v>58</v>
      </c>
      <c r="BG2" s="165">
        <f t="shared" ref="BG2:BG33" si="7">198-L2</f>
        <v>24</v>
      </c>
      <c r="BH2" s="165">
        <f t="shared" ref="BH2:BH33" si="8">198-M2</f>
        <v>54</v>
      </c>
      <c r="BI2" s="165">
        <f t="shared" ref="BI2:BI33" si="9">198-N2</f>
        <v>34</v>
      </c>
      <c r="BJ2" s="165">
        <f t="shared" ref="BJ2:BJ33" si="10">198-O2</f>
        <v>26</v>
      </c>
      <c r="BK2" s="165">
        <f t="shared" ref="BK2:BK33" si="11">198-P2</f>
        <v>20</v>
      </c>
      <c r="BL2" s="165">
        <f t="shared" ref="BL2:BL33" si="12">198-Q2</f>
        <v>96</v>
      </c>
      <c r="BM2" s="165">
        <f t="shared" ref="BM2:BM33" si="13">198-R2</f>
        <v>185</v>
      </c>
      <c r="BN2" s="165">
        <f t="shared" ref="BN2:BN33" si="14">198-S2</f>
        <v>194</v>
      </c>
      <c r="BO2" s="165">
        <f t="shared" ref="BO2:BO33" si="15">198-T2</f>
        <v>194</v>
      </c>
      <c r="BP2" s="165">
        <f t="shared" ref="BP2:BP33" si="16">198-U2</f>
        <v>193</v>
      </c>
      <c r="BQ2" s="165">
        <f t="shared" ref="BQ2:BQ33" si="17">198-V2</f>
        <v>192</v>
      </c>
      <c r="BR2" s="165">
        <f t="shared" ref="BR2:BR33" si="18">198-W2</f>
        <v>184</v>
      </c>
      <c r="BS2" s="165">
        <f t="shared" ref="BS2:BS33" si="19">198-X2</f>
        <v>168</v>
      </c>
      <c r="BT2" s="165">
        <f t="shared" ref="BT2:BT33" si="20">198-Y2</f>
        <v>159</v>
      </c>
      <c r="BU2" s="165">
        <f t="shared" ref="BU2:BU33" si="21">198-Z2</f>
        <v>165</v>
      </c>
      <c r="BV2" s="165">
        <f t="shared" ref="BV2:BV33" si="22">198-AA2</f>
        <v>146</v>
      </c>
      <c r="BW2" s="165">
        <f t="shared" ref="BW2:BW33" si="23">198-AB2</f>
        <v>164</v>
      </c>
      <c r="BX2" s="165">
        <f t="shared" ref="BX2:BX33" si="24">198-AC2</f>
        <v>146</v>
      </c>
      <c r="BY2" s="165">
        <f t="shared" ref="BY2:BY33" si="25">198-AD2</f>
        <v>179</v>
      </c>
      <c r="BZ2" s="165">
        <f t="shared" ref="BZ2:BZ33" si="26">198-AE2</f>
        <v>172</v>
      </c>
      <c r="CA2" s="165">
        <f t="shared" ref="CA2:CA33" si="27">198-AF2</f>
        <v>196</v>
      </c>
      <c r="CB2" s="165">
        <f t="shared" ref="CB2:CB33" si="28">198-AG2</f>
        <v>197</v>
      </c>
      <c r="CC2" s="165">
        <f t="shared" ref="CC2:CC33" si="29">198-AH2</f>
        <v>197</v>
      </c>
      <c r="CD2" s="165">
        <f>198-AI2</f>
        <v>197</v>
      </c>
      <c r="CE2" s="165">
        <f t="shared" ref="CE2:CF33" si="30">198-AJ2</f>
        <v>197</v>
      </c>
      <c r="CF2" s="165">
        <f t="shared" si="30"/>
        <v>197</v>
      </c>
    </row>
    <row r="3" spans="1:84" x14ac:dyDescent="0.35">
      <c r="A3" t="s">
        <v>144</v>
      </c>
      <c r="B3" t="s">
        <v>419</v>
      </c>
      <c r="C3" t="s">
        <v>145</v>
      </c>
      <c r="E3" s="23">
        <v>10</v>
      </c>
      <c r="F3" s="23">
        <v>5</v>
      </c>
      <c r="G3" s="23">
        <v>4</v>
      </c>
      <c r="H3" s="23">
        <v>3</v>
      </c>
      <c r="I3" s="23">
        <v>2</v>
      </c>
      <c r="J3" s="23">
        <v>1</v>
      </c>
      <c r="K3" s="23">
        <v>1</v>
      </c>
      <c r="L3" s="164">
        <v>4</v>
      </c>
      <c r="M3" s="164">
        <v>2</v>
      </c>
      <c r="N3" s="164">
        <v>1</v>
      </c>
      <c r="O3" s="164">
        <v>1</v>
      </c>
      <c r="P3" s="164">
        <v>1</v>
      </c>
      <c r="Q3" s="164">
        <v>1</v>
      </c>
      <c r="R3" s="164">
        <v>1</v>
      </c>
      <c r="S3" s="164">
        <v>1</v>
      </c>
      <c r="T3" s="164">
        <v>1</v>
      </c>
      <c r="U3" s="164">
        <v>1</v>
      </c>
      <c r="V3" s="164">
        <v>1</v>
      </c>
      <c r="W3" s="164">
        <v>1</v>
      </c>
      <c r="X3" s="164">
        <v>1</v>
      </c>
      <c r="Y3" s="164">
        <v>3</v>
      </c>
      <c r="Z3" s="164">
        <v>3</v>
      </c>
      <c r="AA3" s="164">
        <v>6</v>
      </c>
      <c r="AB3" s="164">
        <v>8</v>
      </c>
      <c r="AC3" s="164">
        <v>18</v>
      </c>
      <c r="AD3" s="164">
        <v>23</v>
      </c>
      <c r="AE3" s="164">
        <v>22</v>
      </c>
      <c r="AF3" s="164">
        <v>10</v>
      </c>
      <c r="AG3" s="164">
        <v>2</v>
      </c>
      <c r="AH3" s="164">
        <v>3</v>
      </c>
      <c r="AI3" s="164">
        <v>2</v>
      </c>
      <c r="AJ3" s="164">
        <v>2</v>
      </c>
      <c r="AK3" s="164">
        <v>2</v>
      </c>
      <c r="AM3" s="181">
        <v>12</v>
      </c>
      <c r="AN3" s="179">
        <v>1</v>
      </c>
      <c r="AO3" s="179">
        <v>1</v>
      </c>
      <c r="AP3" s="166">
        <f>AJ3-AK3</f>
        <v>0</v>
      </c>
      <c r="AQ3">
        <f>+AN3-AK3</f>
        <v>-1</v>
      </c>
      <c r="AR3">
        <f>+AO3-AK3</f>
        <v>-1</v>
      </c>
      <c r="AS3">
        <v>22.45</v>
      </c>
      <c r="AT3" s="185">
        <v>3</v>
      </c>
      <c r="AU3" s="173">
        <v>3</v>
      </c>
      <c r="AV3" s="184">
        <v>0</v>
      </c>
      <c r="AW3" s="184"/>
      <c r="AX3" s="185"/>
      <c r="AY3" s="182"/>
      <c r="AZ3" s="165">
        <f t="shared" si="0"/>
        <v>188</v>
      </c>
      <c r="BA3" s="165">
        <f t="shared" si="1"/>
        <v>193</v>
      </c>
      <c r="BB3" s="165">
        <f t="shared" si="2"/>
        <v>194</v>
      </c>
      <c r="BC3" s="165">
        <f t="shared" si="3"/>
        <v>195</v>
      </c>
      <c r="BD3" s="165">
        <f t="shared" si="4"/>
        <v>196</v>
      </c>
      <c r="BE3" s="165">
        <f t="shared" si="5"/>
        <v>197</v>
      </c>
      <c r="BF3" s="165">
        <f t="shared" si="6"/>
        <v>197</v>
      </c>
      <c r="BG3" s="165">
        <f t="shared" si="7"/>
        <v>194</v>
      </c>
      <c r="BH3" s="165">
        <f t="shared" si="8"/>
        <v>196</v>
      </c>
      <c r="BI3" s="165">
        <f t="shared" si="9"/>
        <v>197</v>
      </c>
      <c r="BJ3" s="165">
        <f t="shared" si="10"/>
        <v>197</v>
      </c>
      <c r="BK3" s="165">
        <f t="shared" si="11"/>
        <v>197</v>
      </c>
      <c r="BL3" s="165">
        <f t="shared" si="12"/>
        <v>197</v>
      </c>
      <c r="BM3" s="165">
        <f t="shared" si="13"/>
        <v>197</v>
      </c>
      <c r="BN3" s="165">
        <f t="shared" si="14"/>
        <v>197</v>
      </c>
      <c r="BO3" s="165">
        <f t="shared" si="15"/>
        <v>197</v>
      </c>
      <c r="BP3" s="165">
        <f t="shared" si="16"/>
        <v>197</v>
      </c>
      <c r="BQ3" s="165">
        <f t="shared" si="17"/>
        <v>197</v>
      </c>
      <c r="BR3" s="165">
        <f t="shared" si="18"/>
        <v>197</v>
      </c>
      <c r="BS3" s="165">
        <f t="shared" si="19"/>
        <v>197</v>
      </c>
      <c r="BT3" s="165">
        <f t="shared" si="20"/>
        <v>195</v>
      </c>
      <c r="BU3" s="165">
        <f t="shared" si="21"/>
        <v>195</v>
      </c>
      <c r="BV3" s="165">
        <f t="shared" si="22"/>
        <v>192</v>
      </c>
      <c r="BW3" s="165">
        <f t="shared" si="23"/>
        <v>190</v>
      </c>
      <c r="BX3" s="165">
        <f t="shared" si="24"/>
        <v>180</v>
      </c>
      <c r="BY3" s="165">
        <f t="shared" si="25"/>
        <v>175</v>
      </c>
      <c r="BZ3" s="165">
        <f t="shared" si="26"/>
        <v>176</v>
      </c>
      <c r="CA3" s="165">
        <f t="shared" si="27"/>
        <v>188</v>
      </c>
      <c r="CB3" s="165">
        <f t="shared" si="28"/>
        <v>196</v>
      </c>
      <c r="CC3" s="165">
        <f t="shared" si="29"/>
        <v>195</v>
      </c>
      <c r="CD3" s="165">
        <f>198-AI3</f>
        <v>196</v>
      </c>
      <c r="CE3" s="165">
        <f t="shared" si="30"/>
        <v>196</v>
      </c>
      <c r="CF3" s="165">
        <f t="shared" si="30"/>
        <v>196</v>
      </c>
    </row>
    <row r="4" spans="1:84" x14ac:dyDescent="0.35">
      <c r="A4" t="s">
        <v>292</v>
      </c>
      <c r="B4" t="s">
        <v>419</v>
      </c>
      <c r="C4" t="s">
        <v>293</v>
      </c>
      <c r="E4" s="23">
        <v>11</v>
      </c>
      <c r="F4" s="23">
        <v>15</v>
      </c>
      <c r="G4" s="125">
        <v>31</v>
      </c>
      <c r="H4" s="124">
        <v>26</v>
      </c>
      <c r="I4" s="23">
        <v>16</v>
      </c>
      <c r="J4" s="22">
        <v>42</v>
      </c>
      <c r="K4" s="119">
        <v>109</v>
      </c>
      <c r="L4" s="164">
        <v>168</v>
      </c>
      <c r="M4" s="164">
        <v>175</v>
      </c>
      <c r="N4" s="164">
        <v>194</v>
      </c>
      <c r="O4" s="164">
        <v>186</v>
      </c>
      <c r="P4" s="164">
        <v>136</v>
      </c>
      <c r="Q4" s="164">
        <v>87</v>
      </c>
      <c r="R4" s="164">
        <v>25</v>
      </c>
      <c r="S4" s="164">
        <v>7</v>
      </c>
      <c r="T4" s="164">
        <v>5</v>
      </c>
      <c r="U4" s="164">
        <v>4</v>
      </c>
      <c r="V4" s="164">
        <v>5</v>
      </c>
      <c r="W4" s="164">
        <v>13</v>
      </c>
      <c r="X4" s="164">
        <v>14</v>
      </c>
      <c r="Y4" s="164">
        <v>38</v>
      </c>
      <c r="Z4" s="164">
        <v>20</v>
      </c>
      <c r="AA4" s="164">
        <v>63</v>
      </c>
      <c r="AB4" s="164">
        <v>49</v>
      </c>
      <c r="AC4" s="164">
        <v>74</v>
      </c>
      <c r="AD4" s="164">
        <v>111</v>
      </c>
      <c r="AE4" s="164">
        <v>111</v>
      </c>
      <c r="AF4" s="164">
        <v>22</v>
      </c>
      <c r="AG4" s="164">
        <v>8</v>
      </c>
      <c r="AH4" s="164">
        <v>4</v>
      </c>
      <c r="AI4" s="164">
        <v>4</v>
      </c>
      <c r="AJ4" s="164">
        <v>4</v>
      </c>
      <c r="AK4" s="164">
        <v>3</v>
      </c>
      <c r="AM4" s="181">
        <v>15</v>
      </c>
      <c r="AN4" s="179">
        <v>14</v>
      </c>
      <c r="AO4" s="179">
        <v>109</v>
      </c>
      <c r="AP4" s="166">
        <f>AJ4-AK4</f>
        <v>1</v>
      </c>
      <c r="AQ4">
        <f>+AN4-AK4</f>
        <v>11</v>
      </c>
      <c r="AR4">
        <f>+AO4-AK4</f>
        <v>106</v>
      </c>
      <c r="AS4">
        <v>31.04</v>
      </c>
      <c r="AT4" s="185">
        <v>6</v>
      </c>
      <c r="AU4" s="173">
        <v>6</v>
      </c>
      <c r="AV4" s="184">
        <v>0</v>
      </c>
      <c r="AW4" s="184"/>
      <c r="AX4" s="185"/>
      <c r="AY4" s="182"/>
      <c r="AZ4" s="165">
        <f t="shared" si="0"/>
        <v>187</v>
      </c>
      <c r="BA4" s="165">
        <f t="shared" si="1"/>
        <v>183</v>
      </c>
      <c r="BB4" s="165">
        <f t="shared" si="2"/>
        <v>167</v>
      </c>
      <c r="BC4" s="165">
        <f t="shared" si="3"/>
        <v>172</v>
      </c>
      <c r="BD4" s="165">
        <f t="shared" si="4"/>
        <v>182</v>
      </c>
      <c r="BE4" s="165">
        <f t="shared" si="5"/>
        <v>156</v>
      </c>
      <c r="BF4" s="165">
        <f t="shared" si="6"/>
        <v>89</v>
      </c>
      <c r="BG4" s="165">
        <f t="shared" si="7"/>
        <v>30</v>
      </c>
      <c r="BH4" s="165">
        <f t="shared" si="8"/>
        <v>23</v>
      </c>
      <c r="BI4" s="165">
        <f t="shared" si="9"/>
        <v>4</v>
      </c>
      <c r="BJ4" s="165">
        <f t="shared" si="10"/>
        <v>12</v>
      </c>
      <c r="BK4" s="165">
        <f t="shared" si="11"/>
        <v>62</v>
      </c>
      <c r="BL4" s="165">
        <f t="shared" si="12"/>
        <v>111</v>
      </c>
      <c r="BM4" s="165">
        <f t="shared" si="13"/>
        <v>173</v>
      </c>
      <c r="BN4" s="165">
        <f t="shared" si="14"/>
        <v>191</v>
      </c>
      <c r="BO4" s="165">
        <f t="shared" si="15"/>
        <v>193</v>
      </c>
      <c r="BP4" s="165">
        <f t="shared" si="16"/>
        <v>194</v>
      </c>
      <c r="BQ4" s="165">
        <f t="shared" si="17"/>
        <v>193</v>
      </c>
      <c r="BR4" s="165">
        <f t="shared" si="18"/>
        <v>185</v>
      </c>
      <c r="BS4" s="165">
        <f t="shared" si="19"/>
        <v>184</v>
      </c>
      <c r="BT4" s="165">
        <f t="shared" si="20"/>
        <v>160</v>
      </c>
      <c r="BU4" s="165">
        <f t="shared" si="21"/>
        <v>178</v>
      </c>
      <c r="BV4" s="165">
        <f t="shared" si="22"/>
        <v>135</v>
      </c>
      <c r="BW4" s="165">
        <f t="shared" si="23"/>
        <v>149</v>
      </c>
      <c r="BX4" s="165">
        <f t="shared" si="24"/>
        <v>124</v>
      </c>
      <c r="BY4" s="165">
        <f t="shared" si="25"/>
        <v>87</v>
      </c>
      <c r="BZ4" s="165">
        <f t="shared" si="26"/>
        <v>87</v>
      </c>
      <c r="CA4" s="165">
        <f t="shared" si="27"/>
        <v>176</v>
      </c>
      <c r="CB4" s="165">
        <f t="shared" si="28"/>
        <v>190</v>
      </c>
      <c r="CC4" s="165">
        <f t="shared" si="29"/>
        <v>194</v>
      </c>
      <c r="CD4" s="165">
        <f>198-AI4</f>
        <v>194</v>
      </c>
      <c r="CE4" s="165">
        <f t="shared" si="30"/>
        <v>194</v>
      </c>
      <c r="CF4" s="165">
        <f t="shared" si="30"/>
        <v>195</v>
      </c>
    </row>
    <row r="5" spans="1:84" x14ac:dyDescent="0.35">
      <c r="A5" t="s">
        <v>302</v>
      </c>
      <c r="B5" t="s">
        <v>419</v>
      </c>
      <c r="C5" t="s">
        <v>303</v>
      </c>
      <c r="E5" s="23">
        <v>1</v>
      </c>
      <c r="F5" s="23">
        <v>1</v>
      </c>
      <c r="G5" s="23">
        <v>1</v>
      </c>
      <c r="H5" s="23">
        <v>1</v>
      </c>
      <c r="I5" s="23">
        <v>1</v>
      </c>
      <c r="J5" s="23">
        <v>6</v>
      </c>
      <c r="K5" s="23">
        <v>17</v>
      </c>
      <c r="L5" s="164">
        <v>37</v>
      </c>
      <c r="M5" s="164">
        <v>46</v>
      </c>
      <c r="N5" s="164">
        <v>56</v>
      </c>
      <c r="O5" s="164">
        <v>46</v>
      </c>
      <c r="P5" s="164">
        <v>37</v>
      </c>
      <c r="Q5" s="164">
        <v>19</v>
      </c>
      <c r="R5" s="164">
        <v>3</v>
      </c>
      <c r="S5" s="164">
        <v>2</v>
      </c>
      <c r="T5" s="164">
        <v>3</v>
      </c>
      <c r="U5" s="164">
        <v>2</v>
      </c>
      <c r="V5" s="164">
        <v>2</v>
      </c>
      <c r="W5" s="164">
        <v>3</v>
      </c>
      <c r="X5" s="164">
        <v>4</v>
      </c>
      <c r="Y5" s="164">
        <v>7</v>
      </c>
      <c r="Z5" s="164">
        <v>7</v>
      </c>
      <c r="AA5" s="164">
        <v>28</v>
      </c>
      <c r="AB5" s="164">
        <v>14</v>
      </c>
      <c r="AC5" s="164">
        <v>51</v>
      </c>
      <c r="AD5" s="164">
        <v>92</v>
      </c>
      <c r="AE5" s="164">
        <v>119</v>
      </c>
      <c r="AF5" s="164">
        <v>40</v>
      </c>
      <c r="AG5" s="164">
        <v>6</v>
      </c>
      <c r="AH5" s="164">
        <v>5</v>
      </c>
      <c r="AI5" s="164">
        <v>3</v>
      </c>
      <c r="AJ5" s="164">
        <v>3</v>
      </c>
      <c r="AK5" s="164">
        <v>4</v>
      </c>
      <c r="AM5" s="181">
        <v>57</v>
      </c>
      <c r="AN5" s="179">
        <v>4</v>
      </c>
      <c r="AO5" s="179">
        <v>17</v>
      </c>
      <c r="AP5" s="166">
        <f>AJ5-AK5</f>
        <v>-1</v>
      </c>
      <c r="AQ5">
        <f>+AN5-AK5</f>
        <v>0</v>
      </c>
      <c r="AR5">
        <f>+AO5-AK5</f>
        <v>13</v>
      </c>
      <c r="AS5">
        <v>15.96</v>
      </c>
      <c r="AT5" s="185">
        <v>15</v>
      </c>
      <c r="AU5" s="173">
        <v>20</v>
      </c>
      <c r="AV5" s="184">
        <v>0</v>
      </c>
      <c r="AW5" s="184"/>
      <c r="AX5" s="185"/>
      <c r="AY5" s="182"/>
      <c r="AZ5" s="165">
        <f t="shared" si="0"/>
        <v>197</v>
      </c>
      <c r="BA5" s="165">
        <f t="shared" si="1"/>
        <v>197</v>
      </c>
      <c r="BB5" s="165">
        <f t="shared" si="2"/>
        <v>197</v>
      </c>
      <c r="BC5" s="165">
        <f t="shared" si="3"/>
        <v>197</v>
      </c>
      <c r="BD5" s="165">
        <f t="shared" si="4"/>
        <v>197</v>
      </c>
      <c r="BE5" s="165">
        <f t="shared" si="5"/>
        <v>192</v>
      </c>
      <c r="BF5" s="165">
        <f t="shared" si="6"/>
        <v>181</v>
      </c>
      <c r="BG5" s="165">
        <f t="shared" si="7"/>
        <v>161</v>
      </c>
      <c r="BH5" s="165">
        <f t="shared" si="8"/>
        <v>152</v>
      </c>
      <c r="BI5" s="165">
        <f t="shared" si="9"/>
        <v>142</v>
      </c>
      <c r="BJ5" s="165">
        <f t="shared" si="10"/>
        <v>152</v>
      </c>
      <c r="BK5" s="165">
        <f t="shared" si="11"/>
        <v>161</v>
      </c>
      <c r="BL5" s="165">
        <f t="shared" si="12"/>
        <v>179</v>
      </c>
      <c r="BM5" s="165">
        <f t="shared" si="13"/>
        <v>195</v>
      </c>
      <c r="BN5" s="165">
        <f t="shared" si="14"/>
        <v>196</v>
      </c>
      <c r="BO5" s="165">
        <f t="shared" si="15"/>
        <v>195</v>
      </c>
      <c r="BP5" s="165">
        <f t="shared" si="16"/>
        <v>196</v>
      </c>
      <c r="BQ5" s="165">
        <f t="shared" si="17"/>
        <v>196</v>
      </c>
      <c r="BR5" s="165">
        <f t="shared" si="18"/>
        <v>195</v>
      </c>
      <c r="BS5" s="165">
        <f t="shared" si="19"/>
        <v>194</v>
      </c>
      <c r="BT5" s="165">
        <f t="shared" si="20"/>
        <v>191</v>
      </c>
      <c r="BU5" s="165">
        <f t="shared" si="21"/>
        <v>191</v>
      </c>
      <c r="BV5" s="165">
        <f t="shared" si="22"/>
        <v>170</v>
      </c>
      <c r="BW5" s="165">
        <f t="shared" si="23"/>
        <v>184</v>
      </c>
      <c r="BX5" s="165">
        <f t="shared" si="24"/>
        <v>147</v>
      </c>
      <c r="BY5" s="165">
        <f t="shared" si="25"/>
        <v>106</v>
      </c>
      <c r="BZ5" s="165">
        <f t="shared" si="26"/>
        <v>79</v>
      </c>
      <c r="CA5" s="165">
        <f t="shared" si="27"/>
        <v>158</v>
      </c>
      <c r="CB5" s="165">
        <f t="shared" si="28"/>
        <v>192</v>
      </c>
      <c r="CC5" s="165">
        <f t="shared" si="29"/>
        <v>193</v>
      </c>
      <c r="CD5" s="165">
        <f>198-AI5</f>
        <v>195</v>
      </c>
      <c r="CE5" s="165">
        <f t="shared" si="30"/>
        <v>195</v>
      </c>
      <c r="CF5" s="165">
        <f t="shared" si="30"/>
        <v>194</v>
      </c>
    </row>
    <row r="6" spans="1:84" x14ac:dyDescent="0.35">
      <c r="A6" t="s">
        <v>286</v>
      </c>
      <c r="B6" t="s">
        <v>419</v>
      </c>
      <c r="C6" t="s">
        <v>287</v>
      </c>
      <c r="E6" s="23">
        <v>7</v>
      </c>
      <c r="F6" s="23">
        <v>8</v>
      </c>
      <c r="G6" s="23">
        <v>16</v>
      </c>
      <c r="H6" s="23">
        <v>9</v>
      </c>
      <c r="I6" s="36">
        <v>28</v>
      </c>
      <c r="J6" s="100">
        <v>111</v>
      </c>
      <c r="K6" s="136">
        <v>162</v>
      </c>
      <c r="L6" s="164">
        <v>188</v>
      </c>
      <c r="M6" s="164">
        <v>191</v>
      </c>
      <c r="N6" s="164">
        <v>197</v>
      </c>
      <c r="O6" s="164">
        <v>194</v>
      </c>
      <c r="P6" s="164">
        <v>184</v>
      </c>
      <c r="Q6" s="164">
        <v>127</v>
      </c>
      <c r="R6" s="164">
        <v>55</v>
      </c>
      <c r="S6" s="164">
        <v>13</v>
      </c>
      <c r="T6" s="164">
        <v>7</v>
      </c>
      <c r="U6" s="164">
        <v>7</v>
      </c>
      <c r="V6" s="164">
        <v>11</v>
      </c>
      <c r="W6" s="164">
        <v>58</v>
      </c>
      <c r="X6" s="164">
        <v>87</v>
      </c>
      <c r="Y6" s="164">
        <v>138</v>
      </c>
      <c r="Z6" s="164">
        <v>149</v>
      </c>
      <c r="AA6" s="164">
        <v>181</v>
      </c>
      <c r="AB6" s="164">
        <v>183</v>
      </c>
      <c r="AC6" s="164">
        <v>193</v>
      </c>
      <c r="AD6" s="164">
        <v>194</v>
      </c>
      <c r="AE6" s="164">
        <v>187</v>
      </c>
      <c r="AF6" s="164">
        <v>173</v>
      </c>
      <c r="AG6" s="164">
        <v>56</v>
      </c>
      <c r="AH6" s="164">
        <v>44</v>
      </c>
      <c r="AI6" s="164">
        <v>15</v>
      </c>
      <c r="AJ6" s="164">
        <v>6</v>
      </c>
      <c r="AK6" s="164">
        <v>5</v>
      </c>
      <c r="AM6" s="181">
        <v>10</v>
      </c>
      <c r="AN6" s="179">
        <v>87</v>
      </c>
      <c r="AO6" s="179">
        <v>162</v>
      </c>
      <c r="AP6" s="166">
        <f>AJ6-AK6</f>
        <v>1</v>
      </c>
      <c r="AQ6">
        <f>+AN6-AK6</f>
        <v>82</v>
      </c>
      <c r="AR6">
        <f>+AO6-AK6</f>
        <v>157</v>
      </c>
      <c r="AS6">
        <v>39.15</v>
      </c>
      <c r="AT6" s="185">
        <v>1</v>
      </c>
      <c r="AU6" s="173">
        <v>3</v>
      </c>
      <c r="AV6" s="184">
        <v>3</v>
      </c>
      <c r="AW6" s="184"/>
      <c r="AX6" s="185"/>
      <c r="AY6" s="182"/>
      <c r="AZ6" s="165">
        <f t="shared" si="0"/>
        <v>191</v>
      </c>
      <c r="BA6" s="165">
        <f t="shared" si="1"/>
        <v>190</v>
      </c>
      <c r="BB6" s="165">
        <f t="shared" si="2"/>
        <v>182</v>
      </c>
      <c r="BC6" s="165">
        <f t="shared" si="3"/>
        <v>189</v>
      </c>
      <c r="BD6" s="165">
        <f t="shared" si="4"/>
        <v>170</v>
      </c>
      <c r="BE6" s="165">
        <f t="shared" si="5"/>
        <v>87</v>
      </c>
      <c r="BF6" s="165">
        <f t="shared" si="6"/>
        <v>36</v>
      </c>
      <c r="BG6" s="165">
        <f t="shared" si="7"/>
        <v>10</v>
      </c>
      <c r="BH6" s="165">
        <f t="shared" si="8"/>
        <v>7</v>
      </c>
      <c r="BI6" s="165">
        <f t="shared" si="9"/>
        <v>1</v>
      </c>
      <c r="BJ6" s="165">
        <f t="shared" si="10"/>
        <v>4</v>
      </c>
      <c r="BK6" s="165">
        <f t="shared" si="11"/>
        <v>14</v>
      </c>
      <c r="BL6" s="165">
        <f t="shared" si="12"/>
        <v>71</v>
      </c>
      <c r="BM6" s="165">
        <f t="shared" si="13"/>
        <v>143</v>
      </c>
      <c r="BN6" s="165">
        <f t="shared" si="14"/>
        <v>185</v>
      </c>
      <c r="BO6" s="165">
        <f t="shared" si="15"/>
        <v>191</v>
      </c>
      <c r="BP6" s="165">
        <f t="shared" si="16"/>
        <v>191</v>
      </c>
      <c r="BQ6" s="165">
        <f t="shared" si="17"/>
        <v>187</v>
      </c>
      <c r="BR6" s="165">
        <f t="shared" si="18"/>
        <v>140</v>
      </c>
      <c r="BS6" s="165">
        <f t="shared" si="19"/>
        <v>111</v>
      </c>
      <c r="BT6" s="165">
        <f t="shared" si="20"/>
        <v>60</v>
      </c>
      <c r="BU6" s="165">
        <f t="shared" si="21"/>
        <v>49</v>
      </c>
      <c r="BV6" s="165">
        <f t="shared" si="22"/>
        <v>17</v>
      </c>
      <c r="BW6" s="165">
        <f t="shared" si="23"/>
        <v>15</v>
      </c>
      <c r="BX6" s="165">
        <f t="shared" si="24"/>
        <v>5</v>
      </c>
      <c r="BY6" s="165">
        <f t="shared" si="25"/>
        <v>4</v>
      </c>
      <c r="BZ6" s="165">
        <f t="shared" si="26"/>
        <v>11</v>
      </c>
      <c r="CA6" s="165">
        <f t="shared" si="27"/>
        <v>25</v>
      </c>
      <c r="CB6" s="165">
        <f t="shared" si="28"/>
        <v>142</v>
      </c>
      <c r="CC6" s="165">
        <f t="shared" si="29"/>
        <v>154</v>
      </c>
      <c r="CD6" s="165">
        <f>198-AI6</f>
        <v>183</v>
      </c>
      <c r="CE6" s="165">
        <f t="shared" si="30"/>
        <v>192</v>
      </c>
      <c r="CF6" s="165">
        <f t="shared" si="30"/>
        <v>193</v>
      </c>
    </row>
    <row r="7" spans="1:84" x14ac:dyDescent="0.35">
      <c r="A7" t="s">
        <v>290</v>
      </c>
      <c r="B7" t="s">
        <v>419</v>
      </c>
      <c r="C7" t="s">
        <v>291</v>
      </c>
      <c r="E7" s="81">
        <v>23</v>
      </c>
      <c r="F7" s="162">
        <v>38</v>
      </c>
      <c r="G7" s="137">
        <v>95</v>
      </c>
      <c r="H7" s="146">
        <v>71</v>
      </c>
      <c r="I7" s="27">
        <v>103</v>
      </c>
      <c r="J7" s="112">
        <v>119</v>
      </c>
      <c r="K7" s="110">
        <v>120</v>
      </c>
      <c r="L7" s="164">
        <v>151</v>
      </c>
      <c r="M7" s="164">
        <v>156</v>
      </c>
      <c r="N7" s="164">
        <v>160</v>
      </c>
      <c r="O7" s="164">
        <v>150</v>
      </c>
      <c r="P7" s="164">
        <v>120</v>
      </c>
      <c r="Q7" s="164">
        <v>107</v>
      </c>
      <c r="R7" s="164">
        <v>68</v>
      </c>
      <c r="S7" s="164">
        <v>34</v>
      </c>
      <c r="T7" s="164">
        <v>19</v>
      </c>
      <c r="U7" s="164">
        <v>18</v>
      </c>
      <c r="V7" s="164">
        <v>17</v>
      </c>
      <c r="W7" s="164">
        <v>60</v>
      </c>
      <c r="X7" s="164">
        <v>75</v>
      </c>
      <c r="Y7" s="164">
        <v>83</v>
      </c>
      <c r="Z7" s="164">
        <v>81</v>
      </c>
      <c r="AA7" s="164">
        <v>89</v>
      </c>
      <c r="AB7" s="164">
        <v>92</v>
      </c>
      <c r="AC7" s="164">
        <v>90</v>
      </c>
      <c r="AD7" s="164">
        <v>94</v>
      </c>
      <c r="AE7" s="164">
        <v>95</v>
      </c>
      <c r="AF7" s="164">
        <v>42</v>
      </c>
      <c r="AG7" s="164">
        <v>16</v>
      </c>
      <c r="AH7" s="164">
        <v>6</v>
      </c>
      <c r="AI7" s="164">
        <v>5</v>
      </c>
      <c r="AJ7" s="164">
        <v>5</v>
      </c>
      <c r="AK7" s="164">
        <v>6</v>
      </c>
      <c r="AM7" s="181">
        <v>22</v>
      </c>
      <c r="AN7" s="179">
        <v>75</v>
      </c>
      <c r="AO7" s="179">
        <v>120</v>
      </c>
      <c r="AP7" s="166">
        <f>AJ7-AK7</f>
        <v>-1</v>
      </c>
      <c r="AQ7">
        <f>+AN7-AK7</f>
        <v>69</v>
      </c>
      <c r="AR7">
        <f>+AO7-AK7</f>
        <v>114</v>
      </c>
      <c r="AS7">
        <v>19.36</v>
      </c>
      <c r="AT7" s="185">
        <v>5</v>
      </c>
      <c r="AU7" s="173">
        <v>16</v>
      </c>
      <c r="AV7" s="184">
        <v>0</v>
      </c>
      <c r="AW7" s="184"/>
      <c r="AX7" s="185"/>
      <c r="AY7" s="182"/>
      <c r="AZ7" s="165">
        <f t="shared" si="0"/>
        <v>175</v>
      </c>
      <c r="BA7" s="165">
        <f t="shared" si="1"/>
        <v>160</v>
      </c>
      <c r="BB7" s="165">
        <f t="shared" si="2"/>
        <v>103</v>
      </c>
      <c r="BC7" s="165">
        <f t="shared" si="3"/>
        <v>127</v>
      </c>
      <c r="BD7" s="165">
        <f t="shared" si="4"/>
        <v>95</v>
      </c>
      <c r="BE7" s="165">
        <f t="shared" si="5"/>
        <v>79</v>
      </c>
      <c r="BF7" s="165">
        <f t="shared" si="6"/>
        <v>78</v>
      </c>
      <c r="BG7" s="165">
        <f t="shared" si="7"/>
        <v>47</v>
      </c>
      <c r="BH7" s="165">
        <f t="shared" si="8"/>
        <v>42</v>
      </c>
      <c r="BI7" s="165">
        <f t="shared" si="9"/>
        <v>38</v>
      </c>
      <c r="BJ7" s="165">
        <f t="shared" si="10"/>
        <v>48</v>
      </c>
      <c r="BK7" s="165">
        <f t="shared" si="11"/>
        <v>78</v>
      </c>
      <c r="BL7" s="165">
        <f t="shared" si="12"/>
        <v>91</v>
      </c>
      <c r="BM7" s="165">
        <f t="shared" si="13"/>
        <v>130</v>
      </c>
      <c r="BN7" s="165">
        <f t="shared" si="14"/>
        <v>164</v>
      </c>
      <c r="BO7" s="165">
        <f t="shared" si="15"/>
        <v>179</v>
      </c>
      <c r="BP7" s="165">
        <f t="shared" si="16"/>
        <v>180</v>
      </c>
      <c r="BQ7" s="165">
        <f t="shared" si="17"/>
        <v>181</v>
      </c>
      <c r="BR7" s="165">
        <f t="shared" si="18"/>
        <v>138</v>
      </c>
      <c r="BS7" s="165">
        <f t="shared" si="19"/>
        <v>123</v>
      </c>
      <c r="BT7" s="165">
        <f t="shared" si="20"/>
        <v>115</v>
      </c>
      <c r="BU7" s="165">
        <f t="shared" si="21"/>
        <v>117</v>
      </c>
      <c r="BV7" s="165">
        <f t="shared" si="22"/>
        <v>109</v>
      </c>
      <c r="BW7" s="165">
        <f t="shared" si="23"/>
        <v>106</v>
      </c>
      <c r="BX7" s="165">
        <f t="shared" si="24"/>
        <v>108</v>
      </c>
      <c r="BY7" s="165">
        <f t="shared" si="25"/>
        <v>104</v>
      </c>
      <c r="BZ7" s="165">
        <f t="shared" si="26"/>
        <v>103</v>
      </c>
      <c r="CA7" s="165">
        <f t="shared" si="27"/>
        <v>156</v>
      </c>
      <c r="CB7" s="165">
        <f t="shared" si="28"/>
        <v>182</v>
      </c>
      <c r="CC7" s="165">
        <f t="shared" si="29"/>
        <v>192</v>
      </c>
      <c r="CD7" s="165">
        <f>198-AI7</f>
        <v>193</v>
      </c>
      <c r="CE7" s="165">
        <f t="shared" si="30"/>
        <v>193</v>
      </c>
      <c r="CF7" s="165">
        <f t="shared" si="30"/>
        <v>192</v>
      </c>
    </row>
    <row r="8" spans="1:84" x14ac:dyDescent="0.35">
      <c r="A8" t="s">
        <v>288</v>
      </c>
      <c r="B8" t="s">
        <v>419</v>
      </c>
      <c r="C8" t="s">
        <v>289</v>
      </c>
      <c r="E8" s="23">
        <v>19</v>
      </c>
      <c r="F8" s="33">
        <v>53</v>
      </c>
      <c r="G8" s="135">
        <v>143</v>
      </c>
      <c r="H8" s="144">
        <v>150</v>
      </c>
      <c r="I8" s="141">
        <v>138</v>
      </c>
      <c r="J8" s="24">
        <v>184</v>
      </c>
      <c r="K8" s="24">
        <v>185</v>
      </c>
      <c r="L8" s="164">
        <v>190</v>
      </c>
      <c r="M8" s="164">
        <v>190</v>
      </c>
      <c r="N8" s="164">
        <v>185</v>
      </c>
      <c r="O8" s="164">
        <v>182</v>
      </c>
      <c r="P8" s="164">
        <v>126</v>
      </c>
      <c r="Q8" s="164">
        <v>114</v>
      </c>
      <c r="R8" s="164">
        <v>83</v>
      </c>
      <c r="S8" s="164">
        <v>39</v>
      </c>
      <c r="T8" s="164">
        <v>15</v>
      </c>
      <c r="U8" s="164">
        <v>11</v>
      </c>
      <c r="V8" s="164">
        <v>31</v>
      </c>
      <c r="W8" s="164">
        <v>83</v>
      </c>
      <c r="X8" s="164">
        <v>83</v>
      </c>
      <c r="Y8" s="164">
        <v>118</v>
      </c>
      <c r="Z8" s="164">
        <v>118</v>
      </c>
      <c r="AA8" s="164">
        <v>167</v>
      </c>
      <c r="AB8" s="164">
        <v>132</v>
      </c>
      <c r="AC8" s="164">
        <v>169</v>
      </c>
      <c r="AD8" s="164">
        <v>177</v>
      </c>
      <c r="AE8" s="164">
        <v>172</v>
      </c>
      <c r="AF8" s="164">
        <v>107</v>
      </c>
      <c r="AG8" s="164">
        <v>55</v>
      </c>
      <c r="AH8" s="164">
        <v>28</v>
      </c>
      <c r="AI8" s="164">
        <v>8</v>
      </c>
      <c r="AJ8" s="164">
        <v>10</v>
      </c>
      <c r="AK8" s="164">
        <v>7</v>
      </c>
      <c r="AM8" s="181">
        <v>33</v>
      </c>
      <c r="AN8" s="179">
        <v>83</v>
      </c>
      <c r="AO8" s="179">
        <v>185</v>
      </c>
      <c r="AP8" s="166">
        <f>AJ8-AK8</f>
        <v>3</v>
      </c>
      <c r="AQ8">
        <f>+AN8-AK8</f>
        <v>76</v>
      </c>
      <c r="AR8">
        <f>+AO8-AK8</f>
        <v>178</v>
      </c>
      <c r="AS8">
        <v>20.47</v>
      </c>
      <c r="AT8" s="185">
        <v>2</v>
      </c>
      <c r="AU8" s="173">
        <v>3</v>
      </c>
      <c r="AV8" s="184">
        <v>1</v>
      </c>
      <c r="AW8" s="184"/>
      <c r="AX8" s="185"/>
      <c r="AY8" s="182"/>
      <c r="AZ8" s="165">
        <f t="shared" si="0"/>
        <v>179</v>
      </c>
      <c r="BA8" s="165">
        <f t="shared" si="1"/>
        <v>145</v>
      </c>
      <c r="BB8" s="165">
        <f t="shared" si="2"/>
        <v>55</v>
      </c>
      <c r="BC8" s="165">
        <f t="shared" si="3"/>
        <v>48</v>
      </c>
      <c r="BD8" s="165">
        <f t="shared" si="4"/>
        <v>60</v>
      </c>
      <c r="BE8" s="165">
        <f t="shared" si="5"/>
        <v>14</v>
      </c>
      <c r="BF8" s="165">
        <f t="shared" si="6"/>
        <v>13</v>
      </c>
      <c r="BG8" s="165">
        <f t="shared" si="7"/>
        <v>8</v>
      </c>
      <c r="BH8" s="165">
        <f t="shared" si="8"/>
        <v>8</v>
      </c>
      <c r="BI8" s="165">
        <f t="shared" si="9"/>
        <v>13</v>
      </c>
      <c r="BJ8" s="165">
        <f t="shared" si="10"/>
        <v>16</v>
      </c>
      <c r="BK8" s="165">
        <f t="shared" si="11"/>
        <v>72</v>
      </c>
      <c r="BL8" s="165">
        <f t="shared" si="12"/>
        <v>84</v>
      </c>
      <c r="BM8" s="165">
        <f t="shared" si="13"/>
        <v>115</v>
      </c>
      <c r="BN8" s="165">
        <f t="shared" si="14"/>
        <v>159</v>
      </c>
      <c r="BO8" s="165">
        <f t="shared" si="15"/>
        <v>183</v>
      </c>
      <c r="BP8" s="165">
        <f t="shared" si="16"/>
        <v>187</v>
      </c>
      <c r="BQ8" s="165">
        <f t="shared" si="17"/>
        <v>167</v>
      </c>
      <c r="BR8" s="165">
        <f t="shared" si="18"/>
        <v>115</v>
      </c>
      <c r="BS8" s="165">
        <f t="shared" si="19"/>
        <v>115</v>
      </c>
      <c r="BT8" s="165">
        <f t="shared" si="20"/>
        <v>80</v>
      </c>
      <c r="BU8" s="165">
        <f t="shared" si="21"/>
        <v>80</v>
      </c>
      <c r="BV8" s="165">
        <f t="shared" si="22"/>
        <v>31</v>
      </c>
      <c r="BW8" s="165">
        <f t="shared" si="23"/>
        <v>66</v>
      </c>
      <c r="BX8" s="165">
        <f t="shared" si="24"/>
        <v>29</v>
      </c>
      <c r="BY8" s="165">
        <f t="shared" si="25"/>
        <v>21</v>
      </c>
      <c r="BZ8" s="165">
        <f t="shared" si="26"/>
        <v>26</v>
      </c>
      <c r="CA8" s="165">
        <f t="shared" si="27"/>
        <v>91</v>
      </c>
      <c r="CB8" s="165">
        <f t="shared" si="28"/>
        <v>143</v>
      </c>
      <c r="CC8" s="165">
        <f t="shared" si="29"/>
        <v>170</v>
      </c>
      <c r="CD8" s="165">
        <f>198-AI8</f>
        <v>190</v>
      </c>
      <c r="CE8" s="165">
        <f t="shared" si="30"/>
        <v>188</v>
      </c>
      <c r="CF8" s="165">
        <f t="shared" si="30"/>
        <v>191</v>
      </c>
    </row>
    <row r="9" spans="1:84" x14ac:dyDescent="0.35">
      <c r="A9" t="s">
        <v>382</v>
      </c>
      <c r="B9" t="s">
        <v>432</v>
      </c>
      <c r="C9" t="s">
        <v>383</v>
      </c>
      <c r="E9" s="23">
        <v>5</v>
      </c>
      <c r="F9" s="23">
        <v>10</v>
      </c>
      <c r="G9" s="23">
        <v>15</v>
      </c>
      <c r="H9" s="23">
        <v>20</v>
      </c>
      <c r="I9" s="23">
        <v>18</v>
      </c>
      <c r="J9" s="23">
        <v>18</v>
      </c>
      <c r="K9" s="129">
        <v>21</v>
      </c>
      <c r="L9" s="164">
        <v>27</v>
      </c>
      <c r="M9" s="164">
        <v>23</v>
      </c>
      <c r="N9" s="164">
        <v>19</v>
      </c>
      <c r="O9" s="164">
        <v>14</v>
      </c>
      <c r="P9" s="164">
        <v>7</v>
      </c>
      <c r="Q9" s="164">
        <v>5</v>
      </c>
      <c r="R9" s="164">
        <v>4</v>
      </c>
      <c r="S9" s="164">
        <v>5</v>
      </c>
      <c r="T9" s="164">
        <v>10</v>
      </c>
      <c r="U9" s="164">
        <v>13</v>
      </c>
      <c r="V9" s="164">
        <v>21</v>
      </c>
      <c r="W9" s="164">
        <v>101</v>
      </c>
      <c r="X9" s="164">
        <v>29</v>
      </c>
      <c r="Y9" s="164">
        <v>89</v>
      </c>
      <c r="Z9" s="164">
        <v>68</v>
      </c>
      <c r="AA9" s="164">
        <v>81</v>
      </c>
      <c r="AB9" s="164">
        <v>156</v>
      </c>
      <c r="AC9" s="164">
        <v>135</v>
      </c>
      <c r="AD9" s="164">
        <v>167</v>
      </c>
      <c r="AE9" s="164">
        <v>60</v>
      </c>
      <c r="AF9" s="164">
        <v>59</v>
      </c>
      <c r="AG9" s="164">
        <v>20</v>
      </c>
      <c r="AH9" s="164">
        <v>12</v>
      </c>
      <c r="AI9" s="164">
        <v>7</v>
      </c>
      <c r="AJ9" s="164">
        <v>9</v>
      </c>
      <c r="AK9" s="164">
        <v>8</v>
      </c>
      <c r="AM9" s="181">
        <v>28</v>
      </c>
      <c r="AN9" s="179">
        <v>29</v>
      </c>
      <c r="AO9" s="179">
        <v>21</v>
      </c>
      <c r="AP9" s="166">
        <f>AJ9-AK9</f>
        <v>1</v>
      </c>
      <c r="AQ9">
        <f>+AN9-AK9</f>
        <v>21</v>
      </c>
      <c r="AR9">
        <f>+AO9-AK9</f>
        <v>13</v>
      </c>
      <c r="AS9">
        <v>4.83</v>
      </c>
      <c r="AT9" s="185">
        <v>6</v>
      </c>
      <c r="AU9" s="173">
        <v>8</v>
      </c>
      <c r="AV9" s="184">
        <v>2</v>
      </c>
      <c r="AW9" s="184"/>
      <c r="AX9" s="185"/>
      <c r="AY9" s="182"/>
      <c r="AZ9" s="165">
        <f t="shared" si="0"/>
        <v>193</v>
      </c>
      <c r="BA9" s="165">
        <f t="shared" si="1"/>
        <v>188</v>
      </c>
      <c r="BB9" s="165">
        <f t="shared" si="2"/>
        <v>183</v>
      </c>
      <c r="BC9" s="165">
        <f t="shared" si="3"/>
        <v>178</v>
      </c>
      <c r="BD9" s="165">
        <f t="shared" si="4"/>
        <v>180</v>
      </c>
      <c r="BE9" s="165">
        <f t="shared" si="5"/>
        <v>180</v>
      </c>
      <c r="BF9" s="165">
        <f t="shared" si="6"/>
        <v>177</v>
      </c>
      <c r="BG9" s="165">
        <f t="shared" si="7"/>
        <v>171</v>
      </c>
      <c r="BH9" s="165">
        <f t="shared" si="8"/>
        <v>175</v>
      </c>
      <c r="BI9" s="165">
        <f t="shared" si="9"/>
        <v>179</v>
      </c>
      <c r="BJ9" s="165">
        <f t="shared" si="10"/>
        <v>184</v>
      </c>
      <c r="BK9" s="165">
        <f t="shared" si="11"/>
        <v>191</v>
      </c>
      <c r="BL9" s="165">
        <f t="shared" si="12"/>
        <v>193</v>
      </c>
      <c r="BM9" s="165">
        <f t="shared" si="13"/>
        <v>194</v>
      </c>
      <c r="BN9" s="165">
        <f t="shared" si="14"/>
        <v>193</v>
      </c>
      <c r="BO9" s="165">
        <f t="shared" si="15"/>
        <v>188</v>
      </c>
      <c r="BP9" s="165">
        <f t="shared" si="16"/>
        <v>185</v>
      </c>
      <c r="BQ9" s="165">
        <f t="shared" si="17"/>
        <v>177</v>
      </c>
      <c r="BR9" s="165">
        <f t="shared" si="18"/>
        <v>97</v>
      </c>
      <c r="BS9" s="165">
        <f t="shared" si="19"/>
        <v>169</v>
      </c>
      <c r="BT9" s="165">
        <f t="shared" si="20"/>
        <v>109</v>
      </c>
      <c r="BU9" s="165">
        <f t="shared" si="21"/>
        <v>130</v>
      </c>
      <c r="BV9" s="165">
        <f t="shared" si="22"/>
        <v>117</v>
      </c>
      <c r="BW9" s="165">
        <f t="shared" si="23"/>
        <v>42</v>
      </c>
      <c r="BX9" s="165">
        <f t="shared" si="24"/>
        <v>63</v>
      </c>
      <c r="BY9" s="165">
        <f t="shared" si="25"/>
        <v>31</v>
      </c>
      <c r="BZ9" s="165">
        <f t="shared" si="26"/>
        <v>138</v>
      </c>
      <c r="CA9" s="165">
        <f t="shared" si="27"/>
        <v>139</v>
      </c>
      <c r="CB9" s="165">
        <f t="shared" si="28"/>
        <v>178</v>
      </c>
      <c r="CC9" s="165">
        <f t="shared" si="29"/>
        <v>186</v>
      </c>
      <c r="CD9" s="165">
        <f>198-AI9</f>
        <v>191</v>
      </c>
      <c r="CE9" s="165">
        <f t="shared" si="30"/>
        <v>189</v>
      </c>
      <c r="CF9" s="165">
        <f t="shared" si="30"/>
        <v>190</v>
      </c>
    </row>
    <row r="10" spans="1:84" x14ac:dyDescent="0.35">
      <c r="A10" t="s">
        <v>242</v>
      </c>
      <c r="B10" t="s">
        <v>425</v>
      </c>
      <c r="C10" t="s">
        <v>243</v>
      </c>
      <c r="E10" s="103">
        <v>163</v>
      </c>
      <c r="F10" s="141">
        <v>138</v>
      </c>
      <c r="G10" s="87">
        <v>114</v>
      </c>
      <c r="H10" s="137">
        <v>95</v>
      </c>
      <c r="I10" s="39">
        <v>117</v>
      </c>
      <c r="J10" s="67">
        <v>87</v>
      </c>
      <c r="K10" s="137">
        <v>95</v>
      </c>
      <c r="L10" s="164">
        <v>36</v>
      </c>
      <c r="M10" s="164">
        <v>19</v>
      </c>
      <c r="N10" s="164">
        <v>21</v>
      </c>
      <c r="O10" s="164">
        <v>33</v>
      </c>
      <c r="P10" s="164">
        <v>42</v>
      </c>
      <c r="Q10" s="164">
        <v>23</v>
      </c>
      <c r="R10" s="164">
        <v>29</v>
      </c>
      <c r="S10" s="164">
        <v>66</v>
      </c>
      <c r="T10" s="164">
        <v>61</v>
      </c>
      <c r="U10" s="164">
        <v>72</v>
      </c>
      <c r="V10" s="164">
        <v>67</v>
      </c>
      <c r="W10" s="164">
        <v>36</v>
      </c>
      <c r="X10" s="164">
        <v>44</v>
      </c>
      <c r="Y10" s="164">
        <v>58</v>
      </c>
      <c r="Z10" s="164">
        <v>47</v>
      </c>
      <c r="AA10" s="164">
        <v>10</v>
      </c>
      <c r="AB10" s="164">
        <v>28</v>
      </c>
      <c r="AC10" s="164">
        <v>5</v>
      </c>
      <c r="AD10" s="164">
        <v>4</v>
      </c>
      <c r="AE10" s="164">
        <v>4</v>
      </c>
      <c r="AF10" s="164">
        <v>4</v>
      </c>
      <c r="AG10" s="164">
        <v>9</v>
      </c>
      <c r="AH10" s="164">
        <v>2</v>
      </c>
      <c r="AI10" s="164">
        <v>6</v>
      </c>
      <c r="AJ10" s="164">
        <v>7</v>
      </c>
      <c r="AK10" s="164">
        <v>9</v>
      </c>
      <c r="AM10" s="181">
        <v>3</v>
      </c>
      <c r="AN10" s="179">
        <v>44</v>
      </c>
      <c r="AO10" s="179">
        <v>95</v>
      </c>
      <c r="AP10" s="166">
        <f>AJ10-AK10</f>
        <v>-2</v>
      </c>
      <c r="AQ10">
        <f>+AN10-AK10</f>
        <v>35</v>
      </c>
      <c r="AR10">
        <f>+AO10-AK10</f>
        <v>86</v>
      </c>
      <c r="AS10">
        <v>13.75</v>
      </c>
      <c r="AT10" s="185">
        <v>0</v>
      </c>
      <c r="AU10" s="173">
        <v>0</v>
      </c>
      <c r="AV10" s="184">
        <v>0</v>
      </c>
      <c r="AW10" s="184"/>
      <c r="AX10" s="185"/>
      <c r="AY10" s="182"/>
      <c r="AZ10" s="165">
        <f t="shared" si="0"/>
        <v>35</v>
      </c>
      <c r="BA10" s="165">
        <f t="shared" si="1"/>
        <v>60</v>
      </c>
      <c r="BB10" s="165">
        <f t="shared" si="2"/>
        <v>84</v>
      </c>
      <c r="BC10" s="165">
        <f t="shared" si="3"/>
        <v>103</v>
      </c>
      <c r="BD10" s="165">
        <f t="shared" si="4"/>
        <v>81</v>
      </c>
      <c r="BE10" s="165">
        <f t="shared" si="5"/>
        <v>111</v>
      </c>
      <c r="BF10" s="165">
        <f t="shared" si="6"/>
        <v>103</v>
      </c>
      <c r="BG10" s="165">
        <f t="shared" si="7"/>
        <v>162</v>
      </c>
      <c r="BH10" s="165">
        <f t="shared" si="8"/>
        <v>179</v>
      </c>
      <c r="BI10" s="165">
        <f t="shared" si="9"/>
        <v>177</v>
      </c>
      <c r="BJ10" s="165">
        <f t="shared" si="10"/>
        <v>165</v>
      </c>
      <c r="BK10" s="165">
        <f t="shared" si="11"/>
        <v>156</v>
      </c>
      <c r="BL10" s="165">
        <f t="shared" si="12"/>
        <v>175</v>
      </c>
      <c r="BM10" s="165">
        <f t="shared" si="13"/>
        <v>169</v>
      </c>
      <c r="BN10" s="165">
        <f t="shared" si="14"/>
        <v>132</v>
      </c>
      <c r="BO10" s="165">
        <f t="shared" si="15"/>
        <v>137</v>
      </c>
      <c r="BP10" s="165">
        <f t="shared" si="16"/>
        <v>126</v>
      </c>
      <c r="BQ10" s="165">
        <f t="shared" si="17"/>
        <v>131</v>
      </c>
      <c r="BR10" s="165">
        <f t="shared" si="18"/>
        <v>162</v>
      </c>
      <c r="BS10" s="165">
        <f t="shared" si="19"/>
        <v>154</v>
      </c>
      <c r="BT10" s="165">
        <f t="shared" si="20"/>
        <v>140</v>
      </c>
      <c r="BU10" s="165">
        <f t="shared" si="21"/>
        <v>151</v>
      </c>
      <c r="BV10" s="165">
        <f t="shared" si="22"/>
        <v>188</v>
      </c>
      <c r="BW10" s="165">
        <f t="shared" si="23"/>
        <v>170</v>
      </c>
      <c r="BX10" s="165">
        <f t="shared" si="24"/>
        <v>193</v>
      </c>
      <c r="BY10" s="165">
        <f t="shared" si="25"/>
        <v>194</v>
      </c>
      <c r="BZ10" s="165">
        <f t="shared" si="26"/>
        <v>194</v>
      </c>
      <c r="CA10" s="165">
        <f t="shared" si="27"/>
        <v>194</v>
      </c>
      <c r="CB10" s="165">
        <f t="shared" si="28"/>
        <v>189</v>
      </c>
      <c r="CC10" s="165">
        <f t="shared" si="29"/>
        <v>196</v>
      </c>
      <c r="CD10" s="165">
        <f>198-AI10</f>
        <v>192</v>
      </c>
      <c r="CE10" s="165">
        <f t="shared" si="30"/>
        <v>191</v>
      </c>
      <c r="CF10" s="165">
        <f t="shared" si="30"/>
        <v>189</v>
      </c>
    </row>
    <row r="11" spans="1:84" x14ac:dyDescent="0.35">
      <c r="A11" t="s">
        <v>296</v>
      </c>
      <c r="B11" t="s">
        <v>419</v>
      </c>
      <c r="C11" t="s">
        <v>297</v>
      </c>
      <c r="E11" s="23">
        <v>18</v>
      </c>
      <c r="F11" s="80">
        <v>24</v>
      </c>
      <c r="G11" s="56">
        <v>33</v>
      </c>
      <c r="H11" s="22">
        <v>42</v>
      </c>
      <c r="I11" s="146">
        <v>71</v>
      </c>
      <c r="J11" s="119">
        <v>109</v>
      </c>
      <c r="K11" s="143">
        <v>123</v>
      </c>
      <c r="L11" s="164">
        <v>130</v>
      </c>
      <c r="M11" s="164">
        <v>123</v>
      </c>
      <c r="N11" s="164">
        <v>168</v>
      </c>
      <c r="O11" s="164">
        <v>156</v>
      </c>
      <c r="P11" s="164">
        <v>153</v>
      </c>
      <c r="Q11" s="164">
        <v>147</v>
      </c>
      <c r="R11" s="164">
        <v>125</v>
      </c>
      <c r="S11" s="164">
        <v>57</v>
      </c>
      <c r="T11" s="164">
        <v>44</v>
      </c>
      <c r="U11" s="164">
        <v>49</v>
      </c>
      <c r="V11" s="164">
        <v>90</v>
      </c>
      <c r="W11" s="164">
        <v>122</v>
      </c>
      <c r="X11" s="164">
        <v>113</v>
      </c>
      <c r="Y11" s="164">
        <v>141</v>
      </c>
      <c r="Z11" s="164">
        <v>132</v>
      </c>
      <c r="AA11" s="164">
        <v>146</v>
      </c>
      <c r="AB11" s="164">
        <v>160</v>
      </c>
      <c r="AC11" s="164">
        <v>160</v>
      </c>
      <c r="AD11" s="164">
        <v>171</v>
      </c>
      <c r="AE11" s="164">
        <v>158</v>
      </c>
      <c r="AF11" s="164">
        <v>95</v>
      </c>
      <c r="AG11" s="164">
        <v>37</v>
      </c>
      <c r="AH11" s="164">
        <v>15</v>
      </c>
      <c r="AI11" s="164">
        <v>9</v>
      </c>
      <c r="AJ11" s="164">
        <v>11</v>
      </c>
      <c r="AK11" s="164">
        <v>10</v>
      </c>
      <c r="AM11" s="181">
        <v>29</v>
      </c>
      <c r="AN11" s="179">
        <v>113</v>
      </c>
      <c r="AO11" s="179">
        <v>123</v>
      </c>
      <c r="AP11" s="166">
        <f>AJ11-AK11</f>
        <v>1</v>
      </c>
      <c r="AQ11">
        <f>+AN11-AK11</f>
        <v>103</v>
      </c>
      <c r="AR11">
        <f>+AO11-AK11</f>
        <v>113</v>
      </c>
      <c r="AS11">
        <v>15.91</v>
      </c>
      <c r="AT11" s="185">
        <v>3</v>
      </c>
      <c r="AU11" s="173">
        <v>6</v>
      </c>
      <c r="AV11" s="184">
        <v>0</v>
      </c>
      <c r="AW11" s="184"/>
      <c r="AX11" s="185"/>
      <c r="AY11" s="182"/>
      <c r="AZ11" s="165">
        <f t="shared" si="0"/>
        <v>180</v>
      </c>
      <c r="BA11" s="165">
        <f t="shared" si="1"/>
        <v>174</v>
      </c>
      <c r="BB11" s="165">
        <f t="shared" si="2"/>
        <v>165</v>
      </c>
      <c r="BC11" s="165">
        <f t="shared" si="3"/>
        <v>156</v>
      </c>
      <c r="BD11" s="165">
        <f t="shared" si="4"/>
        <v>127</v>
      </c>
      <c r="BE11" s="165">
        <f t="shared" si="5"/>
        <v>89</v>
      </c>
      <c r="BF11" s="165">
        <f t="shared" si="6"/>
        <v>75</v>
      </c>
      <c r="BG11" s="165">
        <f t="shared" si="7"/>
        <v>68</v>
      </c>
      <c r="BH11" s="165">
        <f t="shared" si="8"/>
        <v>75</v>
      </c>
      <c r="BI11" s="165">
        <f t="shared" si="9"/>
        <v>30</v>
      </c>
      <c r="BJ11" s="165">
        <f t="shared" si="10"/>
        <v>42</v>
      </c>
      <c r="BK11" s="165">
        <f t="shared" si="11"/>
        <v>45</v>
      </c>
      <c r="BL11" s="165">
        <f t="shared" si="12"/>
        <v>51</v>
      </c>
      <c r="BM11" s="165">
        <f t="shared" si="13"/>
        <v>73</v>
      </c>
      <c r="BN11" s="165">
        <f t="shared" si="14"/>
        <v>141</v>
      </c>
      <c r="BO11" s="165">
        <f t="shared" si="15"/>
        <v>154</v>
      </c>
      <c r="BP11" s="165">
        <f t="shared" si="16"/>
        <v>149</v>
      </c>
      <c r="BQ11" s="165">
        <f t="shared" si="17"/>
        <v>108</v>
      </c>
      <c r="BR11" s="165">
        <f t="shared" si="18"/>
        <v>76</v>
      </c>
      <c r="BS11" s="165">
        <f t="shared" si="19"/>
        <v>85</v>
      </c>
      <c r="BT11" s="165">
        <f t="shared" si="20"/>
        <v>57</v>
      </c>
      <c r="BU11" s="165">
        <f t="shared" si="21"/>
        <v>66</v>
      </c>
      <c r="BV11" s="165">
        <f t="shared" si="22"/>
        <v>52</v>
      </c>
      <c r="BW11" s="165">
        <f t="shared" si="23"/>
        <v>38</v>
      </c>
      <c r="BX11" s="165">
        <f t="shared" si="24"/>
        <v>38</v>
      </c>
      <c r="BY11" s="165">
        <f t="shared" si="25"/>
        <v>27</v>
      </c>
      <c r="BZ11" s="165">
        <f t="shared" si="26"/>
        <v>40</v>
      </c>
      <c r="CA11" s="165">
        <f t="shared" si="27"/>
        <v>103</v>
      </c>
      <c r="CB11" s="165">
        <f t="shared" si="28"/>
        <v>161</v>
      </c>
      <c r="CC11" s="165">
        <f t="shared" si="29"/>
        <v>183</v>
      </c>
      <c r="CD11" s="165">
        <f>198-AI11</f>
        <v>189</v>
      </c>
      <c r="CE11" s="165">
        <f t="shared" si="30"/>
        <v>187</v>
      </c>
      <c r="CF11" s="165">
        <f t="shared" si="30"/>
        <v>188</v>
      </c>
    </row>
    <row r="12" spans="1:84" x14ac:dyDescent="0.35">
      <c r="A12" t="s">
        <v>58</v>
      </c>
      <c r="B12" t="s">
        <v>402</v>
      </c>
      <c r="C12" t="s">
        <v>59</v>
      </c>
      <c r="E12" s="60">
        <v>45</v>
      </c>
      <c r="F12" s="51">
        <v>79</v>
      </c>
      <c r="G12" s="107">
        <v>60</v>
      </c>
      <c r="H12" s="33">
        <v>53</v>
      </c>
      <c r="I12" s="62">
        <v>46</v>
      </c>
      <c r="J12" s="108">
        <v>65</v>
      </c>
      <c r="K12" s="4">
        <v>74</v>
      </c>
      <c r="L12" s="164">
        <v>131</v>
      </c>
      <c r="M12" s="164">
        <v>102</v>
      </c>
      <c r="N12" s="164">
        <v>95</v>
      </c>
      <c r="O12" s="164">
        <v>119</v>
      </c>
      <c r="P12" s="164">
        <v>104</v>
      </c>
      <c r="Q12" s="164">
        <v>69</v>
      </c>
      <c r="R12" s="164">
        <v>59</v>
      </c>
      <c r="S12" s="164">
        <v>54</v>
      </c>
      <c r="T12" s="164">
        <v>37</v>
      </c>
      <c r="U12" s="164">
        <v>26</v>
      </c>
      <c r="V12" s="164">
        <v>29</v>
      </c>
      <c r="W12" s="164">
        <v>56</v>
      </c>
      <c r="X12" s="164">
        <v>46</v>
      </c>
      <c r="Y12" s="164">
        <v>40</v>
      </c>
      <c r="Z12" s="164">
        <v>23</v>
      </c>
      <c r="AA12" s="164">
        <v>56</v>
      </c>
      <c r="AB12" s="164">
        <v>53</v>
      </c>
      <c r="AC12" s="164">
        <v>20</v>
      </c>
      <c r="AD12" s="164">
        <v>30</v>
      </c>
      <c r="AE12" s="164">
        <v>38</v>
      </c>
      <c r="AF12" s="164">
        <v>34</v>
      </c>
      <c r="AG12" s="164">
        <v>14</v>
      </c>
      <c r="AH12" s="164">
        <v>10</v>
      </c>
      <c r="AI12" s="164">
        <v>10</v>
      </c>
      <c r="AJ12" s="164">
        <v>8</v>
      </c>
      <c r="AK12" s="164">
        <v>11</v>
      </c>
      <c r="AM12" s="181">
        <v>14</v>
      </c>
      <c r="AN12" s="179">
        <v>46</v>
      </c>
      <c r="AO12" s="179">
        <v>74</v>
      </c>
      <c r="AP12" s="166">
        <f>AJ12-AK12</f>
        <v>-3</v>
      </c>
      <c r="AQ12">
        <f>+AN12-AK12</f>
        <v>35</v>
      </c>
      <c r="AR12">
        <f>+AO12-AK12</f>
        <v>63</v>
      </c>
      <c r="AS12">
        <v>3.6</v>
      </c>
      <c r="AT12" s="185">
        <v>4</v>
      </c>
      <c r="AU12" s="173">
        <v>6</v>
      </c>
      <c r="AV12" s="184">
        <v>2</v>
      </c>
      <c r="AW12" s="184"/>
      <c r="AX12" s="185"/>
      <c r="AY12" s="182"/>
      <c r="AZ12" s="165">
        <f t="shared" si="0"/>
        <v>153</v>
      </c>
      <c r="BA12" s="165">
        <f t="shared" si="1"/>
        <v>119</v>
      </c>
      <c r="BB12" s="165">
        <f t="shared" si="2"/>
        <v>138</v>
      </c>
      <c r="BC12" s="165">
        <f t="shared" si="3"/>
        <v>145</v>
      </c>
      <c r="BD12" s="165">
        <f t="shared" si="4"/>
        <v>152</v>
      </c>
      <c r="BE12" s="165">
        <f t="shared" si="5"/>
        <v>133</v>
      </c>
      <c r="BF12" s="165">
        <f t="shared" si="6"/>
        <v>124</v>
      </c>
      <c r="BG12" s="165">
        <f t="shared" si="7"/>
        <v>67</v>
      </c>
      <c r="BH12" s="165">
        <f t="shared" si="8"/>
        <v>96</v>
      </c>
      <c r="BI12" s="165">
        <f t="shared" si="9"/>
        <v>103</v>
      </c>
      <c r="BJ12" s="165">
        <f t="shared" si="10"/>
        <v>79</v>
      </c>
      <c r="BK12" s="165">
        <f t="shared" si="11"/>
        <v>94</v>
      </c>
      <c r="BL12" s="165">
        <f t="shared" si="12"/>
        <v>129</v>
      </c>
      <c r="BM12" s="165">
        <f t="shared" si="13"/>
        <v>139</v>
      </c>
      <c r="BN12" s="165">
        <f t="shared" si="14"/>
        <v>144</v>
      </c>
      <c r="BO12" s="165">
        <f t="shared" si="15"/>
        <v>161</v>
      </c>
      <c r="BP12" s="165">
        <f t="shared" si="16"/>
        <v>172</v>
      </c>
      <c r="BQ12" s="165">
        <f t="shared" si="17"/>
        <v>169</v>
      </c>
      <c r="BR12" s="165">
        <f t="shared" si="18"/>
        <v>142</v>
      </c>
      <c r="BS12" s="165">
        <f t="shared" si="19"/>
        <v>152</v>
      </c>
      <c r="BT12" s="165">
        <f t="shared" si="20"/>
        <v>158</v>
      </c>
      <c r="BU12" s="165">
        <f t="shared" si="21"/>
        <v>175</v>
      </c>
      <c r="BV12" s="165">
        <f t="shared" si="22"/>
        <v>142</v>
      </c>
      <c r="BW12" s="165">
        <f t="shared" si="23"/>
        <v>145</v>
      </c>
      <c r="BX12" s="165">
        <f t="shared" si="24"/>
        <v>178</v>
      </c>
      <c r="BY12" s="165">
        <f t="shared" si="25"/>
        <v>168</v>
      </c>
      <c r="BZ12" s="165">
        <f t="shared" si="26"/>
        <v>160</v>
      </c>
      <c r="CA12" s="165">
        <f t="shared" si="27"/>
        <v>164</v>
      </c>
      <c r="CB12" s="165">
        <f t="shared" si="28"/>
        <v>184</v>
      </c>
      <c r="CC12" s="165">
        <f t="shared" si="29"/>
        <v>188</v>
      </c>
      <c r="CD12" s="165">
        <f>198-AI12</f>
        <v>188</v>
      </c>
      <c r="CE12" s="165">
        <f t="shared" si="30"/>
        <v>190</v>
      </c>
      <c r="CF12" s="165">
        <f t="shared" si="30"/>
        <v>187</v>
      </c>
    </row>
    <row r="13" spans="1:84" x14ac:dyDescent="0.35">
      <c r="A13" t="s">
        <v>272</v>
      </c>
      <c r="B13" t="s">
        <v>426</v>
      </c>
      <c r="C13" t="s">
        <v>273</v>
      </c>
      <c r="E13" s="136">
        <v>162</v>
      </c>
      <c r="F13" s="26">
        <v>169</v>
      </c>
      <c r="G13" s="109">
        <v>164</v>
      </c>
      <c r="H13" s="105">
        <v>113</v>
      </c>
      <c r="I13" s="105">
        <v>113</v>
      </c>
      <c r="J13" s="149">
        <v>147</v>
      </c>
      <c r="K13" s="154">
        <v>128</v>
      </c>
      <c r="L13" s="164">
        <v>101</v>
      </c>
      <c r="M13" s="164">
        <v>136</v>
      </c>
      <c r="N13" s="164">
        <v>127</v>
      </c>
      <c r="O13" s="164">
        <v>134</v>
      </c>
      <c r="P13" s="164">
        <v>144</v>
      </c>
      <c r="Q13" s="164">
        <v>173</v>
      </c>
      <c r="R13" s="164">
        <v>175</v>
      </c>
      <c r="S13" s="164">
        <v>170</v>
      </c>
      <c r="T13" s="164">
        <v>174</v>
      </c>
      <c r="U13" s="164">
        <v>168</v>
      </c>
      <c r="V13" s="164">
        <v>158</v>
      </c>
      <c r="W13" s="164">
        <v>127</v>
      </c>
      <c r="X13" s="164">
        <v>123</v>
      </c>
      <c r="Y13" s="164">
        <v>145</v>
      </c>
      <c r="Z13" s="164">
        <v>115</v>
      </c>
      <c r="AA13" s="164">
        <v>115</v>
      </c>
      <c r="AB13" s="164">
        <v>109</v>
      </c>
      <c r="AC13" s="164">
        <v>78</v>
      </c>
      <c r="AD13" s="164">
        <v>68</v>
      </c>
      <c r="AE13" s="164">
        <v>57</v>
      </c>
      <c r="AF13" s="164">
        <v>38</v>
      </c>
      <c r="AG13" s="164">
        <v>36</v>
      </c>
      <c r="AH13" s="164">
        <v>43</v>
      </c>
      <c r="AI13" s="164">
        <v>25</v>
      </c>
      <c r="AJ13" s="164">
        <v>14</v>
      </c>
      <c r="AK13" s="164">
        <v>12</v>
      </c>
      <c r="AM13" s="181">
        <v>7</v>
      </c>
      <c r="AN13" s="179">
        <v>123</v>
      </c>
      <c r="AO13" s="179">
        <v>128</v>
      </c>
      <c r="AP13" s="166">
        <f>AJ13-AK13</f>
        <v>2</v>
      </c>
      <c r="AQ13">
        <f>+AN13-AK13</f>
        <v>111</v>
      </c>
      <c r="AR13">
        <f>+AO13-AK13</f>
        <v>116</v>
      </c>
      <c r="AS13">
        <v>4.66</v>
      </c>
      <c r="AT13" s="185">
        <v>2</v>
      </c>
      <c r="AU13" s="173">
        <v>2</v>
      </c>
      <c r="AV13" s="184">
        <v>0</v>
      </c>
      <c r="AW13" s="184"/>
      <c r="AX13" s="185"/>
      <c r="AY13" s="182"/>
      <c r="AZ13" s="165">
        <f t="shared" si="0"/>
        <v>36</v>
      </c>
      <c r="BA13" s="165">
        <f t="shared" si="1"/>
        <v>29</v>
      </c>
      <c r="BB13" s="165">
        <f t="shared" si="2"/>
        <v>34</v>
      </c>
      <c r="BC13" s="165">
        <f t="shared" si="3"/>
        <v>85</v>
      </c>
      <c r="BD13" s="165">
        <f t="shared" si="4"/>
        <v>85</v>
      </c>
      <c r="BE13" s="165">
        <f t="shared" si="5"/>
        <v>51</v>
      </c>
      <c r="BF13" s="165">
        <f t="shared" si="6"/>
        <v>70</v>
      </c>
      <c r="BG13" s="165">
        <f t="shared" si="7"/>
        <v>97</v>
      </c>
      <c r="BH13" s="165">
        <f t="shared" si="8"/>
        <v>62</v>
      </c>
      <c r="BI13" s="165">
        <f t="shared" si="9"/>
        <v>71</v>
      </c>
      <c r="BJ13" s="165">
        <f t="shared" si="10"/>
        <v>64</v>
      </c>
      <c r="BK13" s="165">
        <f t="shared" si="11"/>
        <v>54</v>
      </c>
      <c r="BL13" s="165">
        <f t="shared" si="12"/>
        <v>25</v>
      </c>
      <c r="BM13" s="165">
        <f t="shared" si="13"/>
        <v>23</v>
      </c>
      <c r="BN13" s="165">
        <f t="shared" si="14"/>
        <v>28</v>
      </c>
      <c r="BO13" s="165">
        <f t="shared" si="15"/>
        <v>24</v>
      </c>
      <c r="BP13" s="165">
        <f t="shared" si="16"/>
        <v>30</v>
      </c>
      <c r="BQ13" s="165">
        <f t="shared" si="17"/>
        <v>40</v>
      </c>
      <c r="BR13" s="165">
        <f t="shared" si="18"/>
        <v>71</v>
      </c>
      <c r="BS13" s="165">
        <f t="shared" si="19"/>
        <v>75</v>
      </c>
      <c r="BT13" s="165">
        <f t="shared" si="20"/>
        <v>53</v>
      </c>
      <c r="BU13" s="165">
        <f t="shared" si="21"/>
        <v>83</v>
      </c>
      <c r="BV13" s="165">
        <f t="shared" si="22"/>
        <v>83</v>
      </c>
      <c r="BW13" s="165">
        <f t="shared" si="23"/>
        <v>89</v>
      </c>
      <c r="BX13" s="165">
        <f t="shared" si="24"/>
        <v>120</v>
      </c>
      <c r="BY13" s="165">
        <f t="shared" si="25"/>
        <v>130</v>
      </c>
      <c r="BZ13" s="165">
        <f t="shared" si="26"/>
        <v>141</v>
      </c>
      <c r="CA13" s="165">
        <f t="shared" si="27"/>
        <v>160</v>
      </c>
      <c r="CB13" s="165">
        <f t="shared" si="28"/>
        <v>162</v>
      </c>
      <c r="CC13" s="165">
        <f t="shared" si="29"/>
        <v>155</v>
      </c>
      <c r="CD13" s="165">
        <f>198-AI13</f>
        <v>173</v>
      </c>
      <c r="CE13" s="165">
        <f t="shared" si="30"/>
        <v>184</v>
      </c>
      <c r="CF13" s="165">
        <f t="shared" si="30"/>
        <v>186</v>
      </c>
    </row>
    <row r="14" spans="1:84" x14ac:dyDescent="0.35">
      <c r="A14" t="s">
        <v>300</v>
      </c>
      <c r="B14" t="s">
        <v>419</v>
      </c>
      <c r="C14" t="s">
        <v>301</v>
      </c>
      <c r="E14" s="23">
        <v>16</v>
      </c>
      <c r="F14" s="23">
        <v>16</v>
      </c>
      <c r="G14" s="126">
        <v>27</v>
      </c>
      <c r="H14" s="132">
        <v>29</v>
      </c>
      <c r="I14" s="79">
        <v>22</v>
      </c>
      <c r="J14" s="5">
        <v>43</v>
      </c>
      <c r="K14" s="57">
        <v>35</v>
      </c>
      <c r="L14" s="164">
        <v>72</v>
      </c>
      <c r="M14" s="164">
        <v>75</v>
      </c>
      <c r="N14" s="164">
        <v>109</v>
      </c>
      <c r="O14" s="164">
        <v>101</v>
      </c>
      <c r="P14" s="164">
        <v>67</v>
      </c>
      <c r="Q14" s="164">
        <v>53</v>
      </c>
      <c r="R14" s="164">
        <v>26</v>
      </c>
      <c r="S14" s="164">
        <v>16</v>
      </c>
      <c r="T14" s="164">
        <v>13</v>
      </c>
      <c r="U14" s="164">
        <v>15</v>
      </c>
      <c r="V14" s="164">
        <v>27</v>
      </c>
      <c r="W14" s="164">
        <v>73</v>
      </c>
      <c r="X14" s="164">
        <v>79</v>
      </c>
      <c r="Y14" s="164">
        <v>105</v>
      </c>
      <c r="Z14" s="164">
        <v>82</v>
      </c>
      <c r="AA14" s="164">
        <v>112</v>
      </c>
      <c r="AB14" s="164">
        <v>131</v>
      </c>
      <c r="AC14" s="164">
        <v>153</v>
      </c>
      <c r="AD14" s="164">
        <v>127</v>
      </c>
      <c r="AE14" s="164">
        <v>142</v>
      </c>
      <c r="AF14" s="164">
        <v>96</v>
      </c>
      <c r="AG14" s="164">
        <v>60</v>
      </c>
      <c r="AH14" s="164">
        <v>32</v>
      </c>
      <c r="AI14" s="164">
        <v>19</v>
      </c>
      <c r="AJ14" s="164">
        <v>13</v>
      </c>
      <c r="AK14" s="164">
        <v>13</v>
      </c>
      <c r="AM14" s="181">
        <v>56</v>
      </c>
      <c r="AN14" s="179">
        <v>79</v>
      </c>
      <c r="AO14" s="179">
        <v>35</v>
      </c>
      <c r="AP14" s="166">
        <f>AJ14-AK14</f>
        <v>0</v>
      </c>
      <c r="AQ14">
        <f>+AN14-AK14</f>
        <v>66</v>
      </c>
      <c r="AR14">
        <f>+AO14-AK14</f>
        <v>22</v>
      </c>
      <c r="AS14">
        <v>12.51</v>
      </c>
      <c r="AT14" s="185">
        <v>5</v>
      </c>
      <c r="AU14" s="173">
        <v>8</v>
      </c>
      <c r="AV14" s="184">
        <v>-1</v>
      </c>
      <c r="AW14" s="184"/>
      <c r="AX14" s="185"/>
      <c r="AY14" s="182"/>
      <c r="AZ14" s="165">
        <f t="shared" si="0"/>
        <v>182</v>
      </c>
      <c r="BA14" s="165">
        <f t="shared" si="1"/>
        <v>182</v>
      </c>
      <c r="BB14" s="165">
        <f t="shared" si="2"/>
        <v>171</v>
      </c>
      <c r="BC14" s="165">
        <f t="shared" si="3"/>
        <v>169</v>
      </c>
      <c r="BD14" s="165">
        <f t="shared" si="4"/>
        <v>176</v>
      </c>
      <c r="BE14" s="165">
        <f t="shared" si="5"/>
        <v>155</v>
      </c>
      <c r="BF14" s="165">
        <f t="shared" si="6"/>
        <v>163</v>
      </c>
      <c r="BG14" s="165">
        <f t="shared" si="7"/>
        <v>126</v>
      </c>
      <c r="BH14" s="165">
        <f t="shared" si="8"/>
        <v>123</v>
      </c>
      <c r="BI14" s="165">
        <f t="shared" si="9"/>
        <v>89</v>
      </c>
      <c r="BJ14" s="165">
        <f t="shared" si="10"/>
        <v>97</v>
      </c>
      <c r="BK14" s="165">
        <f t="shared" si="11"/>
        <v>131</v>
      </c>
      <c r="BL14" s="165">
        <f t="shared" si="12"/>
        <v>145</v>
      </c>
      <c r="BM14" s="165">
        <f t="shared" si="13"/>
        <v>172</v>
      </c>
      <c r="BN14" s="165">
        <f t="shared" si="14"/>
        <v>182</v>
      </c>
      <c r="BO14" s="165">
        <f t="shared" si="15"/>
        <v>185</v>
      </c>
      <c r="BP14" s="165">
        <f t="shared" si="16"/>
        <v>183</v>
      </c>
      <c r="BQ14" s="165">
        <f t="shared" si="17"/>
        <v>171</v>
      </c>
      <c r="BR14" s="165">
        <f t="shared" si="18"/>
        <v>125</v>
      </c>
      <c r="BS14" s="165">
        <f t="shared" si="19"/>
        <v>119</v>
      </c>
      <c r="BT14" s="165">
        <f t="shared" si="20"/>
        <v>93</v>
      </c>
      <c r="BU14" s="165">
        <f t="shared" si="21"/>
        <v>116</v>
      </c>
      <c r="BV14" s="165">
        <f t="shared" si="22"/>
        <v>86</v>
      </c>
      <c r="BW14" s="165">
        <f t="shared" si="23"/>
        <v>67</v>
      </c>
      <c r="BX14" s="165">
        <f t="shared" si="24"/>
        <v>45</v>
      </c>
      <c r="BY14" s="165">
        <f t="shared" si="25"/>
        <v>71</v>
      </c>
      <c r="BZ14" s="165">
        <f t="shared" si="26"/>
        <v>56</v>
      </c>
      <c r="CA14" s="165">
        <f t="shared" si="27"/>
        <v>102</v>
      </c>
      <c r="CB14" s="165">
        <f t="shared" si="28"/>
        <v>138</v>
      </c>
      <c r="CC14" s="165">
        <f t="shared" si="29"/>
        <v>166</v>
      </c>
      <c r="CD14" s="165">
        <f>198-AI14</f>
        <v>179</v>
      </c>
      <c r="CE14" s="165">
        <f t="shared" si="30"/>
        <v>185</v>
      </c>
      <c r="CF14" s="165">
        <f t="shared" si="30"/>
        <v>185</v>
      </c>
    </row>
    <row r="15" spans="1:84" x14ac:dyDescent="0.35">
      <c r="A15" t="s">
        <v>214</v>
      </c>
      <c r="B15" t="s">
        <v>424</v>
      </c>
      <c r="C15" t="s">
        <v>215</v>
      </c>
      <c r="E15" s="150">
        <v>167</v>
      </c>
      <c r="F15" s="144">
        <v>150</v>
      </c>
      <c r="G15" s="42">
        <v>151</v>
      </c>
      <c r="H15" s="100">
        <v>111</v>
      </c>
      <c r="I15" s="142">
        <v>91</v>
      </c>
      <c r="J15" s="111">
        <v>140</v>
      </c>
      <c r="K15" s="134">
        <v>155</v>
      </c>
      <c r="L15" s="164">
        <v>167</v>
      </c>
      <c r="M15" s="164">
        <v>178</v>
      </c>
      <c r="N15" s="164">
        <v>181</v>
      </c>
      <c r="O15" s="164">
        <v>168</v>
      </c>
      <c r="P15" s="164">
        <v>158</v>
      </c>
      <c r="Q15" s="164">
        <v>116</v>
      </c>
      <c r="R15" s="164">
        <v>90</v>
      </c>
      <c r="S15" s="164">
        <v>67</v>
      </c>
      <c r="T15" s="164">
        <v>70</v>
      </c>
      <c r="U15" s="164">
        <v>80</v>
      </c>
      <c r="V15" s="164">
        <v>69</v>
      </c>
      <c r="W15" s="164">
        <v>45</v>
      </c>
      <c r="X15" s="164">
        <v>81</v>
      </c>
      <c r="Y15" s="164">
        <v>60</v>
      </c>
      <c r="Z15" s="164">
        <v>84</v>
      </c>
      <c r="AA15" s="164">
        <v>72</v>
      </c>
      <c r="AB15" s="164">
        <v>69</v>
      </c>
      <c r="AC15" s="164">
        <v>81</v>
      </c>
      <c r="AD15" s="164">
        <v>32</v>
      </c>
      <c r="AE15" s="164">
        <v>33</v>
      </c>
      <c r="AF15" s="164">
        <v>25</v>
      </c>
      <c r="AG15" s="164">
        <v>29</v>
      </c>
      <c r="AH15" s="164">
        <v>31</v>
      </c>
      <c r="AI15" s="164">
        <v>30</v>
      </c>
      <c r="AJ15" s="164">
        <v>21</v>
      </c>
      <c r="AK15" s="164">
        <v>14</v>
      </c>
      <c r="AM15" s="181">
        <v>10</v>
      </c>
      <c r="AN15" s="179">
        <v>81</v>
      </c>
      <c r="AO15" s="179">
        <v>155</v>
      </c>
      <c r="AP15" s="166">
        <f>AJ15-AK15</f>
        <v>7</v>
      </c>
      <c r="AQ15">
        <f>+AN15-AK15</f>
        <v>67</v>
      </c>
      <c r="AR15">
        <f>+AO15-AK15</f>
        <v>141</v>
      </c>
      <c r="AS15">
        <v>-1.54</v>
      </c>
      <c r="AT15" s="185">
        <v>4</v>
      </c>
      <c r="AU15" s="173">
        <v>5</v>
      </c>
      <c r="AV15" s="184">
        <v>0</v>
      </c>
      <c r="AW15" s="184"/>
      <c r="AX15" s="185"/>
      <c r="AY15" s="182"/>
      <c r="AZ15" s="165">
        <f t="shared" si="0"/>
        <v>31</v>
      </c>
      <c r="BA15" s="165">
        <f t="shared" si="1"/>
        <v>48</v>
      </c>
      <c r="BB15" s="165">
        <f t="shared" si="2"/>
        <v>47</v>
      </c>
      <c r="BC15" s="165">
        <f t="shared" si="3"/>
        <v>87</v>
      </c>
      <c r="BD15" s="165">
        <f t="shared" si="4"/>
        <v>107</v>
      </c>
      <c r="BE15" s="165">
        <f t="shared" si="5"/>
        <v>58</v>
      </c>
      <c r="BF15" s="165">
        <f t="shared" si="6"/>
        <v>43</v>
      </c>
      <c r="BG15" s="165">
        <f t="shared" si="7"/>
        <v>31</v>
      </c>
      <c r="BH15" s="165">
        <f t="shared" si="8"/>
        <v>20</v>
      </c>
      <c r="BI15" s="165">
        <f t="shared" si="9"/>
        <v>17</v>
      </c>
      <c r="BJ15" s="165">
        <f t="shared" si="10"/>
        <v>30</v>
      </c>
      <c r="BK15" s="165">
        <f t="shared" si="11"/>
        <v>40</v>
      </c>
      <c r="BL15" s="165">
        <f t="shared" si="12"/>
        <v>82</v>
      </c>
      <c r="BM15" s="165">
        <f t="shared" si="13"/>
        <v>108</v>
      </c>
      <c r="BN15" s="165">
        <f t="shared" si="14"/>
        <v>131</v>
      </c>
      <c r="BO15" s="165">
        <f t="shared" si="15"/>
        <v>128</v>
      </c>
      <c r="BP15" s="165">
        <f t="shared" si="16"/>
        <v>118</v>
      </c>
      <c r="BQ15" s="165">
        <f t="shared" si="17"/>
        <v>129</v>
      </c>
      <c r="BR15" s="165">
        <f t="shared" si="18"/>
        <v>153</v>
      </c>
      <c r="BS15" s="165">
        <f t="shared" si="19"/>
        <v>117</v>
      </c>
      <c r="BT15" s="165">
        <f t="shared" si="20"/>
        <v>138</v>
      </c>
      <c r="BU15" s="165">
        <f t="shared" si="21"/>
        <v>114</v>
      </c>
      <c r="BV15" s="165">
        <f t="shared" si="22"/>
        <v>126</v>
      </c>
      <c r="BW15" s="165">
        <f t="shared" si="23"/>
        <v>129</v>
      </c>
      <c r="BX15" s="165">
        <f t="shared" si="24"/>
        <v>117</v>
      </c>
      <c r="BY15" s="165">
        <f t="shared" si="25"/>
        <v>166</v>
      </c>
      <c r="BZ15" s="165">
        <f t="shared" si="26"/>
        <v>165</v>
      </c>
      <c r="CA15" s="165">
        <f t="shared" si="27"/>
        <v>173</v>
      </c>
      <c r="CB15" s="165">
        <f t="shared" si="28"/>
        <v>169</v>
      </c>
      <c r="CC15" s="165">
        <f t="shared" si="29"/>
        <v>167</v>
      </c>
      <c r="CD15" s="165">
        <f>198-AI15</f>
        <v>168</v>
      </c>
      <c r="CE15" s="165">
        <f t="shared" si="30"/>
        <v>177</v>
      </c>
      <c r="CF15" s="165">
        <f t="shared" si="30"/>
        <v>184</v>
      </c>
    </row>
    <row r="16" spans="1:84" x14ac:dyDescent="0.35">
      <c r="A16" t="s">
        <v>56</v>
      </c>
      <c r="B16" t="s">
        <v>408</v>
      </c>
      <c r="C16" t="s">
        <v>57</v>
      </c>
      <c r="E16" s="44">
        <v>105</v>
      </c>
      <c r="F16" s="52">
        <v>83</v>
      </c>
      <c r="G16" s="38">
        <v>116</v>
      </c>
      <c r="H16" s="101">
        <v>149</v>
      </c>
      <c r="I16" s="97">
        <v>126</v>
      </c>
      <c r="J16" s="106">
        <v>146</v>
      </c>
      <c r="K16" s="30">
        <v>133</v>
      </c>
      <c r="L16" s="164">
        <v>128</v>
      </c>
      <c r="M16" s="164">
        <v>86</v>
      </c>
      <c r="N16" s="164">
        <v>93</v>
      </c>
      <c r="O16" s="164">
        <v>109</v>
      </c>
      <c r="P16" s="164">
        <v>129</v>
      </c>
      <c r="Q16" s="164">
        <v>135</v>
      </c>
      <c r="R16" s="164">
        <v>142</v>
      </c>
      <c r="S16" s="164">
        <v>151</v>
      </c>
      <c r="T16" s="164">
        <v>145</v>
      </c>
      <c r="U16" s="164">
        <v>144</v>
      </c>
      <c r="V16" s="164">
        <v>154</v>
      </c>
      <c r="W16" s="164">
        <v>151</v>
      </c>
      <c r="X16" s="164">
        <v>131</v>
      </c>
      <c r="Y16" s="164">
        <v>86</v>
      </c>
      <c r="Z16" s="164">
        <v>86</v>
      </c>
      <c r="AA16" s="164">
        <v>48</v>
      </c>
      <c r="AB16" s="164">
        <v>27</v>
      </c>
      <c r="AC16" s="164">
        <v>16</v>
      </c>
      <c r="AD16" s="164">
        <v>11</v>
      </c>
      <c r="AE16" s="164">
        <v>9</v>
      </c>
      <c r="AF16" s="164">
        <v>21</v>
      </c>
      <c r="AG16" s="164">
        <v>5</v>
      </c>
      <c r="AH16" s="164">
        <v>11</v>
      </c>
      <c r="AI16" s="164">
        <v>11</v>
      </c>
      <c r="AJ16" s="164">
        <v>12</v>
      </c>
      <c r="AK16" s="164">
        <v>15</v>
      </c>
      <c r="AM16" s="181">
        <v>4</v>
      </c>
      <c r="AN16" s="179">
        <v>131</v>
      </c>
      <c r="AO16" s="179">
        <v>133</v>
      </c>
      <c r="AP16" s="166">
        <f>AJ16-AK16</f>
        <v>-3</v>
      </c>
      <c r="AQ16">
        <f>+AN16-AK16</f>
        <v>116</v>
      </c>
      <c r="AR16">
        <f>+AO16-AK16</f>
        <v>118</v>
      </c>
      <c r="AS16">
        <v>-3.95</v>
      </c>
      <c r="AT16" s="185">
        <v>1</v>
      </c>
      <c r="AU16" s="173">
        <v>1</v>
      </c>
      <c r="AV16" s="184">
        <v>0</v>
      </c>
      <c r="AW16" s="184"/>
      <c r="AX16" s="185"/>
      <c r="AY16" s="182"/>
      <c r="AZ16" s="165">
        <f t="shared" si="0"/>
        <v>93</v>
      </c>
      <c r="BA16" s="165">
        <f t="shared" si="1"/>
        <v>115</v>
      </c>
      <c r="BB16" s="165">
        <f t="shared" si="2"/>
        <v>82</v>
      </c>
      <c r="BC16" s="165">
        <f t="shared" si="3"/>
        <v>49</v>
      </c>
      <c r="BD16" s="165">
        <f t="shared" si="4"/>
        <v>72</v>
      </c>
      <c r="BE16" s="165">
        <f t="shared" si="5"/>
        <v>52</v>
      </c>
      <c r="BF16" s="165">
        <f t="shared" si="6"/>
        <v>65</v>
      </c>
      <c r="BG16" s="165">
        <f t="shared" si="7"/>
        <v>70</v>
      </c>
      <c r="BH16" s="165">
        <f t="shared" si="8"/>
        <v>112</v>
      </c>
      <c r="BI16" s="165">
        <f t="shared" si="9"/>
        <v>105</v>
      </c>
      <c r="BJ16" s="165">
        <f t="shared" si="10"/>
        <v>89</v>
      </c>
      <c r="BK16" s="165">
        <f t="shared" si="11"/>
        <v>69</v>
      </c>
      <c r="BL16" s="165">
        <f t="shared" si="12"/>
        <v>63</v>
      </c>
      <c r="BM16" s="165">
        <f t="shared" si="13"/>
        <v>56</v>
      </c>
      <c r="BN16" s="165">
        <f t="shared" si="14"/>
        <v>47</v>
      </c>
      <c r="BO16" s="165">
        <f t="shared" si="15"/>
        <v>53</v>
      </c>
      <c r="BP16" s="165">
        <f t="shared" si="16"/>
        <v>54</v>
      </c>
      <c r="BQ16" s="165">
        <f t="shared" si="17"/>
        <v>44</v>
      </c>
      <c r="BR16" s="165">
        <f t="shared" si="18"/>
        <v>47</v>
      </c>
      <c r="BS16" s="165">
        <f t="shared" si="19"/>
        <v>67</v>
      </c>
      <c r="BT16" s="165">
        <f t="shared" si="20"/>
        <v>112</v>
      </c>
      <c r="BU16" s="165">
        <f t="shared" si="21"/>
        <v>112</v>
      </c>
      <c r="BV16" s="165">
        <f t="shared" si="22"/>
        <v>150</v>
      </c>
      <c r="BW16" s="165">
        <f t="shared" si="23"/>
        <v>171</v>
      </c>
      <c r="BX16" s="165">
        <f t="shared" si="24"/>
        <v>182</v>
      </c>
      <c r="BY16" s="165">
        <f t="shared" si="25"/>
        <v>187</v>
      </c>
      <c r="BZ16" s="165">
        <f t="shared" si="26"/>
        <v>189</v>
      </c>
      <c r="CA16" s="165">
        <f t="shared" si="27"/>
        <v>177</v>
      </c>
      <c r="CB16" s="165">
        <f t="shared" si="28"/>
        <v>193</v>
      </c>
      <c r="CC16" s="165">
        <f t="shared" si="29"/>
        <v>187</v>
      </c>
      <c r="CD16" s="165">
        <f>198-AI16</f>
        <v>187</v>
      </c>
      <c r="CE16" s="165">
        <f t="shared" si="30"/>
        <v>186</v>
      </c>
      <c r="CF16" s="165">
        <f t="shared" si="30"/>
        <v>183</v>
      </c>
    </row>
    <row r="17" spans="1:84" x14ac:dyDescent="0.35">
      <c r="A17" t="s">
        <v>22</v>
      </c>
      <c r="B17" t="s">
        <v>405</v>
      </c>
      <c r="C17" t="s">
        <v>23</v>
      </c>
      <c r="E17" s="41">
        <v>134</v>
      </c>
      <c r="F17" s="42">
        <v>151</v>
      </c>
      <c r="G17" s="43">
        <v>145</v>
      </c>
      <c r="H17" s="44">
        <v>105</v>
      </c>
      <c r="I17" s="45">
        <v>110</v>
      </c>
      <c r="J17" s="43">
        <v>145</v>
      </c>
      <c r="K17" s="46">
        <v>127</v>
      </c>
      <c r="L17" s="164">
        <v>145</v>
      </c>
      <c r="M17" s="164">
        <v>133</v>
      </c>
      <c r="N17" s="164">
        <v>147</v>
      </c>
      <c r="O17" s="164">
        <v>125</v>
      </c>
      <c r="P17" s="164">
        <v>112</v>
      </c>
      <c r="Q17" s="164">
        <v>118</v>
      </c>
      <c r="R17" s="164">
        <v>79</v>
      </c>
      <c r="S17" s="164">
        <v>46</v>
      </c>
      <c r="T17" s="164">
        <v>29</v>
      </c>
      <c r="U17" s="164">
        <v>34</v>
      </c>
      <c r="V17" s="164">
        <v>49</v>
      </c>
      <c r="W17" s="164">
        <v>129</v>
      </c>
      <c r="X17" s="164">
        <v>99</v>
      </c>
      <c r="Y17" s="164">
        <v>139</v>
      </c>
      <c r="Z17" s="164">
        <v>152</v>
      </c>
      <c r="AA17" s="164">
        <v>135</v>
      </c>
      <c r="AB17" s="164">
        <v>150</v>
      </c>
      <c r="AC17" s="164">
        <v>154</v>
      </c>
      <c r="AD17" s="164">
        <v>161</v>
      </c>
      <c r="AE17" s="164">
        <v>144</v>
      </c>
      <c r="AF17" s="164">
        <v>116</v>
      </c>
      <c r="AG17" s="164">
        <v>72</v>
      </c>
      <c r="AH17" s="164">
        <v>48</v>
      </c>
      <c r="AI17" s="164">
        <v>23</v>
      </c>
      <c r="AJ17" s="164">
        <v>18</v>
      </c>
      <c r="AK17" s="164">
        <v>16</v>
      </c>
      <c r="AM17" s="181">
        <v>27</v>
      </c>
      <c r="AN17" s="179">
        <v>99</v>
      </c>
      <c r="AO17" s="179">
        <v>127</v>
      </c>
      <c r="AP17" s="166">
        <f>AJ17-AK17</f>
        <v>2</v>
      </c>
      <c r="AQ17">
        <f>+AN17-AK17</f>
        <v>83</v>
      </c>
      <c r="AR17">
        <f>+AO17-AK17</f>
        <v>111</v>
      </c>
      <c r="AS17">
        <v>12.16</v>
      </c>
      <c r="AT17" s="185">
        <v>2</v>
      </c>
      <c r="AU17" s="173">
        <v>3</v>
      </c>
      <c r="AV17" s="184">
        <v>1</v>
      </c>
      <c r="AW17" s="184"/>
      <c r="AX17" s="185"/>
      <c r="AY17" s="182"/>
      <c r="AZ17" s="165">
        <f t="shared" si="0"/>
        <v>64</v>
      </c>
      <c r="BA17" s="165">
        <f t="shared" si="1"/>
        <v>47</v>
      </c>
      <c r="BB17" s="165">
        <f t="shared" si="2"/>
        <v>53</v>
      </c>
      <c r="BC17" s="165">
        <f t="shared" si="3"/>
        <v>93</v>
      </c>
      <c r="BD17" s="165">
        <f t="shared" si="4"/>
        <v>88</v>
      </c>
      <c r="BE17" s="165">
        <f t="shared" si="5"/>
        <v>53</v>
      </c>
      <c r="BF17" s="165">
        <f t="shared" si="6"/>
        <v>71</v>
      </c>
      <c r="BG17" s="165">
        <f t="shared" si="7"/>
        <v>53</v>
      </c>
      <c r="BH17" s="165">
        <f t="shared" si="8"/>
        <v>65</v>
      </c>
      <c r="BI17" s="165">
        <f t="shared" si="9"/>
        <v>51</v>
      </c>
      <c r="BJ17" s="165">
        <f t="shared" si="10"/>
        <v>73</v>
      </c>
      <c r="BK17" s="165">
        <f t="shared" si="11"/>
        <v>86</v>
      </c>
      <c r="BL17" s="165">
        <f t="shared" si="12"/>
        <v>80</v>
      </c>
      <c r="BM17" s="165">
        <f t="shared" si="13"/>
        <v>119</v>
      </c>
      <c r="BN17" s="165">
        <f t="shared" si="14"/>
        <v>152</v>
      </c>
      <c r="BO17" s="165">
        <f t="shared" si="15"/>
        <v>169</v>
      </c>
      <c r="BP17" s="165">
        <f t="shared" si="16"/>
        <v>164</v>
      </c>
      <c r="BQ17" s="165">
        <f t="shared" si="17"/>
        <v>149</v>
      </c>
      <c r="BR17" s="165">
        <f t="shared" si="18"/>
        <v>69</v>
      </c>
      <c r="BS17" s="165">
        <f t="shared" si="19"/>
        <v>99</v>
      </c>
      <c r="BT17" s="165">
        <f t="shared" si="20"/>
        <v>59</v>
      </c>
      <c r="BU17" s="165">
        <f t="shared" si="21"/>
        <v>46</v>
      </c>
      <c r="BV17" s="165">
        <f t="shared" si="22"/>
        <v>63</v>
      </c>
      <c r="BW17" s="165">
        <f t="shared" si="23"/>
        <v>48</v>
      </c>
      <c r="BX17" s="165">
        <f t="shared" si="24"/>
        <v>44</v>
      </c>
      <c r="BY17" s="165">
        <f t="shared" si="25"/>
        <v>37</v>
      </c>
      <c r="BZ17" s="165">
        <f t="shared" si="26"/>
        <v>54</v>
      </c>
      <c r="CA17" s="165">
        <f t="shared" si="27"/>
        <v>82</v>
      </c>
      <c r="CB17" s="165">
        <f t="shared" si="28"/>
        <v>126</v>
      </c>
      <c r="CC17" s="165">
        <f t="shared" si="29"/>
        <v>150</v>
      </c>
      <c r="CD17" s="165">
        <f>198-AI17</f>
        <v>175</v>
      </c>
      <c r="CE17" s="165">
        <f t="shared" si="30"/>
        <v>180</v>
      </c>
      <c r="CF17" s="165">
        <f t="shared" si="30"/>
        <v>182</v>
      </c>
    </row>
    <row r="18" spans="1:84" x14ac:dyDescent="0.35">
      <c r="A18" t="s">
        <v>150</v>
      </c>
      <c r="B18" t="s">
        <v>411</v>
      </c>
      <c r="C18" t="s">
        <v>151</v>
      </c>
      <c r="E18" s="88">
        <v>98</v>
      </c>
      <c r="F18" s="88">
        <v>98</v>
      </c>
      <c r="G18" s="88">
        <v>98</v>
      </c>
      <c r="H18" s="90">
        <v>101</v>
      </c>
      <c r="I18" s="118">
        <v>100</v>
      </c>
      <c r="J18" s="110">
        <v>120</v>
      </c>
      <c r="K18" s="149">
        <v>147</v>
      </c>
      <c r="L18" s="164">
        <v>138</v>
      </c>
      <c r="M18" s="164">
        <v>148</v>
      </c>
      <c r="N18" s="164">
        <v>144</v>
      </c>
      <c r="O18" s="164">
        <v>135</v>
      </c>
      <c r="P18" s="164">
        <v>115</v>
      </c>
      <c r="Q18" s="164">
        <v>106</v>
      </c>
      <c r="R18" s="164">
        <v>77</v>
      </c>
      <c r="S18" s="164">
        <v>65</v>
      </c>
      <c r="T18" s="164">
        <v>68</v>
      </c>
      <c r="U18" s="164">
        <v>76</v>
      </c>
      <c r="V18" s="164">
        <v>75</v>
      </c>
      <c r="W18" s="164">
        <v>31</v>
      </c>
      <c r="X18" s="164">
        <v>33</v>
      </c>
      <c r="Y18" s="164">
        <v>31</v>
      </c>
      <c r="Z18" s="164">
        <v>22</v>
      </c>
      <c r="AA18" s="164">
        <v>9</v>
      </c>
      <c r="AB18" s="164">
        <v>7</v>
      </c>
      <c r="AC18" s="164">
        <v>15</v>
      </c>
      <c r="AD18" s="164">
        <v>16</v>
      </c>
      <c r="AE18" s="164">
        <v>19</v>
      </c>
      <c r="AF18" s="164">
        <v>7</v>
      </c>
      <c r="AG18" s="164">
        <v>13</v>
      </c>
      <c r="AH18" s="164">
        <v>13</v>
      </c>
      <c r="AI18" s="164">
        <v>22</v>
      </c>
      <c r="AJ18" s="164">
        <v>17</v>
      </c>
      <c r="AK18" s="164">
        <v>17</v>
      </c>
      <c r="AM18" s="181">
        <v>15</v>
      </c>
      <c r="AN18" s="179">
        <v>33</v>
      </c>
      <c r="AO18" s="179">
        <v>147</v>
      </c>
      <c r="AP18" s="166">
        <f>AJ18-AK18</f>
        <v>0</v>
      </c>
      <c r="AQ18">
        <f>+AN18-AK18</f>
        <v>16</v>
      </c>
      <c r="AR18">
        <f>+AO18-AK18</f>
        <v>130</v>
      </c>
      <c r="AS18">
        <v>-1.75</v>
      </c>
      <c r="AT18" s="185">
        <v>0</v>
      </c>
      <c r="AU18" s="173">
        <v>1</v>
      </c>
      <c r="AV18" s="184">
        <v>0</v>
      </c>
      <c r="AW18" s="184"/>
      <c r="AX18" s="185"/>
      <c r="AY18" s="182"/>
      <c r="AZ18" s="165">
        <f t="shared" si="0"/>
        <v>100</v>
      </c>
      <c r="BA18" s="165">
        <f t="shared" si="1"/>
        <v>100</v>
      </c>
      <c r="BB18" s="165">
        <f t="shared" si="2"/>
        <v>100</v>
      </c>
      <c r="BC18" s="165">
        <f t="shared" si="3"/>
        <v>97</v>
      </c>
      <c r="BD18" s="165">
        <f t="shared" si="4"/>
        <v>98</v>
      </c>
      <c r="BE18" s="165">
        <f t="shared" si="5"/>
        <v>78</v>
      </c>
      <c r="BF18" s="165">
        <f t="shared" si="6"/>
        <v>51</v>
      </c>
      <c r="BG18" s="165">
        <f t="shared" si="7"/>
        <v>60</v>
      </c>
      <c r="BH18" s="165">
        <f t="shared" si="8"/>
        <v>50</v>
      </c>
      <c r="BI18" s="165">
        <f t="shared" si="9"/>
        <v>54</v>
      </c>
      <c r="BJ18" s="165">
        <f t="shared" si="10"/>
        <v>63</v>
      </c>
      <c r="BK18" s="165">
        <f t="shared" si="11"/>
        <v>83</v>
      </c>
      <c r="BL18" s="165">
        <f t="shared" si="12"/>
        <v>92</v>
      </c>
      <c r="BM18" s="165">
        <f t="shared" si="13"/>
        <v>121</v>
      </c>
      <c r="BN18" s="165">
        <f t="shared" si="14"/>
        <v>133</v>
      </c>
      <c r="BO18" s="165">
        <f t="shared" si="15"/>
        <v>130</v>
      </c>
      <c r="BP18" s="165">
        <f t="shared" si="16"/>
        <v>122</v>
      </c>
      <c r="BQ18" s="165">
        <f t="shared" si="17"/>
        <v>123</v>
      </c>
      <c r="BR18" s="165">
        <f t="shared" si="18"/>
        <v>167</v>
      </c>
      <c r="BS18" s="165">
        <f t="shared" si="19"/>
        <v>165</v>
      </c>
      <c r="BT18" s="165">
        <f t="shared" si="20"/>
        <v>167</v>
      </c>
      <c r="BU18" s="165">
        <f t="shared" si="21"/>
        <v>176</v>
      </c>
      <c r="BV18" s="165">
        <f t="shared" si="22"/>
        <v>189</v>
      </c>
      <c r="BW18" s="165">
        <f t="shared" si="23"/>
        <v>191</v>
      </c>
      <c r="BX18" s="165">
        <f t="shared" si="24"/>
        <v>183</v>
      </c>
      <c r="BY18" s="165">
        <f t="shared" si="25"/>
        <v>182</v>
      </c>
      <c r="BZ18" s="165">
        <f t="shared" si="26"/>
        <v>179</v>
      </c>
      <c r="CA18" s="165">
        <f t="shared" si="27"/>
        <v>191</v>
      </c>
      <c r="CB18" s="165">
        <f t="shared" si="28"/>
        <v>185</v>
      </c>
      <c r="CC18" s="165">
        <f t="shared" si="29"/>
        <v>185</v>
      </c>
      <c r="CD18" s="165">
        <f>198-AI18</f>
        <v>176</v>
      </c>
      <c r="CE18" s="165">
        <f t="shared" si="30"/>
        <v>181</v>
      </c>
      <c r="CF18" s="165">
        <f t="shared" si="30"/>
        <v>181</v>
      </c>
    </row>
    <row r="19" spans="1:84" x14ac:dyDescent="0.35">
      <c r="A19" t="s">
        <v>24</v>
      </c>
      <c r="B19" t="s">
        <v>405</v>
      </c>
      <c r="C19" t="s">
        <v>25</v>
      </c>
      <c r="E19" s="47">
        <v>77</v>
      </c>
      <c r="F19" s="48">
        <v>90</v>
      </c>
      <c r="G19" s="49">
        <v>78</v>
      </c>
      <c r="H19" s="50">
        <v>80</v>
      </c>
      <c r="I19" s="51">
        <v>79</v>
      </c>
      <c r="J19" s="52">
        <v>83</v>
      </c>
      <c r="K19" s="53">
        <v>75</v>
      </c>
      <c r="L19" s="164">
        <v>85</v>
      </c>
      <c r="M19" s="164">
        <v>108</v>
      </c>
      <c r="N19" s="164">
        <v>159</v>
      </c>
      <c r="O19" s="164">
        <v>164</v>
      </c>
      <c r="P19" s="164">
        <v>165</v>
      </c>
      <c r="Q19" s="164">
        <v>158</v>
      </c>
      <c r="R19" s="164">
        <v>108</v>
      </c>
      <c r="S19" s="164">
        <v>95</v>
      </c>
      <c r="T19" s="164">
        <v>101</v>
      </c>
      <c r="U19" s="164">
        <v>89</v>
      </c>
      <c r="V19" s="164">
        <v>92</v>
      </c>
      <c r="W19" s="164">
        <v>84</v>
      </c>
      <c r="X19" s="164">
        <v>86</v>
      </c>
      <c r="Y19" s="164">
        <v>82</v>
      </c>
      <c r="Z19" s="164">
        <v>76</v>
      </c>
      <c r="AA19" s="164">
        <v>68</v>
      </c>
      <c r="AB19" s="164">
        <v>76</v>
      </c>
      <c r="AC19" s="164">
        <v>58</v>
      </c>
      <c r="AD19" s="164">
        <v>58</v>
      </c>
      <c r="AE19" s="164">
        <v>42</v>
      </c>
      <c r="AF19" s="164">
        <v>15</v>
      </c>
      <c r="AG19" s="164">
        <v>21</v>
      </c>
      <c r="AH19" s="164">
        <v>8</v>
      </c>
      <c r="AI19" s="164">
        <v>14</v>
      </c>
      <c r="AJ19" s="164">
        <v>16</v>
      </c>
      <c r="AK19" s="164">
        <v>18</v>
      </c>
      <c r="AM19" s="181">
        <v>58</v>
      </c>
      <c r="AN19" s="179">
        <v>86</v>
      </c>
      <c r="AO19" s="179">
        <v>75</v>
      </c>
      <c r="AP19" s="166">
        <f>AJ19-AK19</f>
        <v>-2</v>
      </c>
      <c r="AQ19">
        <f>+AN19-AK19</f>
        <v>68</v>
      </c>
      <c r="AR19">
        <f>+AO19-AK19</f>
        <v>57</v>
      </c>
      <c r="AS19">
        <v>2.2999999999999998</v>
      </c>
      <c r="AT19" s="185">
        <v>0</v>
      </c>
      <c r="AU19" s="173">
        <v>0</v>
      </c>
      <c r="AV19" s="184">
        <v>0</v>
      </c>
      <c r="AW19" s="184"/>
      <c r="AX19" s="185"/>
      <c r="AY19" s="182"/>
      <c r="AZ19" s="165">
        <f t="shared" si="0"/>
        <v>121</v>
      </c>
      <c r="BA19" s="165">
        <f t="shared" si="1"/>
        <v>108</v>
      </c>
      <c r="BB19" s="165">
        <f t="shared" si="2"/>
        <v>120</v>
      </c>
      <c r="BC19" s="165">
        <f t="shared" si="3"/>
        <v>118</v>
      </c>
      <c r="BD19" s="165">
        <f t="shared" si="4"/>
        <v>119</v>
      </c>
      <c r="BE19" s="165">
        <f t="shared" si="5"/>
        <v>115</v>
      </c>
      <c r="BF19" s="165">
        <f t="shared" si="6"/>
        <v>123</v>
      </c>
      <c r="BG19" s="165">
        <f t="shared" si="7"/>
        <v>113</v>
      </c>
      <c r="BH19" s="165">
        <f t="shared" si="8"/>
        <v>90</v>
      </c>
      <c r="BI19" s="165">
        <f t="shared" si="9"/>
        <v>39</v>
      </c>
      <c r="BJ19" s="165">
        <f t="shared" si="10"/>
        <v>34</v>
      </c>
      <c r="BK19" s="165">
        <f t="shared" si="11"/>
        <v>33</v>
      </c>
      <c r="BL19" s="165">
        <f t="shared" si="12"/>
        <v>40</v>
      </c>
      <c r="BM19" s="165">
        <f t="shared" si="13"/>
        <v>90</v>
      </c>
      <c r="BN19" s="165">
        <f t="shared" si="14"/>
        <v>103</v>
      </c>
      <c r="BO19" s="165">
        <f t="shared" si="15"/>
        <v>97</v>
      </c>
      <c r="BP19" s="165">
        <f t="shared" si="16"/>
        <v>109</v>
      </c>
      <c r="BQ19" s="165">
        <f t="shared" si="17"/>
        <v>106</v>
      </c>
      <c r="BR19" s="165">
        <f t="shared" si="18"/>
        <v>114</v>
      </c>
      <c r="BS19" s="165">
        <f t="shared" si="19"/>
        <v>112</v>
      </c>
      <c r="BT19" s="165">
        <f t="shared" si="20"/>
        <v>116</v>
      </c>
      <c r="BU19" s="165">
        <f t="shared" si="21"/>
        <v>122</v>
      </c>
      <c r="BV19" s="165">
        <f t="shared" si="22"/>
        <v>130</v>
      </c>
      <c r="BW19" s="165">
        <f t="shared" si="23"/>
        <v>122</v>
      </c>
      <c r="BX19" s="165">
        <f t="shared" si="24"/>
        <v>140</v>
      </c>
      <c r="BY19" s="165">
        <f t="shared" si="25"/>
        <v>140</v>
      </c>
      <c r="BZ19" s="165">
        <f t="shared" si="26"/>
        <v>156</v>
      </c>
      <c r="CA19" s="165">
        <f t="shared" si="27"/>
        <v>183</v>
      </c>
      <c r="CB19" s="165">
        <f t="shared" si="28"/>
        <v>177</v>
      </c>
      <c r="CC19" s="165">
        <f t="shared" si="29"/>
        <v>190</v>
      </c>
      <c r="CD19" s="165">
        <f>198-AI19</f>
        <v>184</v>
      </c>
      <c r="CE19" s="165">
        <f t="shared" si="30"/>
        <v>182</v>
      </c>
      <c r="CF19" s="165">
        <f t="shared" si="30"/>
        <v>180</v>
      </c>
    </row>
    <row r="20" spans="1:84" x14ac:dyDescent="0.35">
      <c r="A20" t="s">
        <v>28</v>
      </c>
      <c r="B20" t="s">
        <v>405</v>
      </c>
      <c r="C20" t="s">
        <v>29</v>
      </c>
      <c r="E20" s="56">
        <v>33</v>
      </c>
      <c r="F20" s="57">
        <v>35</v>
      </c>
      <c r="G20" s="58">
        <v>37</v>
      </c>
      <c r="H20" s="59">
        <v>44</v>
      </c>
      <c r="I20" s="60">
        <v>45</v>
      </c>
      <c r="J20" s="18">
        <v>47</v>
      </c>
      <c r="K20" s="22">
        <v>42</v>
      </c>
      <c r="L20" s="164">
        <v>49</v>
      </c>
      <c r="M20" s="164">
        <v>60</v>
      </c>
      <c r="N20" s="164">
        <v>106</v>
      </c>
      <c r="O20" s="164">
        <v>113</v>
      </c>
      <c r="P20" s="164">
        <v>84</v>
      </c>
      <c r="Q20" s="164">
        <v>75</v>
      </c>
      <c r="R20" s="164">
        <v>49</v>
      </c>
      <c r="S20" s="164">
        <v>37</v>
      </c>
      <c r="T20" s="164">
        <v>33</v>
      </c>
      <c r="U20" s="164">
        <v>43</v>
      </c>
      <c r="V20" s="164">
        <v>65</v>
      </c>
      <c r="W20" s="164">
        <v>52</v>
      </c>
      <c r="X20" s="164">
        <v>55</v>
      </c>
      <c r="Y20" s="164">
        <v>48</v>
      </c>
      <c r="Z20" s="164">
        <v>40</v>
      </c>
      <c r="AA20" s="164">
        <v>34</v>
      </c>
      <c r="AB20" s="164">
        <v>41</v>
      </c>
      <c r="AC20" s="164">
        <v>22</v>
      </c>
      <c r="AD20" s="164">
        <v>28</v>
      </c>
      <c r="AE20" s="164">
        <v>17</v>
      </c>
      <c r="AF20" s="164">
        <v>8</v>
      </c>
      <c r="AG20" s="164">
        <v>11</v>
      </c>
      <c r="AH20" s="164">
        <v>9</v>
      </c>
      <c r="AI20" s="164">
        <v>13</v>
      </c>
      <c r="AJ20" s="164">
        <v>15</v>
      </c>
      <c r="AK20" s="164">
        <v>19</v>
      </c>
      <c r="AM20" s="181">
        <v>90</v>
      </c>
      <c r="AN20" s="179">
        <v>55</v>
      </c>
      <c r="AO20" s="179">
        <v>42</v>
      </c>
      <c r="AP20" s="166">
        <f>AJ20-AK20</f>
        <v>-4</v>
      </c>
      <c r="AQ20">
        <f>+AN20-AK20</f>
        <v>36</v>
      </c>
      <c r="AR20">
        <f>+AO20-AK20</f>
        <v>23</v>
      </c>
      <c r="AS20">
        <v>7.0000000000000007E-2</v>
      </c>
      <c r="AT20" s="185">
        <v>0</v>
      </c>
      <c r="AU20" s="173">
        <v>7</v>
      </c>
      <c r="AV20" s="184">
        <v>0</v>
      </c>
      <c r="AW20" s="184"/>
      <c r="AX20" s="185"/>
      <c r="AY20" s="182"/>
      <c r="AZ20" s="165">
        <f t="shared" si="0"/>
        <v>165</v>
      </c>
      <c r="BA20" s="165">
        <f t="shared" si="1"/>
        <v>163</v>
      </c>
      <c r="BB20" s="165">
        <f t="shared" si="2"/>
        <v>161</v>
      </c>
      <c r="BC20" s="165">
        <f t="shared" si="3"/>
        <v>154</v>
      </c>
      <c r="BD20" s="165">
        <f t="shared" si="4"/>
        <v>153</v>
      </c>
      <c r="BE20" s="165">
        <f t="shared" si="5"/>
        <v>151</v>
      </c>
      <c r="BF20" s="165">
        <f t="shared" si="6"/>
        <v>156</v>
      </c>
      <c r="BG20" s="165">
        <f t="shared" si="7"/>
        <v>149</v>
      </c>
      <c r="BH20" s="165">
        <f t="shared" si="8"/>
        <v>138</v>
      </c>
      <c r="BI20" s="165">
        <f t="shared" si="9"/>
        <v>92</v>
      </c>
      <c r="BJ20" s="165">
        <f t="shared" si="10"/>
        <v>85</v>
      </c>
      <c r="BK20" s="165">
        <f t="shared" si="11"/>
        <v>114</v>
      </c>
      <c r="BL20" s="165">
        <f t="shared" si="12"/>
        <v>123</v>
      </c>
      <c r="BM20" s="165">
        <f t="shared" si="13"/>
        <v>149</v>
      </c>
      <c r="BN20" s="165">
        <f t="shared" si="14"/>
        <v>161</v>
      </c>
      <c r="BO20" s="165">
        <f t="shared" si="15"/>
        <v>165</v>
      </c>
      <c r="BP20" s="165">
        <f t="shared" si="16"/>
        <v>155</v>
      </c>
      <c r="BQ20" s="165">
        <f t="shared" si="17"/>
        <v>133</v>
      </c>
      <c r="BR20" s="165">
        <f t="shared" si="18"/>
        <v>146</v>
      </c>
      <c r="BS20" s="165">
        <f t="shared" si="19"/>
        <v>143</v>
      </c>
      <c r="BT20" s="165">
        <f t="shared" si="20"/>
        <v>150</v>
      </c>
      <c r="BU20" s="165">
        <f t="shared" si="21"/>
        <v>158</v>
      </c>
      <c r="BV20" s="165">
        <f t="shared" si="22"/>
        <v>164</v>
      </c>
      <c r="BW20" s="165">
        <f t="shared" si="23"/>
        <v>157</v>
      </c>
      <c r="BX20" s="165">
        <f t="shared" si="24"/>
        <v>176</v>
      </c>
      <c r="BY20" s="165">
        <f t="shared" si="25"/>
        <v>170</v>
      </c>
      <c r="BZ20" s="165">
        <f t="shared" si="26"/>
        <v>181</v>
      </c>
      <c r="CA20" s="165">
        <f t="shared" si="27"/>
        <v>190</v>
      </c>
      <c r="CB20" s="165">
        <f t="shared" si="28"/>
        <v>187</v>
      </c>
      <c r="CC20" s="165">
        <f t="shared" si="29"/>
        <v>189</v>
      </c>
      <c r="CD20" s="165">
        <f>198-AI20</f>
        <v>185</v>
      </c>
      <c r="CE20" s="165">
        <f t="shared" si="30"/>
        <v>183</v>
      </c>
      <c r="CF20" s="165">
        <f t="shared" si="30"/>
        <v>179</v>
      </c>
    </row>
    <row r="21" spans="1:84" x14ac:dyDescent="0.35">
      <c r="A21" t="s">
        <v>34</v>
      </c>
      <c r="B21" t="s">
        <v>405</v>
      </c>
      <c r="C21" t="s">
        <v>35</v>
      </c>
      <c r="E21" s="71">
        <v>68</v>
      </c>
      <c r="F21" s="72">
        <v>88</v>
      </c>
      <c r="G21" s="52">
        <v>83</v>
      </c>
      <c r="H21" s="49">
        <v>78</v>
      </c>
      <c r="I21" s="73">
        <v>92</v>
      </c>
      <c r="J21" s="74">
        <v>89</v>
      </c>
      <c r="K21" s="75">
        <v>122</v>
      </c>
      <c r="L21" s="164">
        <v>149</v>
      </c>
      <c r="M21" s="164">
        <v>149</v>
      </c>
      <c r="N21" s="164">
        <v>153</v>
      </c>
      <c r="O21" s="164">
        <v>160</v>
      </c>
      <c r="P21" s="164">
        <v>167</v>
      </c>
      <c r="Q21" s="164">
        <v>137</v>
      </c>
      <c r="R21" s="164">
        <v>94</v>
      </c>
      <c r="S21" s="164">
        <v>82</v>
      </c>
      <c r="T21" s="164">
        <v>77</v>
      </c>
      <c r="U21" s="164">
        <v>63</v>
      </c>
      <c r="V21" s="164">
        <v>59</v>
      </c>
      <c r="W21" s="164">
        <v>38</v>
      </c>
      <c r="X21" s="164">
        <v>58</v>
      </c>
      <c r="Y21" s="164">
        <v>55</v>
      </c>
      <c r="Z21" s="164">
        <v>53</v>
      </c>
      <c r="AA21" s="164">
        <v>53</v>
      </c>
      <c r="AB21" s="164">
        <v>52</v>
      </c>
      <c r="AC21" s="164">
        <v>45</v>
      </c>
      <c r="AD21" s="164">
        <v>64</v>
      </c>
      <c r="AE21" s="164">
        <v>52</v>
      </c>
      <c r="AF21" s="164">
        <v>20</v>
      </c>
      <c r="AG21" s="164">
        <v>15</v>
      </c>
      <c r="AH21" s="164">
        <v>14</v>
      </c>
      <c r="AI21" s="164">
        <v>17</v>
      </c>
      <c r="AJ21" s="164">
        <v>22</v>
      </c>
      <c r="AK21" s="164">
        <v>20</v>
      </c>
      <c r="AM21" s="181">
        <v>69</v>
      </c>
      <c r="AN21" s="179">
        <v>58</v>
      </c>
      <c r="AO21" s="179">
        <v>122</v>
      </c>
      <c r="AP21" s="166">
        <f>AJ21-AK21</f>
        <v>2</v>
      </c>
      <c r="AQ21">
        <f>+AN21-AK21</f>
        <v>38</v>
      </c>
      <c r="AR21">
        <f>+AO21-AK21</f>
        <v>102</v>
      </c>
      <c r="AS21">
        <v>0.56999999999999995</v>
      </c>
      <c r="AT21" s="185">
        <v>1</v>
      </c>
      <c r="AU21" s="173">
        <v>5</v>
      </c>
      <c r="AV21" s="184">
        <v>0</v>
      </c>
      <c r="AW21" s="184"/>
      <c r="AX21" s="185"/>
      <c r="AY21" s="182"/>
      <c r="AZ21" s="165">
        <f t="shared" si="0"/>
        <v>130</v>
      </c>
      <c r="BA21" s="165">
        <f t="shared" si="1"/>
        <v>110</v>
      </c>
      <c r="BB21" s="165">
        <f t="shared" si="2"/>
        <v>115</v>
      </c>
      <c r="BC21" s="165">
        <f t="shared" si="3"/>
        <v>120</v>
      </c>
      <c r="BD21" s="165">
        <f t="shared" si="4"/>
        <v>106</v>
      </c>
      <c r="BE21" s="165">
        <f t="shared" si="5"/>
        <v>109</v>
      </c>
      <c r="BF21" s="165">
        <f t="shared" si="6"/>
        <v>76</v>
      </c>
      <c r="BG21" s="165">
        <f t="shared" si="7"/>
        <v>49</v>
      </c>
      <c r="BH21" s="165">
        <f t="shared" si="8"/>
        <v>49</v>
      </c>
      <c r="BI21" s="165">
        <f t="shared" si="9"/>
        <v>45</v>
      </c>
      <c r="BJ21" s="165">
        <f t="shared" si="10"/>
        <v>38</v>
      </c>
      <c r="BK21" s="165">
        <f t="shared" si="11"/>
        <v>31</v>
      </c>
      <c r="BL21" s="165">
        <f t="shared" si="12"/>
        <v>61</v>
      </c>
      <c r="BM21" s="165">
        <f t="shared" si="13"/>
        <v>104</v>
      </c>
      <c r="BN21" s="165">
        <f t="shared" si="14"/>
        <v>116</v>
      </c>
      <c r="BO21" s="165">
        <f t="shared" si="15"/>
        <v>121</v>
      </c>
      <c r="BP21" s="165">
        <f t="shared" si="16"/>
        <v>135</v>
      </c>
      <c r="BQ21" s="165">
        <f t="shared" si="17"/>
        <v>139</v>
      </c>
      <c r="BR21" s="165">
        <f t="shared" si="18"/>
        <v>160</v>
      </c>
      <c r="BS21" s="165">
        <f t="shared" si="19"/>
        <v>140</v>
      </c>
      <c r="BT21" s="165">
        <f t="shared" si="20"/>
        <v>143</v>
      </c>
      <c r="BU21" s="165">
        <f t="shared" si="21"/>
        <v>145</v>
      </c>
      <c r="BV21" s="165">
        <f t="shared" si="22"/>
        <v>145</v>
      </c>
      <c r="BW21" s="165">
        <f t="shared" si="23"/>
        <v>146</v>
      </c>
      <c r="BX21" s="165">
        <f t="shared" si="24"/>
        <v>153</v>
      </c>
      <c r="BY21" s="165">
        <f t="shared" si="25"/>
        <v>134</v>
      </c>
      <c r="BZ21" s="165">
        <f t="shared" si="26"/>
        <v>146</v>
      </c>
      <c r="CA21" s="165">
        <f t="shared" si="27"/>
        <v>178</v>
      </c>
      <c r="CB21" s="165">
        <f t="shared" si="28"/>
        <v>183</v>
      </c>
      <c r="CC21" s="165">
        <f t="shared" si="29"/>
        <v>184</v>
      </c>
      <c r="CD21" s="165">
        <f>198-AI21</f>
        <v>181</v>
      </c>
      <c r="CE21" s="165">
        <f t="shared" si="30"/>
        <v>176</v>
      </c>
      <c r="CF21" s="165">
        <f t="shared" si="30"/>
        <v>178</v>
      </c>
    </row>
    <row r="22" spans="1:84" x14ac:dyDescent="0.35">
      <c r="A22" t="s">
        <v>366</v>
      </c>
      <c r="B22" t="s">
        <v>431</v>
      </c>
      <c r="C22" t="s">
        <v>367</v>
      </c>
      <c r="E22" s="100">
        <v>111</v>
      </c>
      <c r="F22" s="161">
        <v>102</v>
      </c>
      <c r="G22" s="159">
        <v>131</v>
      </c>
      <c r="H22" s="6">
        <v>115</v>
      </c>
      <c r="I22" s="119">
        <v>109</v>
      </c>
      <c r="J22" s="15">
        <v>144</v>
      </c>
      <c r="K22" s="160">
        <v>174</v>
      </c>
      <c r="L22" s="164">
        <v>155</v>
      </c>
      <c r="M22" s="164">
        <v>155</v>
      </c>
      <c r="N22" s="164">
        <v>122</v>
      </c>
      <c r="O22" s="164">
        <v>140</v>
      </c>
      <c r="P22" s="164">
        <v>134</v>
      </c>
      <c r="Q22" s="164">
        <v>154</v>
      </c>
      <c r="R22" s="164">
        <v>151</v>
      </c>
      <c r="S22" s="164">
        <v>137</v>
      </c>
      <c r="T22" s="164">
        <v>133</v>
      </c>
      <c r="U22" s="164">
        <v>153</v>
      </c>
      <c r="V22" s="164">
        <v>95</v>
      </c>
      <c r="W22" s="164">
        <v>68</v>
      </c>
      <c r="X22" s="164">
        <v>20</v>
      </c>
      <c r="Y22" s="164">
        <v>52</v>
      </c>
      <c r="Z22" s="164">
        <v>55</v>
      </c>
      <c r="AA22" s="164">
        <v>73</v>
      </c>
      <c r="AB22" s="164">
        <v>15</v>
      </c>
      <c r="AC22" s="164">
        <v>4</v>
      </c>
      <c r="AD22" s="164">
        <v>3</v>
      </c>
      <c r="AE22" s="164">
        <v>3</v>
      </c>
      <c r="AF22" s="164">
        <v>3</v>
      </c>
      <c r="AG22" s="164">
        <v>3</v>
      </c>
      <c r="AH22" s="164">
        <v>20</v>
      </c>
      <c r="AI22" s="164">
        <v>20</v>
      </c>
      <c r="AJ22" s="164">
        <v>19</v>
      </c>
      <c r="AK22" s="164">
        <v>21</v>
      </c>
      <c r="AM22" s="181">
        <v>9</v>
      </c>
      <c r="AN22" s="179">
        <v>20</v>
      </c>
      <c r="AO22" s="179">
        <v>174</v>
      </c>
      <c r="AP22" s="166">
        <f>AJ22-AK22</f>
        <v>-2</v>
      </c>
      <c r="AQ22">
        <f>+AN22-AK22</f>
        <v>-1</v>
      </c>
      <c r="AR22">
        <f>+AO22-AK22</f>
        <v>153</v>
      </c>
      <c r="AS22">
        <v>-17.600000000000001</v>
      </c>
      <c r="AT22" s="185">
        <v>0</v>
      </c>
      <c r="AU22" s="173">
        <v>0</v>
      </c>
      <c r="AV22" s="184">
        <v>0</v>
      </c>
      <c r="AW22" s="184"/>
      <c r="AX22" s="185"/>
      <c r="AY22" s="182"/>
      <c r="AZ22" s="165">
        <f t="shared" si="0"/>
        <v>87</v>
      </c>
      <c r="BA22" s="165">
        <f t="shared" si="1"/>
        <v>96</v>
      </c>
      <c r="BB22" s="165">
        <f t="shared" si="2"/>
        <v>67</v>
      </c>
      <c r="BC22" s="165">
        <f t="shared" si="3"/>
        <v>83</v>
      </c>
      <c r="BD22" s="165">
        <f t="shared" si="4"/>
        <v>89</v>
      </c>
      <c r="BE22" s="165">
        <f t="shared" si="5"/>
        <v>54</v>
      </c>
      <c r="BF22" s="165">
        <f t="shared" si="6"/>
        <v>24</v>
      </c>
      <c r="BG22" s="165">
        <f t="shared" si="7"/>
        <v>43</v>
      </c>
      <c r="BH22" s="165">
        <f t="shared" si="8"/>
        <v>43</v>
      </c>
      <c r="BI22" s="165">
        <f t="shared" si="9"/>
        <v>76</v>
      </c>
      <c r="BJ22" s="165">
        <f t="shared" si="10"/>
        <v>58</v>
      </c>
      <c r="BK22" s="165">
        <f t="shared" si="11"/>
        <v>64</v>
      </c>
      <c r="BL22" s="165">
        <f t="shared" si="12"/>
        <v>44</v>
      </c>
      <c r="BM22" s="165">
        <f t="shared" si="13"/>
        <v>47</v>
      </c>
      <c r="BN22" s="165">
        <f t="shared" si="14"/>
        <v>61</v>
      </c>
      <c r="BO22" s="165">
        <f t="shared" si="15"/>
        <v>65</v>
      </c>
      <c r="BP22" s="165">
        <f t="shared" si="16"/>
        <v>45</v>
      </c>
      <c r="BQ22" s="165">
        <f t="shared" si="17"/>
        <v>103</v>
      </c>
      <c r="BR22" s="165">
        <f t="shared" si="18"/>
        <v>130</v>
      </c>
      <c r="BS22" s="165">
        <f t="shared" si="19"/>
        <v>178</v>
      </c>
      <c r="BT22" s="165">
        <f t="shared" si="20"/>
        <v>146</v>
      </c>
      <c r="BU22" s="165">
        <f t="shared" si="21"/>
        <v>143</v>
      </c>
      <c r="BV22" s="165">
        <f t="shared" si="22"/>
        <v>125</v>
      </c>
      <c r="BW22" s="165">
        <f t="shared" si="23"/>
        <v>183</v>
      </c>
      <c r="BX22" s="165">
        <f t="shared" si="24"/>
        <v>194</v>
      </c>
      <c r="BY22" s="165">
        <f t="shared" si="25"/>
        <v>195</v>
      </c>
      <c r="BZ22" s="165">
        <f t="shared" si="26"/>
        <v>195</v>
      </c>
      <c r="CA22" s="165">
        <f t="shared" si="27"/>
        <v>195</v>
      </c>
      <c r="CB22" s="165">
        <f t="shared" si="28"/>
        <v>195</v>
      </c>
      <c r="CC22" s="165">
        <f t="shared" si="29"/>
        <v>178</v>
      </c>
      <c r="CD22" s="165">
        <f>198-AI22</f>
        <v>178</v>
      </c>
      <c r="CE22" s="165">
        <f t="shared" si="30"/>
        <v>179</v>
      </c>
      <c r="CF22" s="165">
        <f t="shared" si="30"/>
        <v>177</v>
      </c>
    </row>
    <row r="23" spans="1:84" x14ac:dyDescent="0.35">
      <c r="A23" t="s">
        <v>334</v>
      </c>
      <c r="B23" t="s">
        <v>430</v>
      </c>
      <c r="C23" t="s">
        <v>335</v>
      </c>
      <c r="E23" s="152">
        <v>177</v>
      </c>
      <c r="F23" s="116">
        <v>152</v>
      </c>
      <c r="G23" s="112">
        <v>119</v>
      </c>
      <c r="H23" s="39">
        <v>117</v>
      </c>
      <c r="I23" s="109">
        <v>164</v>
      </c>
      <c r="J23" s="147">
        <v>108</v>
      </c>
      <c r="K23" s="66">
        <v>57</v>
      </c>
      <c r="L23" s="164">
        <v>39</v>
      </c>
      <c r="M23" s="164">
        <v>44</v>
      </c>
      <c r="N23" s="164">
        <v>48</v>
      </c>
      <c r="O23" s="164">
        <v>52</v>
      </c>
      <c r="P23" s="164">
        <v>49</v>
      </c>
      <c r="Q23" s="164">
        <v>81</v>
      </c>
      <c r="R23" s="164">
        <v>33</v>
      </c>
      <c r="S23" s="164">
        <v>26</v>
      </c>
      <c r="T23" s="164">
        <v>50</v>
      </c>
      <c r="U23" s="164">
        <v>29</v>
      </c>
      <c r="V23" s="164">
        <v>47</v>
      </c>
      <c r="W23" s="164">
        <v>27</v>
      </c>
      <c r="X23" s="164">
        <v>24</v>
      </c>
      <c r="Y23" s="164">
        <v>32</v>
      </c>
      <c r="Z23" s="164">
        <v>14</v>
      </c>
      <c r="AA23" s="164">
        <v>8</v>
      </c>
      <c r="AB23" s="164">
        <v>11</v>
      </c>
      <c r="AC23" s="164">
        <v>7</v>
      </c>
      <c r="AD23" s="164">
        <v>8</v>
      </c>
      <c r="AE23" s="164">
        <v>6</v>
      </c>
      <c r="AF23" s="164">
        <v>6</v>
      </c>
      <c r="AG23" s="164">
        <v>12</v>
      </c>
      <c r="AH23" s="164">
        <v>7</v>
      </c>
      <c r="AI23" s="164">
        <v>12</v>
      </c>
      <c r="AJ23" s="164">
        <v>20</v>
      </c>
      <c r="AK23" s="164">
        <v>22</v>
      </c>
      <c r="AM23" s="181">
        <v>13</v>
      </c>
      <c r="AN23" s="179">
        <v>24</v>
      </c>
      <c r="AO23" s="179">
        <v>57</v>
      </c>
      <c r="AP23" s="166">
        <f>AJ23-AK23</f>
        <v>-2</v>
      </c>
      <c r="AQ23">
        <f>+AN23-AK23</f>
        <v>2</v>
      </c>
      <c r="AR23">
        <f>+AO23-AK23</f>
        <v>35</v>
      </c>
      <c r="AS23">
        <v>-6.27</v>
      </c>
      <c r="AT23" s="185">
        <v>0</v>
      </c>
      <c r="AU23" s="173">
        <v>3</v>
      </c>
      <c r="AV23" s="184">
        <v>0</v>
      </c>
      <c r="AW23" s="184"/>
      <c r="AX23" s="185"/>
      <c r="AY23" s="182"/>
      <c r="AZ23" s="165">
        <f t="shared" si="0"/>
        <v>21</v>
      </c>
      <c r="BA23" s="165">
        <f t="shared" si="1"/>
        <v>46</v>
      </c>
      <c r="BB23" s="165">
        <f t="shared" si="2"/>
        <v>79</v>
      </c>
      <c r="BC23" s="165">
        <f t="shared" si="3"/>
        <v>81</v>
      </c>
      <c r="BD23" s="165">
        <f t="shared" si="4"/>
        <v>34</v>
      </c>
      <c r="BE23" s="165">
        <f t="shared" si="5"/>
        <v>90</v>
      </c>
      <c r="BF23" s="165">
        <f t="shared" si="6"/>
        <v>141</v>
      </c>
      <c r="BG23" s="165">
        <f t="shared" si="7"/>
        <v>159</v>
      </c>
      <c r="BH23" s="165">
        <f t="shared" si="8"/>
        <v>154</v>
      </c>
      <c r="BI23" s="165">
        <f t="shared" si="9"/>
        <v>150</v>
      </c>
      <c r="BJ23" s="165">
        <f t="shared" si="10"/>
        <v>146</v>
      </c>
      <c r="BK23" s="165">
        <f t="shared" si="11"/>
        <v>149</v>
      </c>
      <c r="BL23" s="165">
        <f t="shared" si="12"/>
        <v>117</v>
      </c>
      <c r="BM23" s="165">
        <f t="shared" si="13"/>
        <v>165</v>
      </c>
      <c r="BN23" s="165">
        <f t="shared" si="14"/>
        <v>172</v>
      </c>
      <c r="BO23" s="165">
        <f t="shared" si="15"/>
        <v>148</v>
      </c>
      <c r="BP23" s="165">
        <f t="shared" si="16"/>
        <v>169</v>
      </c>
      <c r="BQ23" s="165">
        <f t="shared" si="17"/>
        <v>151</v>
      </c>
      <c r="BR23" s="165">
        <f t="shared" si="18"/>
        <v>171</v>
      </c>
      <c r="BS23" s="165">
        <f t="shared" si="19"/>
        <v>174</v>
      </c>
      <c r="BT23" s="165">
        <f t="shared" si="20"/>
        <v>166</v>
      </c>
      <c r="BU23" s="165">
        <f t="shared" si="21"/>
        <v>184</v>
      </c>
      <c r="BV23" s="165">
        <f t="shared" si="22"/>
        <v>190</v>
      </c>
      <c r="BW23" s="165">
        <f t="shared" si="23"/>
        <v>187</v>
      </c>
      <c r="BX23" s="165">
        <f t="shared" si="24"/>
        <v>191</v>
      </c>
      <c r="BY23" s="165">
        <f t="shared" si="25"/>
        <v>190</v>
      </c>
      <c r="BZ23" s="165">
        <f t="shared" si="26"/>
        <v>192</v>
      </c>
      <c r="CA23" s="165">
        <f t="shared" si="27"/>
        <v>192</v>
      </c>
      <c r="CB23" s="165">
        <f t="shared" si="28"/>
        <v>186</v>
      </c>
      <c r="CC23" s="165">
        <f t="shared" si="29"/>
        <v>191</v>
      </c>
      <c r="CD23" s="165">
        <f>198-AI23</f>
        <v>186</v>
      </c>
      <c r="CE23" s="165">
        <f t="shared" si="30"/>
        <v>178</v>
      </c>
      <c r="CF23" s="165">
        <f t="shared" si="30"/>
        <v>176</v>
      </c>
    </row>
    <row r="24" spans="1:84" x14ac:dyDescent="0.35">
      <c r="A24" t="s">
        <v>224</v>
      </c>
      <c r="B24" t="s">
        <v>424</v>
      </c>
      <c r="C24" t="s">
        <v>225</v>
      </c>
      <c r="E24" s="30">
        <v>133</v>
      </c>
      <c r="F24" s="103">
        <v>163</v>
      </c>
      <c r="G24" s="12">
        <v>176</v>
      </c>
      <c r="H24" s="152">
        <v>177</v>
      </c>
      <c r="I24" s="154">
        <v>128</v>
      </c>
      <c r="J24" s="24">
        <v>180</v>
      </c>
      <c r="K24" s="24">
        <v>179</v>
      </c>
      <c r="L24" s="164">
        <v>189</v>
      </c>
      <c r="M24" s="164">
        <v>186</v>
      </c>
      <c r="N24" s="164">
        <v>184</v>
      </c>
      <c r="O24" s="164">
        <v>177</v>
      </c>
      <c r="P24" s="164">
        <v>161</v>
      </c>
      <c r="Q24" s="164">
        <v>124</v>
      </c>
      <c r="R24" s="164">
        <v>127</v>
      </c>
      <c r="S24" s="164">
        <v>125</v>
      </c>
      <c r="T24" s="164">
        <v>121</v>
      </c>
      <c r="U24" s="164">
        <v>138</v>
      </c>
      <c r="V24" s="164">
        <v>137</v>
      </c>
      <c r="W24" s="164">
        <v>89</v>
      </c>
      <c r="X24" s="164">
        <v>108</v>
      </c>
      <c r="Y24" s="164">
        <v>137</v>
      </c>
      <c r="Z24" s="164">
        <v>165</v>
      </c>
      <c r="AA24" s="164">
        <v>169</v>
      </c>
      <c r="AB24" s="164">
        <v>159</v>
      </c>
      <c r="AC24" s="164">
        <v>174</v>
      </c>
      <c r="AD24" s="164">
        <v>131</v>
      </c>
      <c r="AE24" s="164">
        <v>126</v>
      </c>
      <c r="AF24" s="164">
        <v>99</v>
      </c>
      <c r="AG24" s="164">
        <v>77</v>
      </c>
      <c r="AH24" s="164">
        <v>82</v>
      </c>
      <c r="AI24" s="164">
        <v>47</v>
      </c>
      <c r="AJ24" s="164">
        <v>31</v>
      </c>
      <c r="AK24" s="164">
        <v>23</v>
      </c>
      <c r="AM24" s="181">
        <v>16</v>
      </c>
      <c r="AN24" s="179">
        <v>108</v>
      </c>
      <c r="AO24" s="179">
        <v>179</v>
      </c>
      <c r="AP24" s="166">
        <f>AJ24-AK24</f>
        <v>8</v>
      </c>
      <c r="AQ24">
        <f>+AN24-AK24</f>
        <v>85</v>
      </c>
      <c r="AR24">
        <f>+AO24-AK24</f>
        <v>156</v>
      </c>
      <c r="AS24">
        <v>5.0599999999999996</v>
      </c>
      <c r="AT24" s="185">
        <v>2</v>
      </c>
      <c r="AU24" s="173">
        <v>2</v>
      </c>
      <c r="AV24" s="184">
        <v>0</v>
      </c>
      <c r="AW24" s="184"/>
      <c r="AX24" s="185"/>
      <c r="AY24" s="182"/>
      <c r="AZ24" s="165">
        <f t="shared" si="0"/>
        <v>65</v>
      </c>
      <c r="BA24" s="165">
        <f t="shared" si="1"/>
        <v>35</v>
      </c>
      <c r="BB24" s="165">
        <f t="shared" si="2"/>
        <v>22</v>
      </c>
      <c r="BC24" s="165">
        <f t="shared" si="3"/>
        <v>21</v>
      </c>
      <c r="BD24" s="165">
        <f t="shared" si="4"/>
        <v>70</v>
      </c>
      <c r="BE24" s="165">
        <f t="shared" si="5"/>
        <v>18</v>
      </c>
      <c r="BF24" s="165">
        <f t="shared" si="6"/>
        <v>19</v>
      </c>
      <c r="BG24" s="165">
        <f t="shared" si="7"/>
        <v>9</v>
      </c>
      <c r="BH24" s="165">
        <f t="shared" si="8"/>
        <v>12</v>
      </c>
      <c r="BI24" s="165">
        <f t="shared" si="9"/>
        <v>14</v>
      </c>
      <c r="BJ24" s="165">
        <f t="shared" si="10"/>
        <v>21</v>
      </c>
      <c r="BK24" s="165">
        <f t="shared" si="11"/>
        <v>37</v>
      </c>
      <c r="BL24" s="165">
        <f t="shared" si="12"/>
        <v>74</v>
      </c>
      <c r="BM24" s="165">
        <f t="shared" si="13"/>
        <v>71</v>
      </c>
      <c r="BN24" s="165">
        <f t="shared" si="14"/>
        <v>73</v>
      </c>
      <c r="BO24" s="165">
        <f t="shared" si="15"/>
        <v>77</v>
      </c>
      <c r="BP24" s="165">
        <f t="shared" si="16"/>
        <v>60</v>
      </c>
      <c r="BQ24" s="165">
        <f t="shared" si="17"/>
        <v>61</v>
      </c>
      <c r="BR24" s="165">
        <f t="shared" si="18"/>
        <v>109</v>
      </c>
      <c r="BS24" s="165">
        <f t="shared" si="19"/>
        <v>90</v>
      </c>
      <c r="BT24" s="165">
        <f t="shared" si="20"/>
        <v>61</v>
      </c>
      <c r="BU24" s="165">
        <f t="shared" si="21"/>
        <v>33</v>
      </c>
      <c r="BV24" s="165">
        <f t="shared" si="22"/>
        <v>29</v>
      </c>
      <c r="BW24" s="165">
        <f t="shared" si="23"/>
        <v>39</v>
      </c>
      <c r="BX24" s="165">
        <f t="shared" si="24"/>
        <v>24</v>
      </c>
      <c r="BY24" s="165">
        <f t="shared" si="25"/>
        <v>67</v>
      </c>
      <c r="BZ24" s="165">
        <f t="shared" si="26"/>
        <v>72</v>
      </c>
      <c r="CA24" s="165">
        <f t="shared" si="27"/>
        <v>99</v>
      </c>
      <c r="CB24" s="165">
        <f t="shared" si="28"/>
        <v>121</v>
      </c>
      <c r="CC24" s="165">
        <f t="shared" si="29"/>
        <v>116</v>
      </c>
      <c r="CD24" s="165">
        <f>198-AI24</f>
        <v>151</v>
      </c>
      <c r="CE24" s="165">
        <f t="shared" si="30"/>
        <v>167</v>
      </c>
      <c r="CF24" s="165">
        <f t="shared" si="30"/>
        <v>175</v>
      </c>
    </row>
    <row r="25" spans="1:84" x14ac:dyDescent="0.35">
      <c r="A25" t="s">
        <v>336</v>
      </c>
      <c r="B25" t="s">
        <v>430</v>
      </c>
      <c r="C25" t="s">
        <v>337</v>
      </c>
      <c r="E25" s="72">
        <v>88</v>
      </c>
      <c r="F25" s="47">
        <v>77</v>
      </c>
      <c r="G25" s="132">
        <v>29</v>
      </c>
      <c r="H25" s="131">
        <v>25</v>
      </c>
      <c r="I25" s="23">
        <v>13</v>
      </c>
      <c r="J25" s="23">
        <v>15</v>
      </c>
      <c r="K25" s="23">
        <v>6</v>
      </c>
      <c r="L25" s="164">
        <v>8</v>
      </c>
      <c r="M25" s="164">
        <v>25</v>
      </c>
      <c r="N25" s="164">
        <v>49</v>
      </c>
      <c r="O25" s="164">
        <v>42</v>
      </c>
      <c r="P25" s="164">
        <v>47</v>
      </c>
      <c r="Q25" s="164">
        <v>47</v>
      </c>
      <c r="R25" s="164">
        <v>53</v>
      </c>
      <c r="S25" s="164">
        <v>51</v>
      </c>
      <c r="T25" s="164">
        <v>56</v>
      </c>
      <c r="U25" s="164">
        <v>28</v>
      </c>
      <c r="V25" s="164">
        <v>52</v>
      </c>
      <c r="W25" s="164">
        <v>72</v>
      </c>
      <c r="X25" s="164">
        <v>64</v>
      </c>
      <c r="Y25" s="164">
        <v>54</v>
      </c>
      <c r="Z25" s="164">
        <v>28</v>
      </c>
      <c r="AA25" s="164">
        <v>12</v>
      </c>
      <c r="AB25" s="164">
        <v>5</v>
      </c>
      <c r="AC25" s="164">
        <v>8</v>
      </c>
      <c r="AD25" s="164">
        <v>12</v>
      </c>
      <c r="AE25" s="164">
        <v>16</v>
      </c>
      <c r="AF25" s="164">
        <v>23</v>
      </c>
      <c r="AG25" s="164">
        <v>35</v>
      </c>
      <c r="AH25" s="164">
        <v>35</v>
      </c>
      <c r="AI25" s="164">
        <v>27</v>
      </c>
      <c r="AJ25" s="164">
        <v>23</v>
      </c>
      <c r="AK25" s="164">
        <v>24</v>
      </c>
      <c r="AM25" s="181">
        <v>8</v>
      </c>
      <c r="AN25" s="179">
        <v>64</v>
      </c>
      <c r="AO25" s="179">
        <v>6</v>
      </c>
      <c r="AP25" s="166">
        <f>AJ25-AK25</f>
        <v>-1</v>
      </c>
      <c r="AQ25">
        <f>+AN25-AK25</f>
        <v>40</v>
      </c>
      <c r="AR25">
        <f>+AO25-AK25</f>
        <v>-18</v>
      </c>
      <c r="AS25">
        <v>-7.75</v>
      </c>
      <c r="AT25" s="185">
        <v>1</v>
      </c>
      <c r="AU25" s="173">
        <v>1</v>
      </c>
      <c r="AV25" s="184">
        <v>-3</v>
      </c>
      <c r="AW25" s="184"/>
      <c r="AX25" s="185"/>
      <c r="AY25" s="182"/>
      <c r="AZ25" s="165">
        <f t="shared" si="0"/>
        <v>110</v>
      </c>
      <c r="BA25" s="165">
        <f t="shared" si="1"/>
        <v>121</v>
      </c>
      <c r="BB25" s="165">
        <f t="shared" si="2"/>
        <v>169</v>
      </c>
      <c r="BC25" s="165">
        <f t="shared" si="3"/>
        <v>173</v>
      </c>
      <c r="BD25" s="165">
        <f t="shared" si="4"/>
        <v>185</v>
      </c>
      <c r="BE25" s="165">
        <f t="shared" si="5"/>
        <v>183</v>
      </c>
      <c r="BF25" s="165">
        <f t="shared" si="6"/>
        <v>192</v>
      </c>
      <c r="BG25" s="165">
        <f t="shared" si="7"/>
        <v>190</v>
      </c>
      <c r="BH25" s="165">
        <f t="shared" si="8"/>
        <v>173</v>
      </c>
      <c r="BI25" s="165">
        <f t="shared" si="9"/>
        <v>149</v>
      </c>
      <c r="BJ25" s="165">
        <f t="shared" si="10"/>
        <v>156</v>
      </c>
      <c r="BK25" s="165">
        <f t="shared" si="11"/>
        <v>151</v>
      </c>
      <c r="BL25" s="165">
        <f t="shared" si="12"/>
        <v>151</v>
      </c>
      <c r="BM25" s="165">
        <f t="shared" si="13"/>
        <v>145</v>
      </c>
      <c r="BN25" s="165">
        <f t="shared" si="14"/>
        <v>147</v>
      </c>
      <c r="BO25" s="165">
        <f t="shared" si="15"/>
        <v>142</v>
      </c>
      <c r="BP25" s="165">
        <f t="shared" si="16"/>
        <v>170</v>
      </c>
      <c r="BQ25" s="165">
        <f t="shared" si="17"/>
        <v>146</v>
      </c>
      <c r="BR25" s="165">
        <f t="shared" si="18"/>
        <v>126</v>
      </c>
      <c r="BS25" s="165">
        <f t="shared" si="19"/>
        <v>134</v>
      </c>
      <c r="BT25" s="165">
        <f t="shared" si="20"/>
        <v>144</v>
      </c>
      <c r="BU25" s="165">
        <f t="shared" si="21"/>
        <v>170</v>
      </c>
      <c r="BV25" s="165">
        <f t="shared" si="22"/>
        <v>186</v>
      </c>
      <c r="BW25" s="165">
        <f t="shared" si="23"/>
        <v>193</v>
      </c>
      <c r="BX25" s="165">
        <f t="shared" si="24"/>
        <v>190</v>
      </c>
      <c r="BY25" s="165">
        <f t="shared" si="25"/>
        <v>186</v>
      </c>
      <c r="BZ25" s="165">
        <f t="shared" si="26"/>
        <v>182</v>
      </c>
      <c r="CA25" s="165">
        <f t="shared" si="27"/>
        <v>175</v>
      </c>
      <c r="CB25" s="165">
        <f t="shared" si="28"/>
        <v>163</v>
      </c>
      <c r="CC25" s="165">
        <f t="shared" si="29"/>
        <v>163</v>
      </c>
      <c r="CD25" s="165">
        <f>198-AI25</f>
        <v>171</v>
      </c>
      <c r="CE25" s="165">
        <f t="shared" si="30"/>
        <v>175</v>
      </c>
      <c r="CF25" s="165">
        <f t="shared" si="30"/>
        <v>174</v>
      </c>
    </row>
    <row r="26" spans="1:84" x14ac:dyDescent="0.35">
      <c r="A26" t="s">
        <v>26</v>
      </c>
      <c r="B26" t="s">
        <v>405</v>
      </c>
      <c r="C26" t="s">
        <v>27</v>
      </c>
      <c r="E26" s="17">
        <v>50</v>
      </c>
      <c r="F26" s="20">
        <v>69</v>
      </c>
      <c r="G26" s="4">
        <v>74</v>
      </c>
      <c r="H26" s="17">
        <v>50</v>
      </c>
      <c r="I26" s="54">
        <v>52</v>
      </c>
      <c r="J26" s="37">
        <v>36</v>
      </c>
      <c r="K26" s="55">
        <v>30</v>
      </c>
      <c r="L26" s="164">
        <v>50</v>
      </c>
      <c r="M26" s="164">
        <v>52</v>
      </c>
      <c r="N26" s="164">
        <v>83</v>
      </c>
      <c r="O26" s="164">
        <v>72</v>
      </c>
      <c r="P26" s="164">
        <v>81</v>
      </c>
      <c r="Q26" s="164">
        <v>71</v>
      </c>
      <c r="R26" s="164">
        <v>62</v>
      </c>
      <c r="S26" s="164">
        <v>56</v>
      </c>
      <c r="T26" s="164">
        <v>59</v>
      </c>
      <c r="U26" s="164">
        <v>56</v>
      </c>
      <c r="V26" s="164">
        <v>72</v>
      </c>
      <c r="W26" s="164">
        <v>114</v>
      </c>
      <c r="X26" s="164">
        <v>118</v>
      </c>
      <c r="Y26" s="164">
        <v>140</v>
      </c>
      <c r="Z26" s="164">
        <v>125</v>
      </c>
      <c r="AA26" s="164">
        <v>123</v>
      </c>
      <c r="AB26" s="164">
        <v>114</v>
      </c>
      <c r="AC26" s="164">
        <v>106</v>
      </c>
      <c r="AD26" s="164">
        <v>115</v>
      </c>
      <c r="AE26" s="164">
        <v>124</v>
      </c>
      <c r="AF26" s="164">
        <v>64</v>
      </c>
      <c r="AG26" s="164">
        <v>53</v>
      </c>
      <c r="AH26" s="164">
        <v>36</v>
      </c>
      <c r="AI26" s="164">
        <v>36</v>
      </c>
      <c r="AJ26" s="164">
        <v>26</v>
      </c>
      <c r="AK26" s="164">
        <v>25</v>
      </c>
      <c r="AM26" s="181">
        <v>22</v>
      </c>
      <c r="AN26" s="179">
        <v>118</v>
      </c>
      <c r="AO26" s="179">
        <v>30</v>
      </c>
      <c r="AP26" s="166">
        <f>AJ26-AK26</f>
        <v>1</v>
      </c>
      <c r="AQ26">
        <f>+AN26-AK26</f>
        <v>93</v>
      </c>
      <c r="AR26">
        <f>+AO26-AK26</f>
        <v>5</v>
      </c>
      <c r="AS26">
        <v>2.93</v>
      </c>
      <c r="AT26" s="185">
        <v>2</v>
      </c>
      <c r="AU26" s="173">
        <v>8</v>
      </c>
      <c r="AV26" s="184">
        <v>-2</v>
      </c>
      <c r="AW26" s="184"/>
      <c r="AX26" s="185"/>
      <c r="AY26" s="182"/>
      <c r="AZ26" s="165">
        <f t="shared" si="0"/>
        <v>148</v>
      </c>
      <c r="BA26" s="165">
        <f t="shared" si="1"/>
        <v>129</v>
      </c>
      <c r="BB26" s="165">
        <f t="shared" si="2"/>
        <v>124</v>
      </c>
      <c r="BC26" s="165">
        <f t="shared" si="3"/>
        <v>148</v>
      </c>
      <c r="BD26" s="165">
        <f t="shared" si="4"/>
        <v>146</v>
      </c>
      <c r="BE26" s="165">
        <f t="shared" si="5"/>
        <v>162</v>
      </c>
      <c r="BF26" s="165">
        <f t="shared" si="6"/>
        <v>168</v>
      </c>
      <c r="BG26" s="165">
        <f t="shared" si="7"/>
        <v>148</v>
      </c>
      <c r="BH26" s="165">
        <f t="shared" si="8"/>
        <v>146</v>
      </c>
      <c r="BI26" s="165">
        <f t="shared" si="9"/>
        <v>115</v>
      </c>
      <c r="BJ26" s="165">
        <f t="shared" si="10"/>
        <v>126</v>
      </c>
      <c r="BK26" s="165">
        <f t="shared" si="11"/>
        <v>117</v>
      </c>
      <c r="BL26" s="165">
        <f t="shared" si="12"/>
        <v>127</v>
      </c>
      <c r="BM26" s="165">
        <f t="shared" si="13"/>
        <v>136</v>
      </c>
      <c r="BN26" s="165">
        <f t="shared" si="14"/>
        <v>142</v>
      </c>
      <c r="BO26" s="165">
        <f t="shared" si="15"/>
        <v>139</v>
      </c>
      <c r="BP26" s="165">
        <f t="shared" si="16"/>
        <v>142</v>
      </c>
      <c r="BQ26" s="165">
        <f t="shared" si="17"/>
        <v>126</v>
      </c>
      <c r="BR26" s="165">
        <f t="shared" si="18"/>
        <v>84</v>
      </c>
      <c r="BS26" s="165">
        <f t="shared" si="19"/>
        <v>80</v>
      </c>
      <c r="BT26" s="165">
        <f t="shared" si="20"/>
        <v>58</v>
      </c>
      <c r="BU26" s="165">
        <f t="shared" si="21"/>
        <v>73</v>
      </c>
      <c r="BV26" s="165">
        <f t="shared" si="22"/>
        <v>75</v>
      </c>
      <c r="BW26" s="165">
        <f t="shared" si="23"/>
        <v>84</v>
      </c>
      <c r="BX26" s="165">
        <f t="shared" si="24"/>
        <v>92</v>
      </c>
      <c r="BY26" s="165">
        <f t="shared" si="25"/>
        <v>83</v>
      </c>
      <c r="BZ26" s="165">
        <f t="shared" si="26"/>
        <v>74</v>
      </c>
      <c r="CA26" s="165">
        <f t="shared" si="27"/>
        <v>134</v>
      </c>
      <c r="CB26" s="165">
        <f t="shared" si="28"/>
        <v>145</v>
      </c>
      <c r="CC26" s="165">
        <f t="shared" si="29"/>
        <v>162</v>
      </c>
      <c r="CD26" s="165">
        <f>198-AI26</f>
        <v>162</v>
      </c>
      <c r="CE26" s="165">
        <f t="shared" si="30"/>
        <v>172</v>
      </c>
      <c r="CF26" s="165">
        <f t="shared" si="30"/>
        <v>173</v>
      </c>
    </row>
    <row r="27" spans="1:84" x14ac:dyDescent="0.35">
      <c r="A27" t="s">
        <v>38</v>
      </c>
      <c r="B27" t="s">
        <v>407</v>
      </c>
      <c r="C27" t="s">
        <v>39</v>
      </c>
      <c r="E27" s="64">
        <v>54</v>
      </c>
      <c r="F27" s="78">
        <v>48</v>
      </c>
      <c r="G27" s="79">
        <v>22</v>
      </c>
      <c r="H27" s="23">
        <v>19</v>
      </c>
      <c r="I27" s="80">
        <v>24</v>
      </c>
      <c r="J27" s="81">
        <v>23</v>
      </c>
      <c r="K27" s="23">
        <v>19</v>
      </c>
      <c r="L27" s="164">
        <v>26</v>
      </c>
      <c r="M27" s="164">
        <v>28</v>
      </c>
      <c r="N27" s="164">
        <v>35</v>
      </c>
      <c r="O27" s="164">
        <v>34</v>
      </c>
      <c r="P27" s="164">
        <v>33</v>
      </c>
      <c r="Q27" s="164">
        <v>32</v>
      </c>
      <c r="R27" s="164">
        <v>31</v>
      </c>
      <c r="S27" s="164">
        <v>22</v>
      </c>
      <c r="T27" s="164">
        <v>42</v>
      </c>
      <c r="U27" s="164">
        <v>62</v>
      </c>
      <c r="V27" s="164">
        <v>43</v>
      </c>
      <c r="W27" s="164">
        <v>25</v>
      </c>
      <c r="X27" s="164">
        <v>32</v>
      </c>
      <c r="Y27" s="164">
        <v>29</v>
      </c>
      <c r="Z27" s="164">
        <v>25</v>
      </c>
      <c r="AA27" s="164">
        <v>54</v>
      </c>
      <c r="AB27" s="164">
        <v>73</v>
      </c>
      <c r="AC27" s="164">
        <v>48</v>
      </c>
      <c r="AD27" s="164">
        <v>20</v>
      </c>
      <c r="AE27" s="164">
        <v>11</v>
      </c>
      <c r="AF27" s="164">
        <v>11</v>
      </c>
      <c r="AG27" s="164">
        <v>28</v>
      </c>
      <c r="AH27" s="164">
        <v>17</v>
      </c>
      <c r="AI27" s="164">
        <v>16</v>
      </c>
      <c r="AJ27" s="164">
        <v>24</v>
      </c>
      <c r="AK27" s="164">
        <v>26</v>
      </c>
      <c r="AM27" s="181">
        <v>19</v>
      </c>
      <c r="AN27" s="179">
        <v>32</v>
      </c>
      <c r="AO27" s="179">
        <v>19</v>
      </c>
      <c r="AP27" s="166">
        <f>AJ27-AK27</f>
        <v>-2</v>
      </c>
      <c r="AQ27">
        <f>+AN27-AK27</f>
        <v>6</v>
      </c>
      <c r="AR27">
        <f>+AO27-AK27</f>
        <v>-7</v>
      </c>
      <c r="AS27">
        <v>-7.28</v>
      </c>
      <c r="AT27" s="185">
        <v>0</v>
      </c>
      <c r="AU27" s="173">
        <v>2</v>
      </c>
      <c r="AV27" s="184">
        <v>-1</v>
      </c>
      <c r="AW27" s="184"/>
      <c r="AX27" s="185"/>
      <c r="AY27" s="182"/>
      <c r="AZ27" s="165">
        <f t="shared" si="0"/>
        <v>144</v>
      </c>
      <c r="BA27" s="165">
        <f t="shared" si="1"/>
        <v>150</v>
      </c>
      <c r="BB27" s="165">
        <f t="shared" si="2"/>
        <v>176</v>
      </c>
      <c r="BC27" s="165">
        <f t="shared" si="3"/>
        <v>179</v>
      </c>
      <c r="BD27" s="165">
        <f t="shared" si="4"/>
        <v>174</v>
      </c>
      <c r="BE27" s="165">
        <f t="shared" si="5"/>
        <v>175</v>
      </c>
      <c r="BF27" s="165">
        <f t="shared" si="6"/>
        <v>179</v>
      </c>
      <c r="BG27" s="165">
        <f t="shared" si="7"/>
        <v>172</v>
      </c>
      <c r="BH27" s="165">
        <f t="shared" si="8"/>
        <v>170</v>
      </c>
      <c r="BI27" s="165">
        <f t="shared" si="9"/>
        <v>163</v>
      </c>
      <c r="BJ27" s="165">
        <f t="shared" si="10"/>
        <v>164</v>
      </c>
      <c r="BK27" s="165">
        <f t="shared" si="11"/>
        <v>165</v>
      </c>
      <c r="BL27" s="165">
        <f t="shared" si="12"/>
        <v>166</v>
      </c>
      <c r="BM27" s="165">
        <f t="shared" si="13"/>
        <v>167</v>
      </c>
      <c r="BN27" s="165">
        <f t="shared" si="14"/>
        <v>176</v>
      </c>
      <c r="BO27" s="165">
        <f t="shared" si="15"/>
        <v>156</v>
      </c>
      <c r="BP27" s="165">
        <f t="shared" si="16"/>
        <v>136</v>
      </c>
      <c r="BQ27" s="165">
        <f t="shared" si="17"/>
        <v>155</v>
      </c>
      <c r="BR27" s="165">
        <f t="shared" si="18"/>
        <v>173</v>
      </c>
      <c r="BS27" s="165">
        <f t="shared" si="19"/>
        <v>166</v>
      </c>
      <c r="BT27" s="165">
        <f t="shared" si="20"/>
        <v>169</v>
      </c>
      <c r="BU27" s="165">
        <f t="shared" si="21"/>
        <v>173</v>
      </c>
      <c r="BV27" s="165">
        <f t="shared" si="22"/>
        <v>144</v>
      </c>
      <c r="BW27" s="165">
        <f t="shared" si="23"/>
        <v>125</v>
      </c>
      <c r="BX27" s="165">
        <f t="shared" si="24"/>
        <v>150</v>
      </c>
      <c r="BY27" s="165">
        <f t="shared" si="25"/>
        <v>178</v>
      </c>
      <c r="BZ27" s="165">
        <f t="shared" si="26"/>
        <v>187</v>
      </c>
      <c r="CA27" s="165">
        <f t="shared" si="27"/>
        <v>187</v>
      </c>
      <c r="CB27" s="165">
        <f t="shared" si="28"/>
        <v>170</v>
      </c>
      <c r="CC27" s="165">
        <f t="shared" si="29"/>
        <v>181</v>
      </c>
      <c r="CD27" s="165">
        <f>198-AI27</f>
        <v>182</v>
      </c>
      <c r="CE27" s="165">
        <f t="shared" si="30"/>
        <v>174</v>
      </c>
      <c r="CF27" s="165">
        <f t="shared" si="30"/>
        <v>172</v>
      </c>
    </row>
    <row r="28" spans="1:84" x14ac:dyDescent="0.35">
      <c r="A28" t="s">
        <v>176</v>
      </c>
      <c r="B28" t="s">
        <v>421</v>
      </c>
      <c r="C28" t="s">
        <v>177</v>
      </c>
      <c r="E28" s="145">
        <v>66</v>
      </c>
      <c r="F28" s="71">
        <v>68</v>
      </c>
      <c r="G28" s="108">
        <v>65</v>
      </c>
      <c r="H28" s="47">
        <v>77</v>
      </c>
      <c r="I28" s="19">
        <v>81</v>
      </c>
      <c r="J28" s="146">
        <v>71</v>
      </c>
      <c r="K28" s="120">
        <v>63</v>
      </c>
      <c r="L28" s="164">
        <v>61</v>
      </c>
      <c r="M28" s="164">
        <v>91</v>
      </c>
      <c r="N28" s="164">
        <v>113</v>
      </c>
      <c r="O28" s="164">
        <v>121</v>
      </c>
      <c r="P28" s="164">
        <v>117</v>
      </c>
      <c r="Q28" s="164">
        <v>101</v>
      </c>
      <c r="R28" s="164">
        <v>63</v>
      </c>
      <c r="S28" s="164">
        <v>45</v>
      </c>
      <c r="T28" s="164">
        <v>39</v>
      </c>
      <c r="U28" s="164">
        <v>46</v>
      </c>
      <c r="V28" s="164">
        <v>70</v>
      </c>
      <c r="W28" s="164">
        <v>74</v>
      </c>
      <c r="X28" s="164">
        <v>84</v>
      </c>
      <c r="Y28" s="164">
        <v>84</v>
      </c>
      <c r="Z28" s="164">
        <v>85</v>
      </c>
      <c r="AA28" s="164">
        <v>90</v>
      </c>
      <c r="AB28" s="164">
        <v>99</v>
      </c>
      <c r="AC28" s="164">
        <v>91</v>
      </c>
      <c r="AD28" s="164">
        <v>98</v>
      </c>
      <c r="AE28" s="164">
        <v>86</v>
      </c>
      <c r="AF28" s="164">
        <v>43</v>
      </c>
      <c r="AG28" s="164">
        <v>46</v>
      </c>
      <c r="AH28" s="164">
        <v>30</v>
      </c>
      <c r="AI28" s="164">
        <v>29</v>
      </c>
      <c r="AJ28" s="164">
        <v>29</v>
      </c>
      <c r="AK28" s="164">
        <v>27</v>
      </c>
      <c r="AM28" s="181">
        <v>54</v>
      </c>
      <c r="AN28" s="179">
        <v>84</v>
      </c>
      <c r="AO28" s="179">
        <v>63</v>
      </c>
      <c r="AP28" s="166">
        <f>AJ28-AK28</f>
        <v>2</v>
      </c>
      <c r="AQ28">
        <f>+AN28-AK28</f>
        <v>57</v>
      </c>
      <c r="AR28">
        <f>+AO28-AK28</f>
        <v>36</v>
      </c>
      <c r="AS28">
        <v>0.95</v>
      </c>
      <c r="AT28" s="185">
        <v>0</v>
      </c>
      <c r="AU28" s="173">
        <v>0</v>
      </c>
      <c r="AV28" s="184">
        <v>0</v>
      </c>
      <c r="AW28" s="184"/>
      <c r="AX28" s="185"/>
      <c r="AY28" s="182"/>
      <c r="AZ28" s="165">
        <f t="shared" si="0"/>
        <v>132</v>
      </c>
      <c r="BA28" s="165">
        <f t="shared" si="1"/>
        <v>130</v>
      </c>
      <c r="BB28" s="165">
        <f t="shared" si="2"/>
        <v>133</v>
      </c>
      <c r="BC28" s="165">
        <f t="shared" si="3"/>
        <v>121</v>
      </c>
      <c r="BD28" s="165">
        <f t="shared" si="4"/>
        <v>117</v>
      </c>
      <c r="BE28" s="165">
        <f t="shared" si="5"/>
        <v>127</v>
      </c>
      <c r="BF28" s="165">
        <f t="shared" si="6"/>
        <v>135</v>
      </c>
      <c r="BG28" s="165">
        <f t="shared" si="7"/>
        <v>137</v>
      </c>
      <c r="BH28" s="165">
        <f t="shared" si="8"/>
        <v>107</v>
      </c>
      <c r="BI28" s="165">
        <f t="shared" si="9"/>
        <v>85</v>
      </c>
      <c r="BJ28" s="165">
        <f t="shared" si="10"/>
        <v>77</v>
      </c>
      <c r="BK28" s="165">
        <f t="shared" si="11"/>
        <v>81</v>
      </c>
      <c r="BL28" s="165">
        <f t="shared" si="12"/>
        <v>97</v>
      </c>
      <c r="BM28" s="165">
        <f t="shared" si="13"/>
        <v>135</v>
      </c>
      <c r="BN28" s="165">
        <f t="shared" si="14"/>
        <v>153</v>
      </c>
      <c r="BO28" s="165">
        <f t="shared" si="15"/>
        <v>159</v>
      </c>
      <c r="BP28" s="165">
        <f t="shared" si="16"/>
        <v>152</v>
      </c>
      <c r="BQ28" s="165">
        <f t="shared" si="17"/>
        <v>128</v>
      </c>
      <c r="BR28" s="165">
        <f t="shared" si="18"/>
        <v>124</v>
      </c>
      <c r="BS28" s="165">
        <f t="shared" si="19"/>
        <v>114</v>
      </c>
      <c r="BT28" s="165">
        <f t="shared" si="20"/>
        <v>114</v>
      </c>
      <c r="BU28" s="165">
        <f t="shared" si="21"/>
        <v>113</v>
      </c>
      <c r="BV28" s="165">
        <f t="shared" si="22"/>
        <v>108</v>
      </c>
      <c r="BW28" s="165">
        <f t="shared" si="23"/>
        <v>99</v>
      </c>
      <c r="BX28" s="165">
        <f t="shared" si="24"/>
        <v>107</v>
      </c>
      <c r="BY28" s="165">
        <f t="shared" si="25"/>
        <v>100</v>
      </c>
      <c r="BZ28" s="165">
        <f t="shared" si="26"/>
        <v>112</v>
      </c>
      <c r="CA28" s="165">
        <f t="shared" si="27"/>
        <v>155</v>
      </c>
      <c r="CB28" s="165">
        <f t="shared" si="28"/>
        <v>152</v>
      </c>
      <c r="CC28" s="165">
        <f t="shared" si="29"/>
        <v>168</v>
      </c>
      <c r="CD28" s="165">
        <f>198-AI28</f>
        <v>169</v>
      </c>
      <c r="CE28" s="165">
        <f t="shared" si="30"/>
        <v>169</v>
      </c>
      <c r="CF28" s="165">
        <f t="shared" si="30"/>
        <v>171</v>
      </c>
    </row>
    <row r="29" spans="1:84" x14ac:dyDescent="0.35">
      <c r="A29" t="s">
        <v>134</v>
      </c>
      <c r="B29" t="s">
        <v>417</v>
      </c>
      <c r="C29" t="s">
        <v>135</v>
      </c>
      <c r="E29" s="54">
        <v>52</v>
      </c>
      <c r="F29" s="122">
        <v>59</v>
      </c>
      <c r="G29" s="50">
        <v>80</v>
      </c>
      <c r="H29" s="145">
        <v>66</v>
      </c>
      <c r="I29" s="22">
        <v>42</v>
      </c>
      <c r="J29" s="62">
        <v>46</v>
      </c>
      <c r="K29" s="115">
        <v>132</v>
      </c>
      <c r="L29" s="164">
        <v>152</v>
      </c>
      <c r="M29" s="164">
        <v>107</v>
      </c>
      <c r="N29" s="164">
        <v>57</v>
      </c>
      <c r="O29" s="164">
        <v>53</v>
      </c>
      <c r="P29" s="164">
        <v>46</v>
      </c>
      <c r="Q29" s="164">
        <v>55</v>
      </c>
      <c r="R29" s="164">
        <v>111</v>
      </c>
      <c r="S29" s="164">
        <v>114</v>
      </c>
      <c r="T29" s="164">
        <v>88</v>
      </c>
      <c r="U29" s="164">
        <v>98</v>
      </c>
      <c r="V29" s="164">
        <v>79</v>
      </c>
      <c r="W29" s="164">
        <v>30</v>
      </c>
      <c r="X29" s="164">
        <v>26</v>
      </c>
      <c r="Y29" s="164">
        <v>18</v>
      </c>
      <c r="Z29" s="164">
        <v>54</v>
      </c>
      <c r="AA29" s="164">
        <v>50</v>
      </c>
      <c r="AB29" s="164">
        <v>50</v>
      </c>
      <c r="AC29" s="164">
        <v>46</v>
      </c>
      <c r="AD29" s="164">
        <v>24</v>
      </c>
      <c r="AE29" s="164">
        <v>21</v>
      </c>
      <c r="AF29" s="164">
        <v>14</v>
      </c>
      <c r="AG29" s="164">
        <v>7</v>
      </c>
      <c r="AH29" s="164">
        <v>50</v>
      </c>
      <c r="AI29" s="164">
        <v>80</v>
      </c>
      <c r="AJ29" s="164">
        <v>73</v>
      </c>
      <c r="AK29" s="164">
        <v>28</v>
      </c>
      <c r="AM29" s="181">
        <v>31</v>
      </c>
      <c r="AN29" s="179">
        <v>26</v>
      </c>
      <c r="AO29" s="179">
        <v>132</v>
      </c>
      <c r="AP29" s="166">
        <f>AJ29-AK29</f>
        <v>45</v>
      </c>
      <c r="AQ29">
        <f>+AN29-AK29</f>
        <v>-2</v>
      </c>
      <c r="AR29">
        <f>+AO29-AK29</f>
        <v>104</v>
      </c>
      <c r="AS29">
        <v>-15.37</v>
      </c>
      <c r="AT29" s="185">
        <v>0</v>
      </c>
      <c r="AU29" s="173">
        <v>4</v>
      </c>
      <c r="AV29" s="184">
        <v>0</v>
      </c>
      <c r="AW29" s="184"/>
      <c r="AX29" s="185"/>
      <c r="AY29" s="182"/>
      <c r="AZ29" s="165">
        <f t="shared" si="0"/>
        <v>146</v>
      </c>
      <c r="BA29" s="165">
        <f t="shared" si="1"/>
        <v>139</v>
      </c>
      <c r="BB29" s="165">
        <f t="shared" si="2"/>
        <v>118</v>
      </c>
      <c r="BC29" s="165">
        <f t="shared" si="3"/>
        <v>132</v>
      </c>
      <c r="BD29" s="165">
        <f t="shared" si="4"/>
        <v>156</v>
      </c>
      <c r="BE29" s="165">
        <f t="shared" si="5"/>
        <v>152</v>
      </c>
      <c r="BF29" s="165">
        <f t="shared" si="6"/>
        <v>66</v>
      </c>
      <c r="BG29" s="165">
        <f t="shared" si="7"/>
        <v>46</v>
      </c>
      <c r="BH29" s="165">
        <f t="shared" si="8"/>
        <v>91</v>
      </c>
      <c r="BI29" s="165">
        <f t="shared" si="9"/>
        <v>141</v>
      </c>
      <c r="BJ29" s="165">
        <f t="shared" si="10"/>
        <v>145</v>
      </c>
      <c r="BK29" s="165">
        <f t="shared" si="11"/>
        <v>152</v>
      </c>
      <c r="BL29" s="165">
        <f t="shared" si="12"/>
        <v>143</v>
      </c>
      <c r="BM29" s="165">
        <f t="shared" si="13"/>
        <v>87</v>
      </c>
      <c r="BN29" s="165">
        <f t="shared" si="14"/>
        <v>84</v>
      </c>
      <c r="BO29" s="165">
        <f t="shared" si="15"/>
        <v>110</v>
      </c>
      <c r="BP29" s="165">
        <f t="shared" si="16"/>
        <v>100</v>
      </c>
      <c r="BQ29" s="165">
        <f t="shared" si="17"/>
        <v>119</v>
      </c>
      <c r="BR29" s="165">
        <f t="shared" si="18"/>
        <v>168</v>
      </c>
      <c r="BS29" s="165">
        <f t="shared" si="19"/>
        <v>172</v>
      </c>
      <c r="BT29" s="165">
        <f t="shared" si="20"/>
        <v>180</v>
      </c>
      <c r="BU29" s="165">
        <f t="shared" si="21"/>
        <v>144</v>
      </c>
      <c r="BV29" s="165">
        <f t="shared" si="22"/>
        <v>148</v>
      </c>
      <c r="BW29" s="165">
        <f t="shared" si="23"/>
        <v>148</v>
      </c>
      <c r="BX29" s="165">
        <f t="shared" si="24"/>
        <v>152</v>
      </c>
      <c r="BY29" s="165">
        <f t="shared" si="25"/>
        <v>174</v>
      </c>
      <c r="BZ29" s="165">
        <f t="shared" si="26"/>
        <v>177</v>
      </c>
      <c r="CA29" s="165">
        <f t="shared" si="27"/>
        <v>184</v>
      </c>
      <c r="CB29" s="165">
        <f t="shared" si="28"/>
        <v>191</v>
      </c>
      <c r="CC29" s="165">
        <f t="shared" si="29"/>
        <v>148</v>
      </c>
      <c r="CD29" s="165">
        <f>198-AI29</f>
        <v>118</v>
      </c>
      <c r="CE29" s="165">
        <f t="shared" si="30"/>
        <v>125</v>
      </c>
      <c r="CF29" s="165">
        <f t="shared" si="30"/>
        <v>170</v>
      </c>
    </row>
    <row r="30" spans="1:84" x14ac:dyDescent="0.35">
      <c r="A30" t="s">
        <v>220</v>
      </c>
      <c r="B30" t="s">
        <v>424</v>
      </c>
      <c r="C30" t="s">
        <v>221</v>
      </c>
      <c r="E30" s="118">
        <v>100</v>
      </c>
      <c r="F30" s="69">
        <v>96</v>
      </c>
      <c r="G30" s="147">
        <v>108</v>
      </c>
      <c r="H30" s="15">
        <v>144</v>
      </c>
      <c r="I30" s="21">
        <v>72</v>
      </c>
      <c r="J30" s="109">
        <v>164</v>
      </c>
      <c r="K30" s="31">
        <v>166</v>
      </c>
      <c r="L30" s="164">
        <v>180</v>
      </c>
      <c r="M30" s="164">
        <v>187</v>
      </c>
      <c r="N30" s="164">
        <v>191</v>
      </c>
      <c r="O30" s="164">
        <v>179</v>
      </c>
      <c r="P30" s="164">
        <v>166</v>
      </c>
      <c r="Q30" s="164">
        <v>97</v>
      </c>
      <c r="R30" s="164">
        <v>75</v>
      </c>
      <c r="S30" s="164">
        <v>84</v>
      </c>
      <c r="T30" s="164">
        <v>43</v>
      </c>
      <c r="U30" s="164">
        <v>66</v>
      </c>
      <c r="V30" s="164">
        <v>89</v>
      </c>
      <c r="W30" s="164">
        <v>15</v>
      </c>
      <c r="X30" s="164">
        <v>34</v>
      </c>
      <c r="Y30" s="164">
        <v>41</v>
      </c>
      <c r="Z30" s="164">
        <v>41</v>
      </c>
      <c r="AA30" s="164">
        <v>45</v>
      </c>
      <c r="AB30" s="164">
        <v>30</v>
      </c>
      <c r="AC30" s="164">
        <v>44</v>
      </c>
      <c r="AD30" s="164">
        <v>38</v>
      </c>
      <c r="AE30" s="164">
        <v>47</v>
      </c>
      <c r="AF30" s="164">
        <v>24</v>
      </c>
      <c r="AG30" s="164">
        <v>30</v>
      </c>
      <c r="AH30" s="164">
        <v>38</v>
      </c>
      <c r="AI30" s="164">
        <v>42</v>
      </c>
      <c r="AJ30" s="164">
        <v>41</v>
      </c>
      <c r="AK30" s="164">
        <v>29</v>
      </c>
      <c r="AM30" s="181">
        <v>43</v>
      </c>
      <c r="AN30" s="179">
        <v>34</v>
      </c>
      <c r="AO30" s="179">
        <v>166</v>
      </c>
      <c r="AP30" s="166">
        <f>AJ30-AK30</f>
        <v>12</v>
      </c>
      <c r="AQ30">
        <f>+AN30-AK30</f>
        <v>5</v>
      </c>
      <c r="AR30">
        <f>+AO30-AK30</f>
        <v>137</v>
      </c>
      <c r="AS30">
        <v>-4.4800000000000004</v>
      </c>
      <c r="AT30" s="185">
        <v>4</v>
      </c>
      <c r="AU30" s="173">
        <v>5</v>
      </c>
      <c r="AV30" s="184">
        <v>3</v>
      </c>
      <c r="AW30" s="184"/>
      <c r="AX30" s="185"/>
      <c r="AY30" s="182"/>
      <c r="AZ30" s="165">
        <f t="shared" si="0"/>
        <v>98</v>
      </c>
      <c r="BA30" s="165">
        <f t="shared" si="1"/>
        <v>102</v>
      </c>
      <c r="BB30" s="165">
        <f t="shared" si="2"/>
        <v>90</v>
      </c>
      <c r="BC30" s="165">
        <f t="shared" si="3"/>
        <v>54</v>
      </c>
      <c r="BD30" s="165">
        <f t="shared" si="4"/>
        <v>126</v>
      </c>
      <c r="BE30" s="165">
        <f t="shared" si="5"/>
        <v>34</v>
      </c>
      <c r="BF30" s="165">
        <f t="shared" si="6"/>
        <v>32</v>
      </c>
      <c r="BG30" s="165">
        <f t="shared" si="7"/>
        <v>18</v>
      </c>
      <c r="BH30" s="165">
        <f t="shared" si="8"/>
        <v>11</v>
      </c>
      <c r="BI30" s="165">
        <f t="shared" si="9"/>
        <v>7</v>
      </c>
      <c r="BJ30" s="165">
        <f t="shared" si="10"/>
        <v>19</v>
      </c>
      <c r="BK30" s="165">
        <f t="shared" si="11"/>
        <v>32</v>
      </c>
      <c r="BL30" s="165">
        <f t="shared" si="12"/>
        <v>101</v>
      </c>
      <c r="BM30" s="165">
        <f t="shared" si="13"/>
        <v>123</v>
      </c>
      <c r="BN30" s="165">
        <f t="shared" si="14"/>
        <v>114</v>
      </c>
      <c r="BO30" s="165">
        <f t="shared" si="15"/>
        <v>155</v>
      </c>
      <c r="BP30" s="165">
        <f t="shared" si="16"/>
        <v>132</v>
      </c>
      <c r="BQ30" s="165">
        <f t="shared" si="17"/>
        <v>109</v>
      </c>
      <c r="BR30" s="165">
        <f t="shared" si="18"/>
        <v>183</v>
      </c>
      <c r="BS30" s="165">
        <f t="shared" si="19"/>
        <v>164</v>
      </c>
      <c r="BT30" s="165">
        <f t="shared" si="20"/>
        <v>157</v>
      </c>
      <c r="BU30" s="165">
        <f t="shared" si="21"/>
        <v>157</v>
      </c>
      <c r="BV30" s="165">
        <f t="shared" si="22"/>
        <v>153</v>
      </c>
      <c r="BW30" s="165">
        <f t="shared" si="23"/>
        <v>168</v>
      </c>
      <c r="BX30" s="165">
        <f t="shared" si="24"/>
        <v>154</v>
      </c>
      <c r="BY30" s="165">
        <f t="shared" si="25"/>
        <v>160</v>
      </c>
      <c r="BZ30" s="165">
        <f t="shared" si="26"/>
        <v>151</v>
      </c>
      <c r="CA30" s="165">
        <f t="shared" si="27"/>
        <v>174</v>
      </c>
      <c r="CB30" s="165">
        <f t="shared" si="28"/>
        <v>168</v>
      </c>
      <c r="CC30" s="165">
        <f t="shared" si="29"/>
        <v>160</v>
      </c>
      <c r="CD30" s="165">
        <f>198-AI30</f>
        <v>156</v>
      </c>
      <c r="CE30" s="165">
        <f t="shared" si="30"/>
        <v>157</v>
      </c>
      <c r="CF30" s="165">
        <f t="shared" si="30"/>
        <v>169</v>
      </c>
    </row>
    <row r="31" spans="1:84" x14ac:dyDescent="0.35">
      <c r="A31" t="s">
        <v>104</v>
      </c>
      <c r="B31" t="s">
        <v>413</v>
      </c>
      <c r="C31" t="s">
        <v>105</v>
      </c>
      <c r="E31" s="38">
        <v>116</v>
      </c>
      <c r="F31" s="98">
        <v>70</v>
      </c>
      <c r="G31" s="69">
        <v>96</v>
      </c>
      <c r="H31" s="70">
        <v>99</v>
      </c>
      <c r="I31" s="143">
        <v>123</v>
      </c>
      <c r="J31" s="69">
        <v>96</v>
      </c>
      <c r="K31" s="144">
        <v>150</v>
      </c>
      <c r="L31" s="164">
        <v>176</v>
      </c>
      <c r="M31" s="164">
        <v>150</v>
      </c>
      <c r="N31" s="164">
        <v>108</v>
      </c>
      <c r="O31" s="164">
        <v>115</v>
      </c>
      <c r="P31" s="164">
        <v>128</v>
      </c>
      <c r="Q31" s="164">
        <v>108</v>
      </c>
      <c r="R31" s="164">
        <v>145</v>
      </c>
      <c r="S31" s="164">
        <v>158</v>
      </c>
      <c r="T31" s="164">
        <v>143</v>
      </c>
      <c r="U31" s="164">
        <v>149</v>
      </c>
      <c r="V31" s="164">
        <v>150</v>
      </c>
      <c r="W31" s="164">
        <v>103</v>
      </c>
      <c r="X31" s="164">
        <v>106</v>
      </c>
      <c r="Y31" s="164">
        <v>114</v>
      </c>
      <c r="Z31" s="164">
        <v>94</v>
      </c>
      <c r="AA31" s="164">
        <v>74</v>
      </c>
      <c r="AB31" s="164">
        <v>57</v>
      </c>
      <c r="AC31" s="164">
        <v>35</v>
      </c>
      <c r="AD31" s="164">
        <v>29</v>
      </c>
      <c r="AE31" s="164">
        <v>24</v>
      </c>
      <c r="AF31" s="164">
        <v>27</v>
      </c>
      <c r="AG31" s="164">
        <v>17</v>
      </c>
      <c r="AH31" s="164">
        <v>33</v>
      </c>
      <c r="AI31" s="164">
        <v>39</v>
      </c>
      <c r="AJ31" s="164">
        <v>64</v>
      </c>
      <c r="AK31" s="164">
        <v>30</v>
      </c>
      <c r="AM31" s="181">
        <v>10</v>
      </c>
      <c r="AN31" s="179">
        <v>106</v>
      </c>
      <c r="AO31" s="179">
        <v>150</v>
      </c>
      <c r="AP31" s="166">
        <f>AJ31-AK31</f>
        <v>34</v>
      </c>
      <c r="AQ31">
        <f>+AN31-AK31</f>
        <v>76</v>
      </c>
      <c r="AR31">
        <f>+AO31-AK31</f>
        <v>120</v>
      </c>
      <c r="AS31">
        <v>-9.69</v>
      </c>
      <c r="AT31" s="185">
        <v>1</v>
      </c>
      <c r="AU31" s="173">
        <v>4</v>
      </c>
      <c r="AV31" s="184">
        <v>2</v>
      </c>
      <c r="AW31" s="184"/>
      <c r="AX31" s="185"/>
      <c r="AY31" s="182"/>
      <c r="AZ31" s="165">
        <f t="shared" si="0"/>
        <v>82</v>
      </c>
      <c r="BA31" s="165">
        <f t="shared" si="1"/>
        <v>128</v>
      </c>
      <c r="BB31" s="165">
        <f t="shared" si="2"/>
        <v>102</v>
      </c>
      <c r="BC31" s="165">
        <f t="shared" si="3"/>
        <v>99</v>
      </c>
      <c r="BD31" s="165">
        <f t="shared" si="4"/>
        <v>75</v>
      </c>
      <c r="BE31" s="165">
        <f t="shared" si="5"/>
        <v>102</v>
      </c>
      <c r="BF31" s="165">
        <f t="shared" si="6"/>
        <v>48</v>
      </c>
      <c r="BG31" s="165">
        <f t="shared" si="7"/>
        <v>22</v>
      </c>
      <c r="BH31" s="165">
        <f t="shared" si="8"/>
        <v>48</v>
      </c>
      <c r="BI31" s="165">
        <f t="shared" si="9"/>
        <v>90</v>
      </c>
      <c r="BJ31" s="165">
        <f t="shared" si="10"/>
        <v>83</v>
      </c>
      <c r="BK31" s="165">
        <f t="shared" si="11"/>
        <v>70</v>
      </c>
      <c r="BL31" s="165">
        <f t="shared" si="12"/>
        <v>90</v>
      </c>
      <c r="BM31" s="165">
        <f t="shared" si="13"/>
        <v>53</v>
      </c>
      <c r="BN31" s="165">
        <f t="shared" si="14"/>
        <v>40</v>
      </c>
      <c r="BO31" s="165">
        <f t="shared" si="15"/>
        <v>55</v>
      </c>
      <c r="BP31" s="165">
        <f t="shared" si="16"/>
        <v>49</v>
      </c>
      <c r="BQ31" s="165">
        <f t="shared" si="17"/>
        <v>48</v>
      </c>
      <c r="BR31" s="165">
        <f t="shared" si="18"/>
        <v>95</v>
      </c>
      <c r="BS31" s="165">
        <f t="shared" si="19"/>
        <v>92</v>
      </c>
      <c r="BT31" s="165">
        <f t="shared" si="20"/>
        <v>84</v>
      </c>
      <c r="BU31" s="165">
        <f t="shared" si="21"/>
        <v>104</v>
      </c>
      <c r="BV31" s="165">
        <f t="shared" si="22"/>
        <v>124</v>
      </c>
      <c r="BW31" s="165">
        <f t="shared" si="23"/>
        <v>141</v>
      </c>
      <c r="BX31" s="165">
        <f t="shared" si="24"/>
        <v>163</v>
      </c>
      <c r="BY31" s="165">
        <f t="shared" si="25"/>
        <v>169</v>
      </c>
      <c r="BZ31" s="165">
        <f t="shared" si="26"/>
        <v>174</v>
      </c>
      <c r="CA31" s="165">
        <f t="shared" si="27"/>
        <v>171</v>
      </c>
      <c r="CB31" s="165">
        <f t="shared" si="28"/>
        <v>181</v>
      </c>
      <c r="CC31" s="165">
        <f t="shared" si="29"/>
        <v>165</v>
      </c>
      <c r="CD31" s="165">
        <f>198-AI31</f>
        <v>159</v>
      </c>
      <c r="CE31" s="165">
        <f t="shared" si="30"/>
        <v>134</v>
      </c>
      <c r="CF31" s="165">
        <f t="shared" si="30"/>
        <v>168</v>
      </c>
    </row>
    <row r="32" spans="1:84" x14ac:dyDescent="0.35">
      <c r="A32" t="s">
        <v>164</v>
      </c>
      <c r="B32" t="s">
        <v>411</v>
      </c>
      <c r="C32" t="s">
        <v>165</v>
      </c>
      <c r="E32" s="28">
        <v>139</v>
      </c>
      <c r="F32" s="158">
        <v>141</v>
      </c>
      <c r="G32" s="149">
        <v>147</v>
      </c>
      <c r="H32" s="141">
        <v>138</v>
      </c>
      <c r="I32" s="138">
        <v>104</v>
      </c>
      <c r="J32" s="44">
        <v>105</v>
      </c>
      <c r="K32" s="93">
        <v>129</v>
      </c>
      <c r="L32" s="164">
        <v>109</v>
      </c>
      <c r="M32" s="164">
        <v>146</v>
      </c>
      <c r="N32" s="164">
        <v>146</v>
      </c>
      <c r="O32" s="164">
        <v>145</v>
      </c>
      <c r="P32" s="164">
        <v>157</v>
      </c>
      <c r="Q32" s="164">
        <v>157</v>
      </c>
      <c r="R32" s="164">
        <v>113</v>
      </c>
      <c r="S32" s="164">
        <v>103</v>
      </c>
      <c r="T32" s="164">
        <v>109</v>
      </c>
      <c r="U32" s="164">
        <v>84</v>
      </c>
      <c r="V32" s="164">
        <v>87</v>
      </c>
      <c r="W32" s="164">
        <v>86</v>
      </c>
      <c r="X32" s="164">
        <v>94</v>
      </c>
      <c r="Y32" s="164">
        <v>101</v>
      </c>
      <c r="Z32" s="164">
        <v>88</v>
      </c>
      <c r="AA32" s="164">
        <v>70</v>
      </c>
      <c r="AB32" s="164">
        <v>96</v>
      </c>
      <c r="AC32" s="164">
        <v>98</v>
      </c>
      <c r="AD32" s="164">
        <v>91</v>
      </c>
      <c r="AE32" s="164">
        <v>77</v>
      </c>
      <c r="AF32" s="164">
        <v>48</v>
      </c>
      <c r="AG32" s="164">
        <v>48</v>
      </c>
      <c r="AH32" s="164">
        <v>29</v>
      </c>
      <c r="AI32" s="164">
        <v>41</v>
      </c>
      <c r="AJ32" s="164">
        <v>28</v>
      </c>
      <c r="AK32" s="164">
        <v>31</v>
      </c>
      <c r="AM32" s="181">
        <v>22</v>
      </c>
      <c r="AN32" s="179">
        <v>94</v>
      </c>
      <c r="AO32" s="179">
        <v>129</v>
      </c>
      <c r="AP32" s="166">
        <f>AJ32-AK32</f>
        <v>-3</v>
      </c>
      <c r="AQ32">
        <f>+AN32-AK32</f>
        <v>63</v>
      </c>
      <c r="AR32">
        <f>+AO32-AK32</f>
        <v>98</v>
      </c>
      <c r="AS32">
        <v>-2.72</v>
      </c>
      <c r="AT32" s="185">
        <v>0</v>
      </c>
      <c r="AU32" s="173">
        <v>3</v>
      </c>
      <c r="AV32" s="184">
        <v>1</v>
      </c>
      <c r="AW32" s="184"/>
      <c r="AX32" s="185"/>
      <c r="AY32" s="182"/>
      <c r="AZ32" s="165">
        <f t="shared" si="0"/>
        <v>59</v>
      </c>
      <c r="BA32" s="165">
        <f t="shared" si="1"/>
        <v>57</v>
      </c>
      <c r="BB32" s="165">
        <f t="shared" si="2"/>
        <v>51</v>
      </c>
      <c r="BC32" s="165">
        <f t="shared" si="3"/>
        <v>60</v>
      </c>
      <c r="BD32" s="165">
        <f t="shared" si="4"/>
        <v>94</v>
      </c>
      <c r="BE32" s="165">
        <f t="shared" si="5"/>
        <v>93</v>
      </c>
      <c r="BF32" s="165">
        <f t="shared" si="6"/>
        <v>69</v>
      </c>
      <c r="BG32" s="165">
        <f t="shared" si="7"/>
        <v>89</v>
      </c>
      <c r="BH32" s="165">
        <f t="shared" si="8"/>
        <v>52</v>
      </c>
      <c r="BI32" s="165">
        <f t="shared" si="9"/>
        <v>52</v>
      </c>
      <c r="BJ32" s="165">
        <f t="shared" si="10"/>
        <v>53</v>
      </c>
      <c r="BK32" s="165">
        <f t="shared" si="11"/>
        <v>41</v>
      </c>
      <c r="BL32" s="165">
        <f t="shared" si="12"/>
        <v>41</v>
      </c>
      <c r="BM32" s="165">
        <f t="shared" si="13"/>
        <v>85</v>
      </c>
      <c r="BN32" s="165">
        <f t="shared" si="14"/>
        <v>95</v>
      </c>
      <c r="BO32" s="165">
        <f t="shared" si="15"/>
        <v>89</v>
      </c>
      <c r="BP32" s="165">
        <f t="shared" si="16"/>
        <v>114</v>
      </c>
      <c r="BQ32" s="165">
        <f t="shared" si="17"/>
        <v>111</v>
      </c>
      <c r="BR32" s="165">
        <f t="shared" si="18"/>
        <v>112</v>
      </c>
      <c r="BS32" s="165">
        <f t="shared" si="19"/>
        <v>104</v>
      </c>
      <c r="BT32" s="165">
        <f t="shared" si="20"/>
        <v>97</v>
      </c>
      <c r="BU32" s="165">
        <f t="shared" si="21"/>
        <v>110</v>
      </c>
      <c r="BV32" s="165">
        <f t="shared" si="22"/>
        <v>128</v>
      </c>
      <c r="BW32" s="165">
        <f t="shared" si="23"/>
        <v>102</v>
      </c>
      <c r="BX32" s="165">
        <f t="shared" si="24"/>
        <v>100</v>
      </c>
      <c r="BY32" s="165">
        <f t="shared" si="25"/>
        <v>107</v>
      </c>
      <c r="BZ32" s="165">
        <f t="shared" si="26"/>
        <v>121</v>
      </c>
      <c r="CA32" s="165">
        <f t="shared" si="27"/>
        <v>150</v>
      </c>
      <c r="CB32" s="165">
        <f t="shared" si="28"/>
        <v>150</v>
      </c>
      <c r="CC32" s="165">
        <f t="shared" si="29"/>
        <v>169</v>
      </c>
      <c r="CD32" s="165">
        <f>198-AI32</f>
        <v>157</v>
      </c>
      <c r="CE32" s="165">
        <f t="shared" si="30"/>
        <v>170</v>
      </c>
      <c r="CF32" s="165">
        <f t="shared" si="30"/>
        <v>167</v>
      </c>
    </row>
    <row r="33" spans="1:84" x14ac:dyDescent="0.35">
      <c r="A33" t="s">
        <v>308</v>
      </c>
      <c r="B33" t="s">
        <v>420</v>
      </c>
      <c r="C33" t="s">
        <v>309</v>
      </c>
      <c r="E33" s="21">
        <v>72</v>
      </c>
      <c r="F33" s="63">
        <v>49</v>
      </c>
      <c r="G33" s="60">
        <v>45</v>
      </c>
      <c r="H33" s="162">
        <v>38</v>
      </c>
      <c r="I33" s="55">
        <v>30</v>
      </c>
      <c r="J33" s="23">
        <v>20</v>
      </c>
      <c r="K33" s="162">
        <v>38</v>
      </c>
      <c r="L33" s="164">
        <v>33</v>
      </c>
      <c r="M33" s="164">
        <v>45</v>
      </c>
      <c r="N33" s="164">
        <v>39</v>
      </c>
      <c r="O33" s="164">
        <v>35</v>
      </c>
      <c r="P33" s="164">
        <v>25</v>
      </c>
      <c r="Q33" s="164">
        <v>25</v>
      </c>
      <c r="R33" s="164">
        <v>16</v>
      </c>
      <c r="S33" s="164">
        <v>17</v>
      </c>
      <c r="T33" s="164">
        <v>20</v>
      </c>
      <c r="U33" s="164">
        <v>21</v>
      </c>
      <c r="V33" s="164">
        <v>24</v>
      </c>
      <c r="W33" s="164">
        <v>35</v>
      </c>
      <c r="X33" s="164">
        <v>54</v>
      </c>
      <c r="Y33" s="164">
        <v>64</v>
      </c>
      <c r="Z33" s="164">
        <v>69</v>
      </c>
      <c r="AA33" s="164">
        <v>65</v>
      </c>
      <c r="AB33" s="164">
        <v>68</v>
      </c>
      <c r="AC33" s="164">
        <v>57</v>
      </c>
      <c r="AD33" s="164">
        <v>49</v>
      </c>
      <c r="AE33" s="164">
        <v>35</v>
      </c>
      <c r="AF33" s="164">
        <v>33</v>
      </c>
      <c r="AG33" s="164">
        <v>44</v>
      </c>
      <c r="AH33" s="164">
        <v>41</v>
      </c>
      <c r="AI33" s="164">
        <v>58</v>
      </c>
      <c r="AJ33" s="164">
        <v>48</v>
      </c>
      <c r="AK33" s="164">
        <v>32</v>
      </c>
      <c r="AM33" s="181">
        <v>57</v>
      </c>
      <c r="AN33" s="179">
        <v>54</v>
      </c>
      <c r="AO33" s="179">
        <v>38</v>
      </c>
      <c r="AP33" s="166">
        <f>AJ33-AK33</f>
        <v>16</v>
      </c>
      <c r="AQ33">
        <f>+AN33-AK33</f>
        <v>22</v>
      </c>
      <c r="AR33">
        <f>+AO33-AK33</f>
        <v>6</v>
      </c>
      <c r="AS33">
        <v>-6.65</v>
      </c>
      <c r="AT33" s="185">
        <v>1</v>
      </c>
      <c r="AU33" s="173">
        <v>5</v>
      </c>
      <c r="AV33" s="184">
        <v>3</v>
      </c>
      <c r="AW33" s="184"/>
      <c r="AX33" s="185"/>
      <c r="AY33" s="182"/>
      <c r="AZ33" s="165">
        <f t="shared" si="0"/>
        <v>126</v>
      </c>
      <c r="BA33" s="165">
        <f t="shared" si="1"/>
        <v>149</v>
      </c>
      <c r="BB33" s="165">
        <f t="shared" si="2"/>
        <v>153</v>
      </c>
      <c r="BC33" s="165">
        <f t="shared" si="3"/>
        <v>160</v>
      </c>
      <c r="BD33" s="165">
        <f t="shared" si="4"/>
        <v>168</v>
      </c>
      <c r="BE33" s="165">
        <f t="shared" si="5"/>
        <v>178</v>
      </c>
      <c r="BF33" s="165">
        <f t="shared" si="6"/>
        <v>160</v>
      </c>
      <c r="BG33" s="165">
        <f t="shared" si="7"/>
        <v>165</v>
      </c>
      <c r="BH33" s="165">
        <f t="shared" si="8"/>
        <v>153</v>
      </c>
      <c r="BI33" s="165">
        <f t="shared" si="9"/>
        <v>159</v>
      </c>
      <c r="BJ33" s="165">
        <f t="shared" si="10"/>
        <v>163</v>
      </c>
      <c r="BK33" s="165">
        <f t="shared" si="11"/>
        <v>173</v>
      </c>
      <c r="BL33" s="165">
        <f t="shared" si="12"/>
        <v>173</v>
      </c>
      <c r="BM33" s="165">
        <f t="shared" si="13"/>
        <v>182</v>
      </c>
      <c r="BN33" s="165">
        <f t="shared" si="14"/>
        <v>181</v>
      </c>
      <c r="BO33" s="165">
        <f t="shared" si="15"/>
        <v>178</v>
      </c>
      <c r="BP33" s="165">
        <f t="shared" si="16"/>
        <v>177</v>
      </c>
      <c r="BQ33" s="165">
        <f t="shared" si="17"/>
        <v>174</v>
      </c>
      <c r="BR33" s="165">
        <f t="shared" si="18"/>
        <v>163</v>
      </c>
      <c r="BS33" s="165">
        <f t="shared" si="19"/>
        <v>144</v>
      </c>
      <c r="BT33" s="165">
        <f t="shared" si="20"/>
        <v>134</v>
      </c>
      <c r="BU33" s="165">
        <f t="shared" si="21"/>
        <v>129</v>
      </c>
      <c r="BV33" s="165">
        <f t="shared" si="22"/>
        <v>133</v>
      </c>
      <c r="BW33" s="165">
        <f t="shared" si="23"/>
        <v>130</v>
      </c>
      <c r="BX33" s="165">
        <f t="shared" si="24"/>
        <v>141</v>
      </c>
      <c r="BY33" s="165">
        <f t="shared" si="25"/>
        <v>149</v>
      </c>
      <c r="BZ33" s="165">
        <f t="shared" si="26"/>
        <v>163</v>
      </c>
      <c r="CA33" s="165">
        <f t="shared" si="27"/>
        <v>165</v>
      </c>
      <c r="CB33" s="165">
        <f t="shared" si="28"/>
        <v>154</v>
      </c>
      <c r="CC33" s="165">
        <f t="shared" si="29"/>
        <v>157</v>
      </c>
      <c r="CD33" s="165">
        <f>198-AI33</f>
        <v>140</v>
      </c>
      <c r="CE33" s="165">
        <f t="shared" si="30"/>
        <v>150</v>
      </c>
      <c r="CF33" s="165">
        <f t="shared" si="30"/>
        <v>166</v>
      </c>
    </row>
    <row r="34" spans="1:84" x14ac:dyDescent="0.35">
      <c r="A34" t="s">
        <v>30</v>
      </c>
      <c r="B34" t="s">
        <v>405</v>
      </c>
      <c r="C34" t="s">
        <v>31</v>
      </c>
      <c r="E34" s="61">
        <v>34</v>
      </c>
      <c r="F34" s="62">
        <v>46</v>
      </c>
      <c r="G34" s="63">
        <v>49</v>
      </c>
      <c r="H34" s="5">
        <v>43</v>
      </c>
      <c r="I34" s="64">
        <v>54</v>
      </c>
      <c r="J34" s="17">
        <v>50</v>
      </c>
      <c r="K34" s="64">
        <v>54</v>
      </c>
      <c r="L34" s="164">
        <v>73</v>
      </c>
      <c r="M34" s="164">
        <v>76</v>
      </c>
      <c r="N34" s="164">
        <v>118</v>
      </c>
      <c r="O34" s="164">
        <v>130</v>
      </c>
      <c r="P34" s="164">
        <v>139</v>
      </c>
      <c r="Q34" s="164">
        <v>136</v>
      </c>
      <c r="R34" s="164">
        <v>95</v>
      </c>
      <c r="S34" s="164">
        <v>92</v>
      </c>
      <c r="T34" s="164">
        <v>106</v>
      </c>
      <c r="U34" s="164">
        <v>70</v>
      </c>
      <c r="V34" s="164">
        <v>83</v>
      </c>
      <c r="W34" s="164">
        <v>85</v>
      </c>
      <c r="X34" s="164">
        <v>78</v>
      </c>
      <c r="Y34" s="164">
        <v>78</v>
      </c>
      <c r="Z34" s="164">
        <v>75</v>
      </c>
      <c r="AA34" s="164">
        <v>78</v>
      </c>
      <c r="AB34" s="164">
        <v>74</v>
      </c>
      <c r="AC34" s="164">
        <v>67</v>
      </c>
      <c r="AD34" s="164">
        <v>73</v>
      </c>
      <c r="AE34" s="164">
        <v>58</v>
      </c>
      <c r="AF34" s="164">
        <v>30</v>
      </c>
      <c r="AG34" s="164">
        <v>27</v>
      </c>
      <c r="AH34" s="164">
        <v>23</v>
      </c>
      <c r="AI34" s="164">
        <v>21</v>
      </c>
      <c r="AJ34" s="164">
        <v>30</v>
      </c>
      <c r="AK34" s="164">
        <v>33</v>
      </c>
      <c r="AM34" s="181">
        <v>75</v>
      </c>
      <c r="AN34" s="179">
        <v>78</v>
      </c>
      <c r="AO34" s="179">
        <v>54</v>
      </c>
      <c r="AP34" s="166">
        <f>AJ34-AK34</f>
        <v>-3</v>
      </c>
      <c r="AQ34">
        <f>+AN34-AK34</f>
        <v>45</v>
      </c>
      <c r="AR34">
        <f>+AO34-AK34</f>
        <v>21</v>
      </c>
      <c r="AS34">
        <v>-2.2599999999999998</v>
      </c>
      <c r="AT34" s="185">
        <v>0</v>
      </c>
      <c r="AU34" s="173">
        <v>5</v>
      </c>
      <c r="AV34" s="184">
        <v>2</v>
      </c>
      <c r="AW34" s="184"/>
      <c r="AX34" s="185"/>
      <c r="AY34" s="182"/>
      <c r="AZ34" s="165">
        <f t="shared" ref="AZ34:AZ65" si="31">198-E34</f>
        <v>164</v>
      </c>
      <c r="BA34" s="165">
        <f t="shared" ref="BA34:BA65" si="32">198-F34</f>
        <v>152</v>
      </c>
      <c r="BB34" s="165">
        <f t="shared" ref="BB34:BB65" si="33">198-G34</f>
        <v>149</v>
      </c>
      <c r="BC34" s="165">
        <f t="shared" ref="BC34:BC65" si="34">198-H34</f>
        <v>155</v>
      </c>
      <c r="BD34" s="165">
        <f t="shared" ref="BD34:BD65" si="35">198-I34</f>
        <v>144</v>
      </c>
      <c r="BE34" s="165">
        <f t="shared" ref="BE34:BE65" si="36">198-J34</f>
        <v>148</v>
      </c>
      <c r="BF34" s="165">
        <f t="shared" ref="BF34:BF65" si="37">198-K34</f>
        <v>144</v>
      </c>
      <c r="BG34" s="165">
        <f t="shared" ref="BG34:BG65" si="38">198-L34</f>
        <v>125</v>
      </c>
      <c r="BH34" s="165">
        <f t="shared" ref="BH34:BH65" si="39">198-M34</f>
        <v>122</v>
      </c>
      <c r="BI34" s="165">
        <f t="shared" ref="BI34:BI65" si="40">198-N34</f>
        <v>80</v>
      </c>
      <c r="BJ34" s="165">
        <f t="shared" ref="BJ34:BJ65" si="41">198-O34</f>
        <v>68</v>
      </c>
      <c r="BK34" s="165">
        <f t="shared" ref="BK34:BK65" si="42">198-P34</f>
        <v>59</v>
      </c>
      <c r="BL34" s="165">
        <f t="shared" ref="BL34:BL65" si="43">198-Q34</f>
        <v>62</v>
      </c>
      <c r="BM34" s="165">
        <f t="shared" ref="BM34:BM65" si="44">198-R34</f>
        <v>103</v>
      </c>
      <c r="BN34" s="165">
        <f t="shared" ref="BN34:BN65" si="45">198-S34</f>
        <v>106</v>
      </c>
      <c r="BO34" s="165">
        <f t="shared" ref="BO34:BO65" si="46">198-T34</f>
        <v>92</v>
      </c>
      <c r="BP34" s="165">
        <f t="shared" ref="BP34:BP65" si="47">198-U34</f>
        <v>128</v>
      </c>
      <c r="BQ34" s="165">
        <f t="shared" ref="BQ34:BQ65" si="48">198-V34</f>
        <v>115</v>
      </c>
      <c r="BR34" s="165">
        <f t="shared" ref="BR34:BR65" si="49">198-W34</f>
        <v>113</v>
      </c>
      <c r="BS34" s="165">
        <f t="shared" ref="BS34:BS65" si="50">198-X34</f>
        <v>120</v>
      </c>
      <c r="BT34" s="165">
        <f t="shared" ref="BT34:BT65" si="51">198-Y34</f>
        <v>120</v>
      </c>
      <c r="BU34" s="165">
        <f t="shared" ref="BU34:BU65" si="52">198-Z34</f>
        <v>123</v>
      </c>
      <c r="BV34" s="165">
        <f t="shared" ref="BV34:BV65" si="53">198-AA34</f>
        <v>120</v>
      </c>
      <c r="BW34" s="165">
        <f t="shared" ref="BW34:BW65" si="54">198-AB34</f>
        <v>124</v>
      </c>
      <c r="BX34" s="165">
        <f t="shared" ref="BX34:BX65" si="55">198-AC34</f>
        <v>131</v>
      </c>
      <c r="BY34" s="165">
        <f t="shared" ref="BY34:BY65" si="56">198-AD34</f>
        <v>125</v>
      </c>
      <c r="BZ34" s="165">
        <f t="shared" ref="BZ34:BZ65" si="57">198-AE34</f>
        <v>140</v>
      </c>
      <c r="CA34" s="165">
        <f t="shared" ref="CA34:CA65" si="58">198-AF34</f>
        <v>168</v>
      </c>
      <c r="CB34" s="165">
        <f t="shared" ref="CB34:CB65" si="59">198-AG34</f>
        <v>171</v>
      </c>
      <c r="CC34" s="165">
        <f t="shared" ref="CC34:CC65" si="60">198-AH34</f>
        <v>175</v>
      </c>
      <c r="CD34" s="165">
        <f>198-AI34</f>
        <v>177</v>
      </c>
      <c r="CE34" s="165">
        <f t="shared" ref="CE34:CF65" si="61">198-AJ34</f>
        <v>168</v>
      </c>
      <c r="CF34" s="165">
        <f t="shared" si="61"/>
        <v>165</v>
      </c>
    </row>
    <row r="35" spans="1:84" x14ac:dyDescent="0.35">
      <c r="A35" t="s">
        <v>280</v>
      </c>
      <c r="B35" t="s">
        <v>428</v>
      </c>
      <c r="C35" t="s">
        <v>281</v>
      </c>
      <c r="E35" s="131">
        <v>25</v>
      </c>
      <c r="F35" s="125">
        <v>31</v>
      </c>
      <c r="G35" s="98">
        <v>70</v>
      </c>
      <c r="H35" s="161">
        <v>102</v>
      </c>
      <c r="I35" s="18">
        <v>47</v>
      </c>
      <c r="J35" s="155">
        <v>64</v>
      </c>
      <c r="K35" s="20">
        <v>69</v>
      </c>
      <c r="L35" s="164">
        <v>181</v>
      </c>
      <c r="M35" s="164">
        <v>173</v>
      </c>
      <c r="N35" s="164">
        <v>111</v>
      </c>
      <c r="O35" s="164">
        <v>131</v>
      </c>
      <c r="P35" s="164">
        <v>154</v>
      </c>
      <c r="Q35" s="164">
        <v>151</v>
      </c>
      <c r="R35" s="164">
        <v>122</v>
      </c>
      <c r="S35" s="164">
        <v>86</v>
      </c>
      <c r="T35" s="164">
        <v>36</v>
      </c>
      <c r="U35" s="164">
        <v>69</v>
      </c>
      <c r="V35" s="164">
        <v>71</v>
      </c>
      <c r="W35" s="164">
        <v>87</v>
      </c>
      <c r="X35" s="164">
        <v>25</v>
      </c>
      <c r="Y35" s="164">
        <v>57</v>
      </c>
      <c r="Z35" s="164">
        <v>73</v>
      </c>
      <c r="AA35" s="164">
        <v>113</v>
      </c>
      <c r="AB35" s="164">
        <v>94</v>
      </c>
      <c r="AC35" s="164">
        <v>59</v>
      </c>
      <c r="AD35" s="164">
        <v>35</v>
      </c>
      <c r="AE35" s="164">
        <v>91</v>
      </c>
      <c r="AF35" s="164">
        <v>51</v>
      </c>
      <c r="AG35" s="164">
        <v>19</v>
      </c>
      <c r="AH35" s="164">
        <v>27</v>
      </c>
      <c r="AI35" s="164">
        <v>67</v>
      </c>
      <c r="AJ35" s="164">
        <v>44</v>
      </c>
      <c r="AK35" s="164">
        <v>34</v>
      </c>
      <c r="AM35" s="181">
        <v>36</v>
      </c>
      <c r="AN35" s="179">
        <v>25</v>
      </c>
      <c r="AO35" s="179">
        <v>69</v>
      </c>
      <c r="AP35" s="166">
        <f>AJ35-AK35</f>
        <v>10</v>
      </c>
      <c r="AQ35">
        <f>+AN35-AK35</f>
        <v>-9</v>
      </c>
      <c r="AR35">
        <f>+AO35-AK35</f>
        <v>35</v>
      </c>
      <c r="AS35">
        <v>3.65</v>
      </c>
      <c r="AT35" s="185">
        <v>3</v>
      </c>
      <c r="AU35" s="173">
        <v>5</v>
      </c>
      <c r="AV35" s="184">
        <v>1</v>
      </c>
      <c r="AW35" s="184"/>
      <c r="AX35" s="185"/>
      <c r="AY35" s="182"/>
      <c r="AZ35" s="165">
        <f t="shared" si="31"/>
        <v>173</v>
      </c>
      <c r="BA35" s="165">
        <f t="shared" si="32"/>
        <v>167</v>
      </c>
      <c r="BB35" s="165">
        <f t="shared" si="33"/>
        <v>128</v>
      </c>
      <c r="BC35" s="165">
        <f t="shared" si="34"/>
        <v>96</v>
      </c>
      <c r="BD35" s="165">
        <f t="shared" si="35"/>
        <v>151</v>
      </c>
      <c r="BE35" s="165">
        <f t="shared" si="36"/>
        <v>134</v>
      </c>
      <c r="BF35" s="165">
        <f t="shared" si="37"/>
        <v>129</v>
      </c>
      <c r="BG35" s="165">
        <f t="shared" si="38"/>
        <v>17</v>
      </c>
      <c r="BH35" s="165">
        <f t="shared" si="39"/>
        <v>25</v>
      </c>
      <c r="BI35" s="165">
        <f t="shared" si="40"/>
        <v>87</v>
      </c>
      <c r="BJ35" s="165">
        <f t="shared" si="41"/>
        <v>67</v>
      </c>
      <c r="BK35" s="165">
        <f t="shared" si="42"/>
        <v>44</v>
      </c>
      <c r="BL35" s="165">
        <f t="shared" si="43"/>
        <v>47</v>
      </c>
      <c r="BM35" s="165">
        <f t="shared" si="44"/>
        <v>76</v>
      </c>
      <c r="BN35" s="165">
        <f t="shared" si="45"/>
        <v>112</v>
      </c>
      <c r="BO35" s="165">
        <f t="shared" si="46"/>
        <v>162</v>
      </c>
      <c r="BP35" s="165">
        <f t="shared" si="47"/>
        <v>129</v>
      </c>
      <c r="BQ35" s="165">
        <f t="shared" si="48"/>
        <v>127</v>
      </c>
      <c r="BR35" s="165">
        <f t="shared" si="49"/>
        <v>111</v>
      </c>
      <c r="BS35" s="165">
        <f t="shared" si="50"/>
        <v>173</v>
      </c>
      <c r="BT35" s="165">
        <f t="shared" si="51"/>
        <v>141</v>
      </c>
      <c r="BU35" s="165">
        <f t="shared" si="52"/>
        <v>125</v>
      </c>
      <c r="BV35" s="165">
        <f t="shared" si="53"/>
        <v>85</v>
      </c>
      <c r="BW35" s="165">
        <f t="shared" si="54"/>
        <v>104</v>
      </c>
      <c r="BX35" s="165">
        <f t="shared" si="55"/>
        <v>139</v>
      </c>
      <c r="BY35" s="165">
        <f t="shared" si="56"/>
        <v>163</v>
      </c>
      <c r="BZ35" s="165">
        <f t="shared" si="57"/>
        <v>107</v>
      </c>
      <c r="CA35" s="165">
        <f t="shared" si="58"/>
        <v>147</v>
      </c>
      <c r="CB35" s="165">
        <f t="shared" si="59"/>
        <v>179</v>
      </c>
      <c r="CC35" s="165">
        <f t="shared" si="60"/>
        <v>171</v>
      </c>
      <c r="CD35" s="165">
        <f>198-AI35</f>
        <v>131</v>
      </c>
      <c r="CE35" s="165">
        <f t="shared" si="61"/>
        <v>154</v>
      </c>
      <c r="CF35" s="165">
        <f t="shared" si="61"/>
        <v>164</v>
      </c>
    </row>
    <row r="36" spans="1:84" x14ac:dyDescent="0.35">
      <c r="A36" t="s">
        <v>298</v>
      </c>
      <c r="B36" t="s">
        <v>419</v>
      </c>
      <c r="C36" t="s">
        <v>299</v>
      </c>
      <c r="E36" s="23">
        <v>6</v>
      </c>
      <c r="F36" s="23">
        <v>6</v>
      </c>
      <c r="G36" s="23">
        <v>6</v>
      </c>
      <c r="H36" s="23">
        <v>12</v>
      </c>
      <c r="I36" s="23">
        <v>15</v>
      </c>
      <c r="J36" s="23">
        <v>19</v>
      </c>
      <c r="K36" s="131">
        <v>25</v>
      </c>
      <c r="L36" s="164">
        <v>67</v>
      </c>
      <c r="M36" s="164">
        <v>70</v>
      </c>
      <c r="N36" s="164">
        <v>165</v>
      </c>
      <c r="O36" s="164">
        <v>193</v>
      </c>
      <c r="P36" s="164">
        <v>197</v>
      </c>
      <c r="Q36" s="164">
        <v>197</v>
      </c>
      <c r="R36" s="164">
        <v>47</v>
      </c>
      <c r="S36" s="164">
        <v>47</v>
      </c>
      <c r="T36" s="164">
        <v>48</v>
      </c>
      <c r="U36" s="164">
        <v>48</v>
      </c>
      <c r="V36" s="164">
        <v>50</v>
      </c>
      <c r="W36" s="164">
        <v>51</v>
      </c>
      <c r="X36" s="164">
        <v>196</v>
      </c>
      <c r="Y36" s="164">
        <v>59</v>
      </c>
      <c r="Z36" s="164">
        <v>42</v>
      </c>
      <c r="AA36" s="164">
        <v>64</v>
      </c>
      <c r="AB36" s="164">
        <v>67</v>
      </c>
      <c r="AC36" s="164">
        <v>83</v>
      </c>
      <c r="AD36" s="164">
        <v>59</v>
      </c>
      <c r="AE36" s="164">
        <v>62</v>
      </c>
      <c r="AF36" s="164">
        <v>41</v>
      </c>
      <c r="AG36" s="164">
        <v>33</v>
      </c>
      <c r="AH36" s="164">
        <v>37</v>
      </c>
      <c r="AI36" s="164">
        <v>37</v>
      </c>
      <c r="AJ36" s="164">
        <v>32</v>
      </c>
      <c r="AK36" s="164">
        <v>35</v>
      </c>
      <c r="AM36" s="181">
        <v>14</v>
      </c>
      <c r="AN36" s="179">
        <v>196</v>
      </c>
      <c r="AO36" s="179">
        <v>25</v>
      </c>
      <c r="AP36" s="166">
        <f>AJ36-AK36</f>
        <v>-3</v>
      </c>
      <c r="AQ36">
        <f>+AN36-AK36</f>
        <v>161</v>
      </c>
      <c r="AR36">
        <f>+AO36-AK36</f>
        <v>-10</v>
      </c>
      <c r="AS36">
        <v>-8.1</v>
      </c>
      <c r="AT36" s="185">
        <v>0</v>
      </c>
      <c r="AU36" s="173">
        <v>0</v>
      </c>
      <c r="AV36" s="184">
        <v>0</v>
      </c>
      <c r="AW36" s="184"/>
      <c r="AX36" s="185"/>
      <c r="AY36" s="182"/>
      <c r="AZ36" s="165">
        <f t="shared" si="31"/>
        <v>192</v>
      </c>
      <c r="BA36" s="165">
        <f t="shared" si="32"/>
        <v>192</v>
      </c>
      <c r="BB36" s="165">
        <f t="shared" si="33"/>
        <v>192</v>
      </c>
      <c r="BC36" s="165">
        <f t="shared" si="34"/>
        <v>186</v>
      </c>
      <c r="BD36" s="165">
        <f t="shared" si="35"/>
        <v>183</v>
      </c>
      <c r="BE36" s="165">
        <f t="shared" si="36"/>
        <v>179</v>
      </c>
      <c r="BF36" s="165">
        <f t="shared" si="37"/>
        <v>173</v>
      </c>
      <c r="BG36" s="165">
        <f t="shared" si="38"/>
        <v>131</v>
      </c>
      <c r="BH36" s="165">
        <f t="shared" si="39"/>
        <v>128</v>
      </c>
      <c r="BI36" s="165">
        <f t="shared" si="40"/>
        <v>33</v>
      </c>
      <c r="BJ36" s="165">
        <f t="shared" si="41"/>
        <v>5</v>
      </c>
      <c r="BK36" s="165">
        <f t="shared" si="42"/>
        <v>1</v>
      </c>
      <c r="BL36" s="165">
        <f t="shared" si="43"/>
        <v>1</v>
      </c>
      <c r="BM36" s="165">
        <f t="shared" si="44"/>
        <v>151</v>
      </c>
      <c r="BN36" s="165">
        <f t="shared" si="45"/>
        <v>151</v>
      </c>
      <c r="BO36" s="165">
        <f t="shared" si="46"/>
        <v>150</v>
      </c>
      <c r="BP36" s="165">
        <f t="shared" si="47"/>
        <v>150</v>
      </c>
      <c r="BQ36" s="165">
        <f t="shared" si="48"/>
        <v>148</v>
      </c>
      <c r="BR36" s="165">
        <f t="shared" si="49"/>
        <v>147</v>
      </c>
      <c r="BS36" s="165">
        <f t="shared" si="50"/>
        <v>2</v>
      </c>
      <c r="BT36" s="165">
        <f t="shared" si="51"/>
        <v>139</v>
      </c>
      <c r="BU36" s="165">
        <f t="shared" si="52"/>
        <v>156</v>
      </c>
      <c r="BV36" s="165">
        <f t="shared" si="53"/>
        <v>134</v>
      </c>
      <c r="BW36" s="165">
        <f t="shared" si="54"/>
        <v>131</v>
      </c>
      <c r="BX36" s="165">
        <f t="shared" si="55"/>
        <v>115</v>
      </c>
      <c r="BY36" s="165">
        <f t="shared" si="56"/>
        <v>139</v>
      </c>
      <c r="BZ36" s="165">
        <f t="shared" si="57"/>
        <v>136</v>
      </c>
      <c r="CA36" s="165">
        <f t="shared" si="58"/>
        <v>157</v>
      </c>
      <c r="CB36" s="165">
        <f t="shared" si="59"/>
        <v>165</v>
      </c>
      <c r="CC36" s="165">
        <f t="shared" si="60"/>
        <v>161</v>
      </c>
      <c r="CD36" s="165">
        <f>198-AI36</f>
        <v>161</v>
      </c>
      <c r="CE36" s="165">
        <f t="shared" si="61"/>
        <v>166</v>
      </c>
      <c r="CF36" s="165">
        <f t="shared" si="61"/>
        <v>163</v>
      </c>
    </row>
    <row r="37" spans="1:84" x14ac:dyDescent="0.35">
      <c r="A37" t="s">
        <v>180</v>
      </c>
      <c r="B37" t="s">
        <v>407</v>
      </c>
      <c r="C37" t="s">
        <v>181</v>
      </c>
      <c r="E37" s="15">
        <v>144</v>
      </c>
      <c r="F37" s="148">
        <v>107</v>
      </c>
      <c r="G37" s="78">
        <v>48</v>
      </c>
      <c r="H37" s="60">
        <v>45</v>
      </c>
      <c r="I37" s="72">
        <v>88</v>
      </c>
      <c r="J37" s="123">
        <v>61</v>
      </c>
      <c r="K37" s="83">
        <v>55</v>
      </c>
      <c r="L37" s="164">
        <v>43</v>
      </c>
      <c r="M37" s="164">
        <v>84</v>
      </c>
      <c r="N37" s="164">
        <v>96</v>
      </c>
      <c r="O37" s="164">
        <v>83</v>
      </c>
      <c r="P37" s="164">
        <v>90</v>
      </c>
      <c r="Q37" s="164">
        <v>117</v>
      </c>
      <c r="R37" s="164">
        <v>126</v>
      </c>
      <c r="S37" s="164">
        <v>108</v>
      </c>
      <c r="T37" s="164">
        <v>110</v>
      </c>
      <c r="U37" s="164">
        <v>106</v>
      </c>
      <c r="V37" s="164">
        <v>120</v>
      </c>
      <c r="W37" s="164">
        <v>131</v>
      </c>
      <c r="X37" s="164">
        <v>141</v>
      </c>
      <c r="Y37" s="164">
        <v>152</v>
      </c>
      <c r="Z37" s="164">
        <v>119</v>
      </c>
      <c r="AA37" s="164">
        <v>109</v>
      </c>
      <c r="AB37" s="164">
        <v>102</v>
      </c>
      <c r="AC37" s="164">
        <v>88</v>
      </c>
      <c r="AD37" s="164">
        <v>89</v>
      </c>
      <c r="AE37" s="164">
        <v>87</v>
      </c>
      <c r="AF37" s="164">
        <v>83</v>
      </c>
      <c r="AG37" s="164">
        <v>84</v>
      </c>
      <c r="AH37" s="164">
        <v>59</v>
      </c>
      <c r="AI37" s="164">
        <v>53</v>
      </c>
      <c r="AJ37" s="164">
        <v>37</v>
      </c>
      <c r="AK37" s="164">
        <v>36</v>
      </c>
      <c r="AM37" s="181">
        <v>5</v>
      </c>
      <c r="AN37" s="179">
        <v>141</v>
      </c>
      <c r="AO37" s="179">
        <v>55</v>
      </c>
      <c r="AP37" s="166">
        <f>AJ37-AK37</f>
        <v>1</v>
      </c>
      <c r="AQ37">
        <f>+AN37-AK37</f>
        <v>105</v>
      </c>
      <c r="AR37">
        <f>+AO37-AK37</f>
        <v>19</v>
      </c>
      <c r="AS37">
        <v>1.27</v>
      </c>
      <c r="AT37" s="185">
        <v>0</v>
      </c>
      <c r="AU37" s="173">
        <v>1</v>
      </c>
      <c r="AV37" s="184">
        <v>-1</v>
      </c>
      <c r="AW37" s="184"/>
      <c r="AX37" s="185"/>
      <c r="AY37" s="182"/>
      <c r="AZ37" s="165">
        <f t="shared" si="31"/>
        <v>54</v>
      </c>
      <c r="BA37" s="165">
        <f t="shared" si="32"/>
        <v>91</v>
      </c>
      <c r="BB37" s="165">
        <f t="shared" si="33"/>
        <v>150</v>
      </c>
      <c r="BC37" s="165">
        <f t="shared" si="34"/>
        <v>153</v>
      </c>
      <c r="BD37" s="165">
        <f t="shared" si="35"/>
        <v>110</v>
      </c>
      <c r="BE37" s="165">
        <f t="shared" si="36"/>
        <v>137</v>
      </c>
      <c r="BF37" s="165">
        <f t="shared" si="37"/>
        <v>143</v>
      </c>
      <c r="BG37" s="165">
        <f t="shared" si="38"/>
        <v>155</v>
      </c>
      <c r="BH37" s="165">
        <f t="shared" si="39"/>
        <v>114</v>
      </c>
      <c r="BI37" s="165">
        <f t="shared" si="40"/>
        <v>102</v>
      </c>
      <c r="BJ37" s="165">
        <f t="shared" si="41"/>
        <v>115</v>
      </c>
      <c r="BK37" s="165">
        <f t="shared" si="42"/>
        <v>108</v>
      </c>
      <c r="BL37" s="165">
        <f t="shared" si="43"/>
        <v>81</v>
      </c>
      <c r="BM37" s="165">
        <f t="shared" si="44"/>
        <v>72</v>
      </c>
      <c r="BN37" s="165">
        <f t="shared" si="45"/>
        <v>90</v>
      </c>
      <c r="BO37" s="165">
        <f t="shared" si="46"/>
        <v>88</v>
      </c>
      <c r="BP37" s="165">
        <f t="shared" si="47"/>
        <v>92</v>
      </c>
      <c r="BQ37" s="165">
        <f t="shared" si="48"/>
        <v>78</v>
      </c>
      <c r="BR37" s="165">
        <f t="shared" si="49"/>
        <v>67</v>
      </c>
      <c r="BS37" s="165">
        <f t="shared" si="50"/>
        <v>57</v>
      </c>
      <c r="BT37" s="165">
        <f t="shared" si="51"/>
        <v>46</v>
      </c>
      <c r="BU37" s="165">
        <f t="shared" si="52"/>
        <v>79</v>
      </c>
      <c r="BV37" s="165">
        <f t="shared" si="53"/>
        <v>89</v>
      </c>
      <c r="BW37" s="165">
        <f t="shared" si="54"/>
        <v>96</v>
      </c>
      <c r="BX37" s="165">
        <f t="shared" si="55"/>
        <v>110</v>
      </c>
      <c r="BY37" s="165">
        <f t="shared" si="56"/>
        <v>109</v>
      </c>
      <c r="BZ37" s="165">
        <f t="shared" si="57"/>
        <v>111</v>
      </c>
      <c r="CA37" s="165">
        <f t="shared" si="58"/>
        <v>115</v>
      </c>
      <c r="CB37" s="165">
        <f t="shared" si="59"/>
        <v>114</v>
      </c>
      <c r="CC37" s="165">
        <f t="shared" si="60"/>
        <v>139</v>
      </c>
      <c r="CD37" s="165">
        <f>198-AI37</f>
        <v>145</v>
      </c>
      <c r="CE37" s="165">
        <f t="shared" si="61"/>
        <v>161</v>
      </c>
      <c r="CF37" s="165">
        <f t="shared" si="61"/>
        <v>162</v>
      </c>
    </row>
    <row r="38" spans="1:84" x14ac:dyDescent="0.35">
      <c r="A38" t="s">
        <v>198</v>
      </c>
      <c r="B38" t="s">
        <v>422</v>
      </c>
      <c r="C38" t="s">
        <v>199</v>
      </c>
      <c r="E38" s="32">
        <v>160</v>
      </c>
      <c r="F38" s="101">
        <v>149</v>
      </c>
      <c r="G38" s="14">
        <v>156</v>
      </c>
      <c r="H38" s="116">
        <v>152</v>
      </c>
      <c r="I38" s="116">
        <v>152</v>
      </c>
      <c r="J38" s="7">
        <v>158</v>
      </c>
      <c r="K38" s="11">
        <v>154</v>
      </c>
      <c r="L38" s="164">
        <v>177</v>
      </c>
      <c r="M38" s="164">
        <v>174</v>
      </c>
      <c r="N38" s="164">
        <v>157</v>
      </c>
      <c r="O38" s="164">
        <v>161</v>
      </c>
      <c r="P38" s="164">
        <v>162</v>
      </c>
      <c r="Q38" s="164">
        <v>172</v>
      </c>
      <c r="R38" s="164">
        <v>156</v>
      </c>
      <c r="S38" s="164">
        <v>128</v>
      </c>
      <c r="T38" s="164">
        <v>148</v>
      </c>
      <c r="U38" s="164">
        <v>82</v>
      </c>
      <c r="V38" s="164">
        <v>148</v>
      </c>
      <c r="W38" s="164">
        <v>42</v>
      </c>
      <c r="X38" s="164">
        <v>28</v>
      </c>
      <c r="Y38" s="164">
        <v>26</v>
      </c>
      <c r="Z38" s="164">
        <v>43</v>
      </c>
      <c r="AA38" s="164">
        <v>51</v>
      </c>
      <c r="AB38" s="164">
        <v>12</v>
      </c>
      <c r="AC38" s="164">
        <v>36</v>
      </c>
      <c r="AD38" s="164">
        <v>54</v>
      </c>
      <c r="AE38" s="164">
        <v>70</v>
      </c>
      <c r="AF38" s="164">
        <v>88</v>
      </c>
      <c r="AG38" s="164">
        <v>91</v>
      </c>
      <c r="AH38" s="164">
        <v>42</v>
      </c>
      <c r="AI38" s="164">
        <v>49</v>
      </c>
      <c r="AJ38" s="164">
        <v>46</v>
      </c>
      <c r="AK38" s="164">
        <v>37</v>
      </c>
      <c r="AM38" s="181">
        <v>6</v>
      </c>
      <c r="AN38" s="179">
        <v>28</v>
      </c>
      <c r="AO38" s="179">
        <v>154</v>
      </c>
      <c r="AP38" s="166">
        <f>AJ38-AK38</f>
        <v>9</v>
      </c>
      <c r="AQ38">
        <f>+AN38-AK38</f>
        <v>-9</v>
      </c>
      <c r="AR38">
        <f>+AO38-AK38</f>
        <v>117</v>
      </c>
      <c r="AS38">
        <v>-9.5500000000000007</v>
      </c>
      <c r="AT38" s="185">
        <v>0</v>
      </c>
      <c r="AU38" s="173">
        <v>1</v>
      </c>
      <c r="AV38" s="184">
        <v>0</v>
      </c>
      <c r="AW38" s="184"/>
      <c r="AX38" s="185"/>
      <c r="AY38" s="182"/>
      <c r="AZ38" s="165">
        <f t="shared" si="31"/>
        <v>38</v>
      </c>
      <c r="BA38" s="165">
        <f t="shared" si="32"/>
        <v>49</v>
      </c>
      <c r="BB38" s="165">
        <f t="shared" si="33"/>
        <v>42</v>
      </c>
      <c r="BC38" s="165">
        <f t="shared" si="34"/>
        <v>46</v>
      </c>
      <c r="BD38" s="165">
        <f t="shared" si="35"/>
        <v>46</v>
      </c>
      <c r="BE38" s="165">
        <f t="shared" si="36"/>
        <v>40</v>
      </c>
      <c r="BF38" s="165">
        <f t="shared" si="37"/>
        <v>44</v>
      </c>
      <c r="BG38" s="165">
        <f t="shared" si="38"/>
        <v>21</v>
      </c>
      <c r="BH38" s="165">
        <f t="shared" si="39"/>
        <v>24</v>
      </c>
      <c r="BI38" s="165">
        <f t="shared" si="40"/>
        <v>41</v>
      </c>
      <c r="BJ38" s="165">
        <f t="shared" si="41"/>
        <v>37</v>
      </c>
      <c r="BK38" s="165">
        <f t="shared" si="42"/>
        <v>36</v>
      </c>
      <c r="BL38" s="165">
        <f t="shared" si="43"/>
        <v>26</v>
      </c>
      <c r="BM38" s="165">
        <f t="shared" si="44"/>
        <v>42</v>
      </c>
      <c r="BN38" s="165">
        <f t="shared" si="45"/>
        <v>70</v>
      </c>
      <c r="BO38" s="165">
        <f t="shared" si="46"/>
        <v>50</v>
      </c>
      <c r="BP38" s="165">
        <f t="shared" si="47"/>
        <v>116</v>
      </c>
      <c r="BQ38" s="165">
        <f t="shared" si="48"/>
        <v>50</v>
      </c>
      <c r="BR38" s="165">
        <f t="shared" si="49"/>
        <v>156</v>
      </c>
      <c r="BS38" s="165">
        <f t="shared" si="50"/>
        <v>170</v>
      </c>
      <c r="BT38" s="165">
        <f t="shared" si="51"/>
        <v>172</v>
      </c>
      <c r="BU38" s="165">
        <f t="shared" si="52"/>
        <v>155</v>
      </c>
      <c r="BV38" s="165">
        <f t="shared" si="53"/>
        <v>147</v>
      </c>
      <c r="BW38" s="165">
        <f t="shared" si="54"/>
        <v>186</v>
      </c>
      <c r="BX38" s="165">
        <f t="shared" si="55"/>
        <v>162</v>
      </c>
      <c r="BY38" s="165">
        <f t="shared" si="56"/>
        <v>144</v>
      </c>
      <c r="BZ38" s="165">
        <f t="shared" si="57"/>
        <v>128</v>
      </c>
      <c r="CA38" s="165">
        <f t="shared" si="58"/>
        <v>110</v>
      </c>
      <c r="CB38" s="165">
        <f t="shared" si="59"/>
        <v>107</v>
      </c>
      <c r="CC38" s="165">
        <f t="shared" si="60"/>
        <v>156</v>
      </c>
      <c r="CD38" s="165">
        <f>198-AI38</f>
        <v>149</v>
      </c>
      <c r="CE38" s="165">
        <f t="shared" si="61"/>
        <v>152</v>
      </c>
      <c r="CF38" s="165">
        <f t="shared" si="61"/>
        <v>161</v>
      </c>
    </row>
    <row r="39" spans="1:84" x14ac:dyDescent="0.35">
      <c r="A39" t="s">
        <v>204</v>
      </c>
      <c r="B39" t="s">
        <v>422</v>
      </c>
      <c r="C39" t="s">
        <v>205</v>
      </c>
      <c r="E39" s="109">
        <v>164</v>
      </c>
      <c r="F39" s="160">
        <v>174</v>
      </c>
      <c r="G39" s="24">
        <v>179</v>
      </c>
      <c r="H39" s="150">
        <v>167</v>
      </c>
      <c r="I39" s="31">
        <v>166</v>
      </c>
      <c r="J39" s="115">
        <v>132</v>
      </c>
      <c r="K39" s="48">
        <v>90</v>
      </c>
      <c r="L39" s="164">
        <v>135</v>
      </c>
      <c r="M39" s="164">
        <v>138</v>
      </c>
      <c r="N39" s="164">
        <v>150</v>
      </c>
      <c r="O39" s="164">
        <v>139</v>
      </c>
      <c r="P39" s="164">
        <v>146</v>
      </c>
      <c r="Q39" s="164">
        <v>139</v>
      </c>
      <c r="R39" s="164">
        <v>120</v>
      </c>
      <c r="S39" s="164">
        <v>98</v>
      </c>
      <c r="T39" s="164">
        <v>107</v>
      </c>
      <c r="U39" s="164">
        <v>79</v>
      </c>
      <c r="V39" s="164">
        <v>100</v>
      </c>
      <c r="W39" s="164">
        <v>124</v>
      </c>
      <c r="X39" s="164">
        <v>130</v>
      </c>
      <c r="Y39" s="164">
        <v>147</v>
      </c>
      <c r="Z39" s="164">
        <v>153</v>
      </c>
      <c r="AA39" s="164">
        <v>147</v>
      </c>
      <c r="AB39" s="164">
        <v>138</v>
      </c>
      <c r="AC39" s="164">
        <v>133</v>
      </c>
      <c r="AD39" s="164">
        <v>148</v>
      </c>
      <c r="AE39" s="164">
        <v>149</v>
      </c>
      <c r="AF39" s="164">
        <v>108</v>
      </c>
      <c r="AG39" s="164">
        <v>89</v>
      </c>
      <c r="AH39" s="164">
        <v>73</v>
      </c>
      <c r="AI39" s="164">
        <v>56</v>
      </c>
      <c r="AJ39" s="164">
        <v>47</v>
      </c>
      <c r="AK39" s="164">
        <v>38</v>
      </c>
      <c r="AM39" s="181">
        <v>19</v>
      </c>
      <c r="AN39" s="179">
        <v>130</v>
      </c>
      <c r="AO39" s="179">
        <v>90</v>
      </c>
      <c r="AP39" s="166">
        <f>AJ39-AK39</f>
        <v>9</v>
      </c>
      <c r="AQ39">
        <f>+AN39-AK39</f>
        <v>92</v>
      </c>
      <c r="AR39">
        <f>+AO39-AK39</f>
        <v>52</v>
      </c>
      <c r="AS39">
        <v>5.08</v>
      </c>
      <c r="AT39" s="185">
        <v>1</v>
      </c>
      <c r="AU39" s="173">
        <v>4</v>
      </c>
      <c r="AV39" s="184">
        <v>2</v>
      </c>
      <c r="AW39" s="184"/>
      <c r="AX39" s="185"/>
      <c r="AY39" s="182"/>
      <c r="AZ39" s="165">
        <f t="shared" si="31"/>
        <v>34</v>
      </c>
      <c r="BA39" s="165">
        <f t="shared" si="32"/>
        <v>24</v>
      </c>
      <c r="BB39" s="165">
        <f t="shared" si="33"/>
        <v>19</v>
      </c>
      <c r="BC39" s="165">
        <f t="shared" si="34"/>
        <v>31</v>
      </c>
      <c r="BD39" s="165">
        <f t="shared" si="35"/>
        <v>32</v>
      </c>
      <c r="BE39" s="165">
        <f t="shared" si="36"/>
        <v>66</v>
      </c>
      <c r="BF39" s="165">
        <f t="shared" si="37"/>
        <v>108</v>
      </c>
      <c r="BG39" s="165">
        <f t="shared" si="38"/>
        <v>63</v>
      </c>
      <c r="BH39" s="165">
        <f t="shared" si="39"/>
        <v>60</v>
      </c>
      <c r="BI39" s="165">
        <f t="shared" si="40"/>
        <v>48</v>
      </c>
      <c r="BJ39" s="165">
        <f t="shared" si="41"/>
        <v>59</v>
      </c>
      <c r="BK39" s="165">
        <f t="shared" si="42"/>
        <v>52</v>
      </c>
      <c r="BL39" s="165">
        <f t="shared" si="43"/>
        <v>59</v>
      </c>
      <c r="BM39" s="165">
        <f t="shared" si="44"/>
        <v>78</v>
      </c>
      <c r="BN39" s="165">
        <f t="shared" si="45"/>
        <v>100</v>
      </c>
      <c r="BO39" s="165">
        <f t="shared" si="46"/>
        <v>91</v>
      </c>
      <c r="BP39" s="165">
        <f t="shared" si="47"/>
        <v>119</v>
      </c>
      <c r="BQ39" s="165">
        <f t="shared" si="48"/>
        <v>98</v>
      </c>
      <c r="BR39" s="165">
        <f t="shared" si="49"/>
        <v>74</v>
      </c>
      <c r="BS39" s="165">
        <f t="shared" si="50"/>
        <v>68</v>
      </c>
      <c r="BT39" s="165">
        <f t="shared" si="51"/>
        <v>51</v>
      </c>
      <c r="BU39" s="165">
        <f t="shared" si="52"/>
        <v>45</v>
      </c>
      <c r="BV39" s="165">
        <f t="shared" si="53"/>
        <v>51</v>
      </c>
      <c r="BW39" s="165">
        <f t="shared" si="54"/>
        <v>60</v>
      </c>
      <c r="BX39" s="165">
        <f t="shared" si="55"/>
        <v>65</v>
      </c>
      <c r="BY39" s="165">
        <f t="shared" si="56"/>
        <v>50</v>
      </c>
      <c r="BZ39" s="165">
        <f t="shared" si="57"/>
        <v>49</v>
      </c>
      <c r="CA39" s="165">
        <f t="shared" si="58"/>
        <v>90</v>
      </c>
      <c r="CB39" s="165">
        <f t="shared" si="59"/>
        <v>109</v>
      </c>
      <c r="CC39" s="165">
        <f t="shared" si="60"/>
        <v>125</v>
      </c>
      <c r="CD39" s="165">
        <f>198-AI39</f>
        <v>142</v>
      </c>
      <c r="CE39" s="165">
        <f t="shared" si="61"/>
        <v>151</v>
      </c>
      <c r="CF39" s="165">
        <f t="shared" si="61"/>
        <v>160</v>
      </c>
    </row>
    <row r="40" spans="1:84" x14ac:dyDescent="0.35">
      <c r="A40" t="s">
        <v>294</v>
      </c>
      <c r="B40" t="s">
        <v>419</v>
      </c>
      <c r="C40" t="s">
        <v>295</v>
      </c>
      <c r="E40" s="123">
        <v>61</v>
      </c>
      <c r="F40" s="27">
        <v>103</v>
      </c>
      <c r="G40" s="133">
        <v>130</v>
      </c>
      <c r="H40" s="113">
        <v>153</v>
      </c>
      <c r="I40" s="67">
        <v>87</v>
      </c>
      <c r="J40" s="158">
        <v>141</v>
      </c>
      <c r="K40" s="41">
        <v>134</v>
      </c>
      <c r="L40" s="164">
        <v>93</v>
      </c>
      <c r="M40" s="164">
        <v>120</v>
      </c>
      <c r="N40" s="164">
        <v>125</v>
      </c>
      <c r="O40" s="164">
        <v>95</v>
      </c>
      <c r="P40" s="164">
        <v>55</v>
      </c>
      <c r="Q40" s="164">
        <v>30</v>
      </c>
      <c r="R40" s="164">
        <v>18</v>
      </c>
      <c r="S40" s="164">
        <v>14</v>
      </c>
      <c r="T40" s="164">
        <v>14</v>
      </c>
      <c r="U40" s="164">
        <v>27</v>
      </c>
      <c r="V40" s="164">
        <v>46</v>
      </c>
      <c r="W40" s="164">
        <v>77</v>
      </c>
      <c r="X40" s="164">
        <v>74</v>
      </c>
      <c r="Y40" s="164">
        <v>92</v>
      </c>
      <c r="Z40" s="164">
        <v>98</v>
      </c>
      <c r="AA40" s="164">
        <v>138</v>
      </c>
      <c r="AB40" s="164">
        <v>136</v>
      </c>
      <c r="AC40" s="164">
        <v>128</v>
      </c>
      <c r="AD40" s="164">
        <v>143</v>
      </c>
      <c r="AE40" s="164">
        <v>154</v>
      </c>
      <c r="AF40" s="164">
        <v>140</v>
      </c>
      <c r="AG40" s="164">
        <v>71</v>
      </c>
      <c r="AH40" s="164">
        <v>62</v>
      </c>
      <c r="AI40" s="164">
        <v>54</v>
      </c>
      <c r="AJ40" s="164">
        <v>40</v>
      </c>
      <c r="AK40" s="164">
        <v>39</v>
      </c>
      <c r="AM40" s="181">
        <v>21</v>
      </c>
      <c r="AN40" s="179">
        <v>74</v>
      </c>
      <c r="AO40" s="179">
        <v>134</v>
      </c>
      <c r="AP40" s="166">
        <f>AJ40-AK40</f>
        <v>1</v>
      </c>
      <c r="AQ40">
        <f>+AN40-AK40</f>
        <v>35</v>
      </c>
      <c r="AR40">
        <f>+AO40-AK40</f>
        <v>95</v>
      </c>
      <c r="AS40">
        <v>-3.46</v>
      </c>
      <c r="AT40" s="185">
        <v>2</v>
      </c>
      <c r="AU40" s="173">
        <v>2</v>
      </c>
      <c r="AV40" s="184">
        <v>0</v>
      </c>
      <c r="AW40" s="184"/>
      <c r="AX40" s="185"/>
      <c r="AY40" s="182"/>
      <c r="AZ40" s="165">
        <f t="shared" si="31"/>
        <v>137</v>
      </c>
      <c r="BA40" s="165">
        <f t="shared" si="32"/>
        <v>95</v>
      </c>
      <c r="BB40" s="165">
        <f t="shared" si="33"/>
        <v>68</v>
      </c>
      <c r="BC40" s="165">
        <f t="shared" si="34"/>
        <v>45</v>
      </c>
      <c r="BD40" s="165">
        <f t="shared" si="35"/>
        <v>111</v>
      </c>
      <c r="BE40" s="165">
        <f t="shared" si="36"/>
        <v>57</v>
      </c>
      <c r="BF40" s="165">
        <f t="shared" si="37"/>
        <v>64</v>
      </c>
      <c r="BG40" s="165">
        <f t="shared" si="38"/>
        <v>105</v>
      </c>
      <c r="BH40" s="165">
        <f t="shared" si="39"/>
        <v>78</v>
      </c>
      <c r="BI40" s="165">
        <f t="shared" si="40"/>
        <v>73</v>
      </c>
      <c r="BJ40" s="165">
        <f t="shared" si="41"/>
        <v>103</v>
      </c>
      <c r="BK40" s="165">
        <f t="shared" si="42"/>
        <v>143</v>
      </c>
      <c r="BL40" s="165">
        <f t="shared" si="43"/>
        <v>168</v>
      </c>
      <c r="BM40" s="165">
        <f t="shared" si="44"/>
        <v>180</v>
      </c>
      <c r="BN40" s="165">
        <f t="shared" si="45"/>
        <v>184</v>
      </c>
      <c r="BO40" s="165">
        <f t="shared" si="46"/>
        <v>184</v>
      </c>
      <c r="BP40" s="165">
        <f t="shared" si="47"/>
        <v>171</v>
      </c>
      <c r="BQ40" s="165">
        <f t="shared" si="48"/>
        <v>152</v>
      </c>
      <c r="BR40" s="165">
        <f t="shared" si="49"/>
        <v>121</v>
      </c>
      <c r="BS40" s="165">
        <f t="shared" si="50"/>
        <v>124</v>
      </c>
      <c r="BT40" s="165">
        <f t="shared" si="51"/>
        <v>106</v>
      </c>
      <c r="BU40" s="165">
        <f t="shared" si="52"/>
        <v>100</v>
      </c>
      <c r="BV40" s="165">
        <f t="shared" si="53"/>
        <v>60</v>
      </c>
      <c r="BW40" s="165">
        <f t="shared" si="54"/>
        <v>62</v>
      </c>
      <c r="BX40" s="165">
        <f t="shared" si="55"/>
        <v>70</v>
      </c>
      <c r="BY40" s="165">
        <f t="shared" si="56"/>
        <v>55</v>
      </c>
      <c r="BZ40" s="165">
        <f t="shared" si="57"/>
        <v>44</v>
      </c>
      <c r="CA40" s="165">
        <f t="shared" si="58"/>
        <v>58</v>
      </c>
      <c r="CB40" s="165">
        <f t="shared" si="59"/>
        <v>127</v>
      </c>
      <c r="CC40" s="165">
        <f t="shared" si="60"/>
        <v>136</v>
      </c>
      <c r="CD40" s="165">
        <f>198-AI40</f>
        <v>144</v>
      </c>
      <c r="CE40" s="165">
        <f t="shared" si="61"/>
        <v>158</v>
      </c>
      <c r="CF40" s="165">
        <f t="shared" si="61"/>
        <v>159</v>
      </c>
    </row>
    <row r="41" spans="1:84" x14ac:dyDescent="0.35">
      <c r="A41" t="s">
        <v>32</v>
      </c>
      <c r="B41" t="s">
        <v>405</v>
      </c>
      <c r="C41" t="s">
        <v>33</v>
      </c>
      <c r="E41" s="65">
        <v>39</v>
      </c>
      <c r="F41" s="66">
        <v>57</v>
      </c>
      <c r="G41" s="67">
        <v>87</v>
      </c>
      <c r="H41" s="68">
        <v>97</v>
      </c>
      <c r="I41" s="69">
        <v>96</v>
      </c>
      <c r="J41" s="70">
        <v>99</v>
      </c>
      <c r="K41" s="69">
        <v>96</v>
      </c>
      <c r="L41" s="164">
        <v>148</v>
      </c>
      <c r="M41" s="164">
        <v>122</v>
      </c>
      <c r="N41" s="164">
        <v>138</v>
      </c>
      <c r="O41" s="164">
        <v>117</v>
      </c>
      <c r="P41" s="164">
        <v>103</v>
      </c>
      <c r="Q41" s="164">
        <v>49</v>
      </c>
      <c r="R41" s="164">
        <v>23</v>
      </c>
      <c r="S41" s="164">
        <v>19</v>
      </c>
      <c r="T41" s="164">
        <v>21</v>
      </c>
      <c r="U41" s="164">
        <v>16</v>
      </c>
      <c r="V41" s="164">
        <v>41</v>
      </c>
      <c r="W41" s="164">
        <v>69</v>
      </c>
      <c r="X41" s="164">
        <v>65</v>
      </c>
      <c r="Y41" s="164">
        <v>63</v>
      </c>
      <c r="Z41" s="164">
        <v>59</v>
      </c>
      <c r="AA41" s="164">
        <v>76</v>
      </c>
      <c r="AB41" s="164">
        <v>55</v>
      </c>
      <c r="AC41" s="164">
        <v>54</v>
      </c>
      <c r="AD41" s="164">
        <v>76</v>
      </c>
      <c r="AE41" s="164">
        <v>78</v>
      </c>
      <c r="AF41" s="164">
        <v>26</v>
      </c>
      <c r="AG41" s="164">
        <v>34</v>
      </c>
      <c r="AH41" s="164">
        <v>63</v>
      </c>
      <c r="AI41" s="164">
        <v>31</v>
      </c>
      <c r="AJ41" s="164">
        <v>33</v>
      </c>
      <c r="AK41" s="164">
        <v>40</v>
      </c>
      <c r="AM41" s="181">
        <v>10</v>
      </c>
      <c r="AN41" s="179">
        <v>65</v>
      </c>
      <c r="AO41" s="179">
        <v>96</v>
      </c>
      <c r="AP41" s="166">
        <f>AJ41-AK41</f>
        <v>-7</v>
      </c>
      <c r="AQ41">
        <f>+AN41-AK41</f>
        <v>25</v>
      </c>
      <c r="AR41">
        <f>+AO41-AK41</f>
        <v>56</v>
      </c>
      <c r="AS41">
        <v>-0.86</v>
      </c>
      <c r="AT41" s="185">
        <v>0</v>
      </c>
      <c r="AU41" s="173">
        <v>4</v>
      </c>
      <c r="AV41" s="184">
        <v>-1</v>
      </c>
      <c r="AW41" s="184"/>
      <c r="AX41" s="185"/>
      <c r="AY41" s="182"/>
      <c r="AZ41" s="165">
        <f t="shared" si="31"/>
        <v>159</v>
      </c>
      <c r="BA41" s="165">
        <f t="shared" si="32"/>
        <v>141</v>
      </c>
      <c r="BB41" s="165">
        <f t="shared" si="33"/>
        <v>111</v>
      </c>
      <c r="BC41" s="165">
        <f t="shared" si="34"/>
        <v>101</v>
      </c>
      <c r="BD41" s="165">
        <f t="shared" si="35"/>
        <v>102</v>
      </c>
      <c r="BE41" s="165">
        <f t="shared" si="36"/>
        <v>99</v>
      </c>
      <c r="BF41" s="165">
        <f t="shared" si="37"/>
        <v>102</v>
      </c>
      <c r="BG41" s="165">
        <f t="shared" si="38"/>
        <v>50</v>
      </c>
      <c r="BH41" s="165">
        <f t="shared" si="39"/>
        <v>76</v>
      </c>
      <c r="BI41" s="165">
        <f t="shared" si="40"/>
        <v>60</v>
      </c>
      <c r="BJ41" s="165">
        <f t="shared" si="41"/>
        <v>81</v>
      </c>
      <c r="BK41" s="165">
        <f t="shared" si="42"/>
        <v>95</v>
      </c>
      <c r="BL41" s="165">
        <f t="shared" si="43"/>
        <v>149</v>
      </c>
      <c r="BM41" s="165">
        <f t="shared" si="44"/>
        <v>175</v>
      </c>
      <c r="BN41" s="165">
        <f t="shared" si="45"/>
        <v>179</v>
      </c>
      <c r="BO41" s="165">
        <f t="shared" si="46"/>
        <v>177</v>
      </c>
      <c r="BP41" s="165">
        <f t="shared" si="47"/>
        <v>182</v>
      </c>
      <c r="BQ41" s="165">
        <f t="shared" si="48"/>
        <v>157</v>
      </c>
      <c r="BR41" s="165">
        <f t="shared" si="49"/>
        <v>129</v>
      </c>
      <c r="BS41" s="165">
        <f t="shared" si="50"/>
        <v>133</v>
      </c>
      <c r="BT41" s="165">
        <f t="shared" si="51"/>
        <v>135</v>
      </c>
      <c r="BU41" s="165">
        <f t="shared" si="52"/>
        <v>139</v>
      </c>
      <c r="BV41" s="165">
        <f t="shared" si="53"/>
        <v>122</v>
      </c>
      <c r="BW41" s="165">
        <f t="shared" si="54"/>
        <v>143</v>
      </c>
      <c r="BX41" s="165">
        <f t="shared" si="55"/>
        <v>144</v>
      </c>
      <c r="BY41" s="165">
        <f t="shared" si="56"/>
        <v>122</v>
      </c>
      <c r="BZ41" s="165">
        <f t="shared" si="57"/>
        <v>120</v>
      </c>
      <c r="CA41" s="165">
        <f t="shared" si="58"/>
        <v>172</v>
      </c>
      <c r="CB41" s="165">
        <f t="shared" si="59"/>
        <v>164</v>
      </c>
      <c r="CC41" s="165">
        <f t="shared" si="60"/>
        <v>135</v>
      </c>
      <c r="CD41" s="165">
        <f>198-AI41</f>
        <v>167</v>
      </c>
      <c r="CE41" s="165">
        <f t="shared" si="61"/>
        <v>165</v>
      </c>
      <c r="CF41" s="165">
        <f t="shared" si="61"/>
        <v>158</v>
      </c>
    </row>
    <row r="42" spans="1:84" x14ac:dyDescent="0.35">
      <c r="A42" t="s">
        <v>258</v>
      </c>
      <c r="B42" t="s">
        <v>426</v>
      </c>
      <c r="C42" t="s">
        <v>259</v>
      </c>
      <c r="E42" s="138">
        <v>104</v>
      </c>
      <c r="F42" s="112">
        <v>119</v>
      </c>
      <c r="G42" s="99">
        <v>84</v>
      </c>
      <c r="H42" s="108">
        <v>65</v>
      </c>
      <c r="I42" s="48">
        <v>90</v>
      </c>
      <c r="J42" s="78">
        <v>48</v>
      </c>
      <c r="K42" s="85">
        <v>62</v>
      </c>
      <c r="L42" s="164">
        <v>51</v>
      </c>
      <c r="M42" s="164">
        <v>94</v>
      </c>
      <c r="N42" s="164">
        <v>102</v>
      </c>
      <c r="O42" s="164">
        <v>124</v>
      </c>
      <c r="P42" s="164">
        <v>119</v>
      </c>
      <c r="Q42" s="164">
        <v>123</v>
      </c>
      <c r="R42" s="164">
        <v>138</v>
      </c>
      <c r="S42" s="164">
        <v>132</v>
      </c>
      <c r="T42" s="164">
        <v>122</v>
      </c>
      <c r="U42" s="164">
        <v>91</v>
      </c>
      <c r="V42" s="164">
        <v>97</v>
      </c>
      <c r="W42" s="164">
        <v>107</v>
      </c>
      <c r="X42" s="164">
        <v>91</v>
      </c>
      <c r="Y42" s="164">
        <v>106</v>
      </c>
      <c r="Z42" s="164">
        <v>103</v>
      </c>
      <c r="AA42" s="164">
        <v>96</v>
      </c>
      <c r="AB42" s="164">
        <v>70</v>
      </c>
      <c r="AC42" s="164">
        <v>64</v>
      </c>
      <c r="AD42" s="164">
        <v>70</v>
      </c>
      <c r="AE42" s="164">
        <v>75</v>
      </c>
      <c r="AF42" s="164">
        <v>133</v>
      </c>
      <c r="AG42" s="164">
        <v>140</v>
      </c>
      <c r="AH42" s="164">
        <v>130</v>
      </c>
      <c r="AI42" s="164">
        <v>82</v>
      </c>
      <c r="AJ42" s="164">
        <v>62</v>
      </c>
      <c r="AK42" s="164">
        <v>41</v>
      </c>
      <c r="AM42" s="181">
        <v>15</v>
      </c>
      <c r="AN42" s="179">
        <v>91</v>
      </c>
      <c r="AO42" s="179">
        <v>62</v>
      </c>
      <c r="AP42" s="166">
        <f>AJ42-AK42</f>
        <v>21</v>
      </c>
      <c r="AQ42">
        <f>+AN42-AK42</f>
        <v>50</v>
      </c>
      <c r="AR42">
        <f>+AO42-AK42</f>
        <v>21</v>
      </c>
      <c r="AS42">
        <v>-6.26</v>
      </c>
      <c r="AT42" s="185">
        <v>4</v>
      </c>
      <c r="AU42" s="173">
        <v>5</v>
      </c>
      <c r="AV42" s="184">
        <v>2</v>
      </c>
      <c r="AW42" s="184"/>
      <c r="AX42" s="185"/>
      <c r="AY42" s="182"/>
      <c r="AZ42" s="165">
        <f t="shared" si="31"/>
        <v>94</v>
      </c>
      <c r="BA42" s="165">
        <f t="shared" si="32"/>
        <v>79</v>
      </c>
      <c r="BB42" s="165">
        <f t="shared" si="33"/>
        <v>114</v>
      </c>
      <c r="BC42" s="165">
        <f t="shared" si="34"/>
        <v>133</v>
      </c>
      <c r="BD42" s="165">
        <f t="shared" si="35"/>
        <v>108</v>
      </c>
      <c r="BE42" s="165">
        <f t="shared" si="36"/>
        <v>150</v>
      </c>
      <c r="BF42" s="165">
        <f t="shared" si="37"/>
        <v>136</v>
      </c>
      <c r="BG42" s="165">
        <f t="shared" si="38"/>
        <v>147</v>
      </c>
      <c r="BH42" s="165">
        <f t="shared" si="39"/>
        <v>104</v>
      </c>
      <c r="BI42" s="165">
        <f t="shared" si="40"/>
        <v>96</v>
      </c>
      <c r="BJ42" s="165">
        <f t="shared" si="41"/>
        <v>74</v>
      </c>
      <c r="BK42" s="165">
        <f t="shared" si="42"/>
        <v>79</v>
      </c>
      <c r="BL42" s="165">
        <f t="shared" si="43"/>
        <v>75</v>
      </c>
      <c r="BM42" s="165">
        <f t="shared" si="44"/>
        <v>60</v>
      </c>
      <c r="BN42" s="165">
        <f t="shared" si="45"/>
        <v>66</v>
      </c>
      <c r="BO42" s="165">
        <f t="shared" si="46"/>
        <v>76</v>
      </c>
      <c r="BP42" s="165">
        <f t="shared" si="47"/>
        <v>107</v>
      </c>
      <c r="BQ42" s="165">
        <f t="shared" si="48"/>
        <v>101</v>
      </c>
      <c r="BR42" s="165">
        <f t="shared" si="49"/>
        <v>91</v>
      </c>
      <c r="BS42" s="165">
        <f t="shared" si="50"/>
        <v>107</v>
      </c>
      <c r="BT42" s="165">
        <f t="shared" si="51"/>
        <v>92</v>
      </c>
      <c r="BU42" s="165">
        <f t="shared" si="52"/>
        <v>95</v>
      </c>
      <c r="BV42" s="165">
        <f t="shared" si="53"/>
        <v>102</v>
      </c>
      <c r="BW42" s="165">
        <f t="shared" si="54"/>
        <v>128</v>
      </c>
      <c r="BX42" s="165">
        <f t="shared" si="55"/>
        <v>134</v>
      </c>
      <c r="BY42" s="165">
        <f t="shared" si="56"/>
        <v>128</v>
      </c>
      <c r="BZ42" s="165">
        <f t="shared" si="57"/>
        <v>123</v>
      </c>
      <c r="CA42" s="165">
        <f t="shared" si="58"/>
        <v>65</v>
      </c>
      <c r="CB42" s="165">
        <f t="shared" si="59"/>
        <v>58</v>
      </c>
      <c r="CC42" s="165">
        <f t="shared" si="60"/>
        <v>68</v>
      </c>
      <c r="CD42" s="165">
        <f>198-AI42</f>
        <v>116</v>
      </c>
      <c r="CE42" s="165">
        <f t="shared" si="61"/>
        <v>136</v>
      </c>
      <c r="CF42" s="165">
        <f t="shared" si="61"/>
        <v>157</v>
      </c>
    </row>
    <row r="43" spans="1:84" x14ac:dyDescent="0.35">
      <c r="A43" t="s">
        <v>184</v>
      </c>
      <c r="B43" t="s">
        <v>407</v>
      </c>
      <c r="C43" t="s">
        <v>185</v>
      </c>
      <c r="E43" s="139">
        <v>142</v>
      </c>
      <c r="F43" s="46">
        <v>127</v>
      </c>
      <c r="G43" s="116">
        <v>152</v>
      </c>
      <c r="H43" s="31">
        <v>166</v>
      </c>
      <c r="I43" s="12">
        <v>176</v>
      </c>
      <c r="J43" s="24">
        <v>183</v>
      </c>
      <c r="K43" s="12">
        <v>176</v>
      </c>
      <c r="L43" s="164">
        <v>170</v>
      </c>
      <c r="M43" s="164">
        <v>179</v>
      </c>
      <c r="N43" s="164">
        <v>183</v>
      </c>
      <c r="O43" s="164">
        <v>174</v>
      </c>
      <c r="P43" s="164">
        <v>168</v>
      </c>
      <c r="Q43" s="164">
        <v>170</v>
      </c>
      <c r="R43" s="164">
        <v>149</v>
      </c>
      <c r="S43" s="164">
        <v>122</v>
      </c>
      <c r="T43" s="164">
        <v>126</v>
      </c>
      <c r="U43" s="164">
        <v>120</v>
      </c>
      <c r="V43" s="164">
        <v>135</v>
      </c>
      <c r="W43" s="164">
        <v>145</v>
      </c>
      <c r="X43" s="164">
        <v>152</v>
      </c>
      <c r="Y43" s="164">
        <v>150</v>
      </c>
      <c r="Z43" s="164">
        <v>137</v>
      </c>
      <c r="AA43" s="164">
        <v>143</v>
      </c>
      <c r="AB43" s="164">
        <v>139</v>
      </c>
      <c r="AC43" s="164">
        <v>109</v>
      </c>
      <c r="AD43" s="164">
        <v>114</v>
      </c>
      <c r="AE43" s="164">
        <v>104</v>
      </c>
      <c r="AF43" s="164">
        <v>82</v>
      </c>
      <c r="AG43" s="164">
        <v>54</v>
      </c>
      <c r="AH43" s="164">
        <v>26</v>
      </c>
      <c r="AI43" s="164">
        <v>24</v>
      </c>
      <c r="AJ43" s="164">
        <v>38</v>
      </c>
      <c r="AK43" s="164">
        <v>42</v>
      </c>
      <c r="AM43" s="181">
        <v>5</v>
      </c>
      <c r="AN43" s="179">
        <v>152</v>
      </c>
      <c r="AO43" s="179">
        <v>176</v>
      </c>
      <c r="AP43" s="166">
        <f>AJ43-AK43</f>
        <v>-4</v>
      </c>
      <c r="AQ43">
        <f>+AN43-AK43</f>
        <v>110</v>
      </c>
      <c r="AR43">
        <f>+AO43-AK43</f>
        <v>134</v>
      </c>
      <c r="AS43">
        <v>-0.82</v>
      </c>
      <c r="AT43" s="185">
        <v>0</v>
      </c>
      <c r="AU43" s="173">
        <v>1</v>
      </c>
      <c r="AV43" s="184">
        <v>0</v>
      </c>
      <c r="AW43" s="184"/>
      <c r="AX43" s="185"/>
      <c r="AY43" s="182"/>
      <c r="AZ43" s="165">
        <f t="shared" si="31"/>
        <v>56</v>
      </c>
      <c r="BA43" s="165">
        <f t="shared" si="32"/>
        <v>71</v>
      </c>
      <c r="BB43" s="165">
        <f t="shared" si="33"/>
        <v>46</v>
      </c>
      <c r="BC43" s="165">
        <f t="shared" si="34"/>
        <v>32</v>
      </c>
      <c r="BD43" s="165">
        <f t="shared" si="35"/>
        <v>22</v>
      </c>
      <c r="BE43" s="165">
        <f t="shared" si="36"/>
        <v>15</v>
      </c>
      <c r="BF43" s="165">
        <f t="shared" si="37"/>
        <v>22</v>
      </c>
      <c r="BG43" s="165">
        <f t="shared" si="38"/>
        <v>28</v>
      </c>
      <c r="BH43" s="165">
        <f t="shared" si="39"/>
        <v>19</v>
      </c>
      <c r="BI43" s="165">
        <f t="shared" si="40"/>
        <v>15</v>
      </c>
      <c r="BJ43" s="165">
        <f t="shared" si="41"/>
        <v>24</v>
      </c>
      <c r="BK43" s="165">
        <f t="shared" si="42"/>
        <v>30</v>
      </c>
      <c r="BL43" s="165">
        <f t="shared" si="43"/>
        <v>28</v>
      </c>
      <c r="BM43" s="165">
        <f t="shared" si="44"/>
        <v>49</v>
      </c>
      <c r="BN43" s="165">
        <f t="shared" si="45"/>
        <v>76</v>
      </c>
      <c r="BO43" s="165">
        <f t="shared" si="46"/>
        <v>72</v>
      </c>
      <c r="BP43" s="165">
        <f t="shared" si="47"/>
        <v>78</v>
      </c>
      <c r="BQ43" s="165">
        <f t="shared" si="48"/>
        <v>63</v>
      </c>
      <c r="BR43" s="165">
        <f t="shared" si="49"/>
        <v>53</v>
      </c>
      <c r="BS43" s="165">
        <f t="shared" si="50"/>
        <v>46</v>
      </c>
      <c r="BT43" s="165">
        <f t="shared" si="51"/>
        <v>48</v>
      </c>
      <c r="BU43" s="165">
        <f t="shared" si="52"/>
        <v>61</v>
      </c>
      <c r="BV43" s="165">
        <f t="shared" si="53"/>
        <v>55</v>
      </c>
      <c r="BW43" s="165">
        <f t="shared" si="54"/>
        <v>59</v>
      </c>
      <c r="BX43" s="165">
        <f t="shared" si="55"/>
        <v>89</v>
      </c>
      <c r="BY43" s="165">
        <f t="shared" si="56"/>
        <v>84</v>
      </c>
      <c r="BZ43" s="165">
        <f t="shared" si="57"/>
        <v>94</v>
      </c>
      <c r="CA43" s="165">
        <f t="shared" si="58"/>
        <v>116</v>
      </c>
      <c r="CB43" s="165">
        <f t="shared" si="59"/>
        <v>144</v>
      </c>
      <c r="CC43" s="165">
        <f t="shared" si="60"/>
        <v>172</v>
      </c>
      <c r="CD43" s="165">
        <f>198-AI43</f>
        <v>174</v>
      </c>
      <c r="CE43" s="165">
        <f t="shared" si="61"/>
        <v>160</v>
      </c>
      <c r="CF43" s="165">
        <f t="shared" si="61"/>
        <v>156</v>
      </c>
    </row>
    <row r="44" spans="1:84" x14ac:dyDescent="0.35">
      <c r="A44" t="s">
        <v>158</v>
      </c>
      <c r="B44" t="s">
        <v>411</v>
      </c>
      <c r="C44" t="s">
        <v>159</v>
      </c>
      <c r="E44" s="127">
        <v>41</v>
      </c>
      <c r="F44" s="35">
        <v>51</v>
      </c>
      <c r="G44" s="33">
        <v>53</v>
      </c>
      <c r="H44" s="85">
        <v>62</v>
      </c>
      <c r="I44" s="153">
        <v>85</v>
      </c>
      <c r="J44" s="47">
        <v>77</v>
      </c>
      <c r="K44" s="6">
        <v>115</v>
      </c>
      <c r="L44" s="164">
        <v>140</v>
      </c>
      <c r="M44" s="164">
        <v>116</v>
      </c>
      <c r="N44" s="164">
        <v>112</v>
      </c>
      <c r="O44" s="164">
        <v>122</v>
      </c>
      <c r="P44" s="164">
        <v>109</v>
      </c>
      <c r="Q44" s="164">
        <v>82</v>
      </c>
      <c r="R44" s="164">
        <v>101</v>
      </c>
      <c r="S44" s="164">
        <v>49</v>
      </c>
      <c r="T44" s="164">
        <v>46</v>
      </c>
      <c r="U44" s="164">
        <v>44</v>
      </c>
      <c r="V44" s="164">
        <v>57</v>
      </c>
      <c r="W44" s="164">
        <v>71</v>
      </c>
      <c r="X44" s="164">
        <v>71</v>
      </c>
      <c r="Y44" s="164">
        <v>68</v>
      </c>
      <c r="Z44" s="164">
        <v>65</v>
      </c>
      <c r="AA44" s="164">
        <v>67</v>
      </c>
      <c r="AB44" s="164">
        <v>66</v>
      </c>
      <c r="AC44" s="164">
        <v>41</v>
      </c>
      <c r="AD44" s="164">
        <v>69</v>
      </c>
      <c r="AE44" s="164">
        <v>68</v>
      </c>
      <c r="AF44" s="164">
        <v>29</v>
      </c>
      <c r="AG44" s="164">
        <v>32</v>
      </c>
      <c r="AH44" s="164">
        <v>47</v>
      </c>
      <c r="AI44" s="164">
        <v>48</v>
      </c>
      <c r="AJ44" s="164">
        <v>45</v>
      </c>
      <c r="AK44" s="164">
        <v>43</v>
      </c>
      <c r="AM44" s="181">
        <v>30</v>
      </c>
      <c r="AN44" s="179">
        <v>71</v>
      </c>
      <c r="AO44" s="179">
        <v>115</v>
      </c>
      <c r="AP44" s="166">
        <f>AJ44-AK44</f>
        <v>2</v>
      </c>
      <c r="AQ44">
        <f>+AN44-AK44</f>
        <v>28</v>
      </c>
      <c r="AR44">
        <f>+AO44-AK44</f>
        <v>72</v>
      </c>
      <c r="AS44">
        <v>-3.12</v>
      </c>
      <c r="AT44" s="185">
        <v>5</v>
      </c>
      <c r="AU44" s="173">
        <v>6</v>
      </c>
      <c r="AV44" s="184">
        <v>0</v>
      </c>
      <c r="AW44" s="184"/>
      <c r="AX44" s="185"/>
      <c r="AY44" s="182"/>
      <c r="AZ44" s="165">
        <f t="shared" si="31"/>
        <v>157</v>
      </c>
      <c r="BA44" s="165">
        <f t="shared" si="32"/>
        <v>147</v>
      </c>
      <c r="BB44" s="165">
        <f t="shared" si="33"/>
        <v>145</v>
      </c>
      <c r="BC44" s="165">
        <f t="shared" si="34"/>
        <v>136</v>
      </c>
      <c r="BD44" s="165">
        <f t="shared" si="35"/>
        <v>113</v>
      </c>
      <c r="BE44" s="165">
        <f t="shared" si="36"/>
        <v>121</v>
      </c>
      <c r="BF44" s="165">
        <f t="shared" si="37"/>
        <v>83</v>
      </c>
      <c r="BG44" s="165">
        <f t="shared" si="38"/>
        <v>58</v>
      </c>
      <c r="BH44" s="165">
        <f t="shared" si="39"/>
        <v>82</v>
      </c>
      <c r="BI44" s="165">
        <f t="shared" si="40"/>
        <v>86</v>
      </c>
      <c r="BJ44" s="165">
        <f t="shared" si="41"/>
        <v>76</v>
      </c>
      <c r="BK44" s="165">
        <f t="shared" si="42"/>
        <v>89</v>
      </c>
      <c r="BL44" s="165">
        <f t="shared" si="43"/>
        <v>116</v>
      </c>
      <c r="BM44" s="165">
        <f t="shared" si="44"/>
        <v>97</v>
      </c>
      <c r="BN44" s="165">
        <f t="shared" si="45"/>
        <v>149</v>
      </c>
      <c r="BO44" s="165">
        <f t="shared" si="46"/>
        <v>152</v>
      </c>
      <c r="BP44" s="165">
        <f t="shared" si="47"/>
        <v>154</v>
      </c>
      <c r="BQ44" s="165">
        <f t="shared" si="48"/>
        <v>141</v>
      </c>
      <c r="BR44" s="165">
        <f t="shared" si="49"/>
        <v>127</v>
      </c>
      <c r="BS44" s="165">
        <f t="shared" si="50"/>
        <v>127</v>
      </c>
      <c r="BT44" s="165">
        <f t="shared" si="51"/>
        <v>130</v>
      </c>
      <c r="BU44" s="165">
        <f t="shared" si="52"/>
        <v>133</v>
      </c>
      <c r="BV44" s="165">
        <f t="shared" si="53"/>
        <v>131</v>
      </c>
      <c r="BW44" s="165">
        <f t="shared" si="54"/>
        <v>132</v>
      </c>
      <c r="BX44" s="165">
        <f t="shared" si="55"/>
        <v>157</v>
      </c>
      <c r="BY44" s="165">
        <f t="shared" si="56"/>
        <v>129</v>
      </c>
      <c r="BZ44" s="165">
        <f t="shared" si="57"/>
        <v>130</v>
      </c>
      <c r="CA44" s="165">
        <f t="shared" si="58"/>
        <v>169</v>
      </c>
      <c r="CB44" s="165">
        <f t="shared" si="59"/>
        <v>166</v>
      </c>
      <c r="CC44" s="165">
        <f t="shared" si="60"/>
        <v>151</v>
      </c>
      <c r="CD44" s="165">
        <f>198-AI44</f>
        <v>150</v>
      </c>
      <c r="CE44" s="165">
        <f t="shared" si="61"/>
        <v>153</v>
      </c>
      <c r="CF44" s="165">
        <f t="shared" si="61"/>
        <v>155</v>
      </c>
    </row>
    <row r="45" spans="1:84" x14ac:dyDescent="0.35">
      <c r="A45" t="s">
        <v>364</v>
      </c>
      <c r="B45" t="s">
        <v>431</v>
      </c>
      <c r="C45" t="s">
        <v>365</v>
      </c>
      <c r="E45" s="97">
        <v>126</v>
      </c>
      <c r="F45" s="70">
        <v>99</v>
      </c>
      <c r="G45" s="16">
        <v>56</v>
      </c>
      <c r="H45" s="99">
        <v>84</v>
      </c>
      <c r="I45" s="70">
        <v>99</v>
      </c>
      <c r="J45" s="121">
        <v>112</v>
      </c>
      <c r="K45" s="51">
        <v>79</v>
      </c>
      <c r="L45" s="164">
        <v>57</v>
      </c>
      <c r="M45" s="164">
        <v>29</v>
      </c>
      <c r="N45" s="164">
        <v>38</v>
      </c>
      <c r="O45" s="164">
        <v>30</v>
      </c>
      <c r="P45" s="164">
        <v>35</v>
      </c>
      <c r="Q45" s="164">
        <v>42</v>
      </c>
      <c r="R45" s="164">
        <v>46</v>
      </c>
      <c r="S45" s="164">
        <v>61</v>
      </c>
      <c r="T45" s="164">
        <v>49</v>
      </c>
      <c r="U45" s="164">
        <v>38</v>
      </c>
      <c r="V45" s="164">
        <v>39</v>
      </c>
      <c r="W45" s="164">
        <v>102</v>
      </c>
      <c r="X45" s="164">
        <v>93</v>
      </c>
      <c r="Y45" s="164">
        <v>77</v>
      </c>
      <c r="Z45" s="164">
        <v>78</v>
      </c>
      <c r="AA45" s="164">
        <v>55</v>
      </c>
      <c r="AB45" s="164">
        <v>31</v>
      </c>
      <c r="AC45" s="164">
        <v>30</v>
      </c>
      <c r="AD45" s="164">
        <v>26</v>
      </c>
      <c r="AE45" s="164">
        <v>40</v>
      </c>
      <c r="AF45" s="164">
        <v>62</v>
      </c>
      <c r="AG45" s="164">
        <v>59</v>
      </c>
      <c r="AH45" s="164">
        <v>65</v>
      </c>
      <c r="AI45" s="164">
        <v>34</v>
      </c>
      <c r="AJ45" s="164">
        <v>27</v>
      </c>
      <c r="AK45" s="164">
        <v>44</v>
      </c>
      <c r="AM45" s="181">
        <v>8</v>
      </c>
      <c r="AN45" s="179">
        <v>93</v>
      </c>
      <c r="AO45" s="179">
        <v>79</v>
      </c>
      <c r="AP45" s="166">
        <f>AJ45-AK45</f>
        <v>-17</v>
      </c>
      <c r="AQ45">
        <f>+AN45-AK45</f>
        <v>49</v>
      </c>
      <c r="AR45">
        <f>+AO45-AK45</f>
        <v>35</v>
      </c>
      <c r="AS45">
        <v>-6.37</v>
      </c>
      <c r="AT45" s="185">
        <v>0</v>
      </c>
      <c r="AU45" s="173">
        <v>1</v>
      </c>
      <c r="AV45" s="184">
        <v>0</v>
      </c>
      <c r="AW45" s="184"/>
      <c r="AX45" s="185"/>
      <c r="AY45" s="182"/>
      <c r="AZ45" s="165">
        <f t="shared" si="31"/>
        <v>72</v>
      </c>
      <c r="BA45" s="165">
        <f t="shared" si="32"/>
        <v>99</v>
      </c>
      <c r="BB45" s="165">
        <f t="shared" si="33"/>
        <v>142</v>
      </c>
      <c r="BC45" s="165">
        <f t="shared" si="34"/>
        <v>114</v>
      </c>
      <c r="BD45" s="165">
        <f t="shared" si="35"/>
        <v>99</v>
      </c>
      <c r="BE45" s="165">
        <f t="shared" si="36"/>
        <v>86</v>
      </c>
      <c r="BF45" s="165">
        <f t="shared" si="37"/>
        <v>119</v>
      </c>
      <c r="BG45" s="165">
        <f t="shared" si="38"/>
        <v>141</v>
      </c>
      <c r="BH45" s="165">
        <f t="shared" si="39"/>
        <v>169</v>
      </c>
      <c r="BI45" s="165">
        <f t="shared" si="40"/>
        <v>160</v>
      </c>
      <c r="BJ45" s="165">
        <f t="shared" si="41"/>
        <v>168</v>
      </c>
      <c r="BK45" s="165">
        <f t="shared" si="42"/>
        <v>163</v>
      </c>
      <c r="BL45" s="165">
        <f t="shared" si="43"/>
        <v>156</v>
      </c>
      <c r="BM45" s="165">
        <f t="shared" si="44"/>
        <v>152</v>
      </c>
      <c r="BN45" s="165">
        <f t="shared" si="45"/>
        <v>137</v>
      </c>
      <c r="BO45" s="165">
        <f t="shared" si="46"/>
        <v>149</v>
      </c>
      <c r="BP45" s="165">
        <f t="shared" si="47"/>
        <v>160</v>
      </c>
      <c r="BQ45" s="165">
        <f t="shared" si="48"/>
        <v>159</v>
      </c>
      <c r="BR45" s="165">
        <f t="shared" si="49"/>
        <v>96</v>
      </c>
      <c r="BS45" s="165">
        <f t="shared" si="50"/>
        <v>105</v>
      </c>
      <c r="BT45" s="165">
        <f t="shared" si="51"/>
        <v>121</v>
      </c>
      <c r="BU45" s="165">
        <f t="shared" si="52"/>
        <v>120</v>
      </c>
      <c r="BV45" s="165">
        <f t="shared" si="53"/>
        <v>143</v>
      </c>
      <c r="BW45" s="165">
        <f t="shared" si="54"/>
        <v>167</v>
      </c>
      <c r="BX45" s="165">
        <f t="shared" si="55"/>
        <v>168</v>
      </c>
      <c r="BY45" s="165">
        <f t="shared" si="56"/>
        <v>172</v>
      </c>
      <c r="BZ45" s="165">
        <f t="shared" si="57"/>
        <v>158</v>
      </c>
      <c r="CA45" s="165">
        <f t="shared" si="58"/>
        <v>136</v>
      </c>
      <c r="CB45" s="165">
        <f t="shared" si="59"/>
        <v>139</v>
      </c>
      <c r="CC45" s="165">
        <f t="shared" si="60"/>
        <v>133</v>
      </c>
      <c r="CD45" s="165">
        <f>198-AI45</f>
        <v>164</v>
      </c>
      <c r="CE45" s="165">
        <f t="shared" si="61"/>
        <v>171</v>
      </c>
      <c r="CF45" s="165">
        <f t="shared" si="61"/>
        <v>154</v>
      </c>
    </row>
    <row r="46" spans="1:84" x14ac:dyDescent="0.35">
      <c r="A46" t="s">
        <v>370</v>
      </c>
      <c r="B46" t="s">
        <v>406</v>
      </c>
      <c r="C46" t="s">
        <v>371</v>
      </c>
      <c r="E46" s="29">
        <v>161</v>
      </c>
      <c r="F46" s="113">
        <v>153</v>
      </c>
      <c r="G46" s="30">
        <v>133</v>
      </c>
      <c r="H46" s="28">
        <v>139</v>
      </c>
      <c r="I46" s="133">
        <v>130</v>
      </c>
      <c r="J46" s="156">
        <v>157</v>
      </c>
      <c r="K46" s="7">
        <v>158</v>
      </c>
      <c r="L46" s="164">
        <v>121</v>
      </c>
      <c r="M46" s="164">
        <v>141</v>
      </c>
      <c r="N46" s="164">
        <v>123</v>
      </c>
      <c r="O46" s="164">
        <v>127</v>
      </c>
      <c r="P46" s="164">
        <v>152</v>
      </c>
      <c r="Q46" s="164">
        <v>165</v>
      </c>
      <c r="R46" s="164">
        <v>163</v>
      </c>
      <c r="S46" s="164">
        <v>162</v>
      </c>
      <c r="T46" s="164">
        <v>171</v>
      </c>
      <c r="U46" s="164">
        <v>173</v>
      </c>
      <c r="V46" s="164">
        <v>176</v>
      </c>
      <c r="W46" s="164">
        <v>192</v>
      </c>
      <c r="X46" s="164">
        <v>194</v>
      </c>
      <c r="Y46" s="164">
        <v>195</v>
      </c>
      <c r="Z46" s="164">
        <v>185</v>
      </c>
      <c r="AA46" s="164">
        <v>184</v>
      </c>
      <c r="AB46" s="164">
        <v>181</v>
      </c>
      <c r="AC46" s="164">
        <v>175</v>
      </c>
      <c r="AD46" s="164">
        <v>173</v>
      </c>
      <c r="AE46" s="164">
        <v>170</v>
      </c>
      <c r="AF46" s="164">
        <v>145</v>
      </c>
      <c r="AG46" s="164">
        <v>127</v>
      </c>
      <c r="AH46" s="164">
        <v>64</v>
      </c>
      <c r="AI46" s="164">
        <v>59</v>
      </c>
      <c r="AJ46" s="164">
        <v>56</v>
      </c>
      <c r="AK46" s="164">
        <v>45</v>
      </c>
      <c r="AM46" s="181">
        <v>8</v>
      </c>
      <c r="AN46" s="179">
        <v>194</v>
      </c>
      <c r="AO46" s="179">
        <v>158</v>
      </c>
      <c r="AP46" s="166">
        <f>AJ46-AK46</f>
        <v>11</v>
      </c>
      <c r="AQ46">
        <f>+AN46-AK46</f>
        <v>149</v>
      </c>
      <c r="AR46">
        <f>+AO46-AK46</f>
        <v>113</v>
      </c>
      <c r="AS46">
        <v>4.33</v>
      </c>
      <c r="AT46" s="185">
        <v>0</v>
      </c>
      <c r="AU46" s="173">
        <v>1</v>
      </c>
      <c r="AV46" s="184">
        <v>0</v>
      </c>
      <c r="AW46" s="184"/>
      <c r="AX46" s="185"/>
      <c r="AY46" s="182"/>
      <c r="AZ46" s="165">
        <f t="shared" si="31"/>
        <v>37</v>
      </c>
      <c r="BA46" s="165">
        <f t="shared" si="32"/>
        <v>45</v>
      </c>
      <c r="BB46" s="165">
        <f t="shared" si="33"/>
        <v>65</v>
      </c>
      <c r="BC46" s="165">
        <f t="shared" si="34"/>
        <v>59</v>
      </c>
      <c r="BD46" s="165">
        <f t="shared" si="35"/>
        <v>68</v>
      </c>
      <c r="BE46" s="165">
        <f t="shared" si="36"/>
        <v>41</v>
      </c>
      <c r="BF46" s="165">
        <f t="shared" si="37"/>
        <v>40</v>
      </c>
      <c r="BG46" s="165">
        <f t="shared" si="38"/>
        <v>77</v>
      </c>
      <c r="BH46" s="165">
        <f t="shared" si="39"/>
        <v>57</v>
      </c>
      <c r="BI46" s="165">
        <f t="shared" si="40"/>
        <v>75</v>
      </c>
      <c r="BJ46" s="165">
        <f t="shared" si="41"/>
        <v>71</v>
      </c>
      <c r="BK46" s="165">
        <f t="shared" si="42"/>
        <v>46</v>
      </c>
      <c r="BL46" s="165">
        <f t="shared" si="43"/>
        <v>33</v>
      </c>
      <c r="BM46" s="165">
        <f t="shared" si="44"/>
        <v>35</v>
      </c>
      <c r="BN46" s="165">
        <f t="shared" si="45"/>
        <v>36</v>
      </c>
      <c r="BO46" s="165">
        <f t="shared" si="46"/>
        <v>27</v>
      </c>
      <c r="BP46" s="165">
        <f t="shared" si="47"/>
        <v>25</v>
      </c>
      <c r="BQ46" s="165">
        <f t="shared" si="48"/>
        <v>22</v>
      </c>
      <c r="BR46" s="165">
        <f t="shared" si="49"/>
        <v>6</v>
      </c>
      <c r="BS46" s="165">
        <f t="shared" si="50"/>
        <v>4</v>
      </c>
      <c r="BT46" s="165">
        <f t="shared" si="51"/>
        <v>3</v>
      </c>
      <c r="BU46" s="165">
        <f t="shared" si="52"/>
        <v>13</v>
      </c>
      <c r="BV46" s="165">
        <f t="shared" si="53"/>
        <v>14</v>
      </c>
      <c r="BW46" s="165">
        <f t="shared" si="54"/>
        <v>17</v>
      </c>
      <c r="BX46" s="165">
        <f t="shared" si="55"/>
        <v>23</v>
      </c>
      <c r="BY46" s="165">
        <f t="shared" si="56"/>
        <v>25</v>
      </c>
      <c r="BZ46" s="165">
        <f t="shared" si="57"/>
        <v>28</v>
      </c>
      <c r="CA46" s="165">
        <f t="shared" si="58"/>
        <v>53</v>
      </c>
      <c r="CB46" s="165">
        <f t="shared" si="59"/>
        <v>71</v>
      </c>
      <c r="CC46" s="165">
        <f t="shared" si="60"/>
        <v>134</v>
      </c>
      <c r="CD46" s="165">
        <f>198-AI46</f>
        <v>139</v>
      </c>
      <c r="CE46" s="165">
        <f t="shared" si="61"/>
        <v>142</v>
      </c>
      <c r="CF46" s="165">
        <f t="shared" si="61"/>
        <v>153</v>
      </c>
    </row>
    <row r="47" spans="1:84" x14ac:dyDescent="0.35">
      <c r="A47" t="s">
        <v>110</v>
      </c>
      <c r="B47" t="s">
        <v>413</v>
      </c>
      <c r="C47" t="s">
        <v>111</v>
      </c>
      <c r="E47" s="19">
        <v>81</v>
      </c>
      <c r="F47" s="86">
        <v>73</v>
      </c>
      <c r="G47" s="94">
        <v>93</v>
      </c>
      <c r="H47" s="66">
        <v>57</v>
      </c>
      <c r="I47" s="99">
        <v>84</v>
      </c>
      <c r="J47" s="73">
        <v>92</v>
      </c>
      <c r="K47" s="118">
        <v>100</v>
      </c>
      <c r="L47" s="164">
        <v>63</v>
      </c>
      <c r="M47" s="164">
        <v>40</v>
      </c>
      <c r="N47" s="164">
        <v>40</v>
      </c>
      <c r="O47" s="164">
        <v>49</v>
      </c>
      <c r="P47" s="164">
        <v>51</v>
      </c>
      <c r="Q47" s="164">
        <v>77</v>
      </c>
      <c r="R47" s="164">
        <v>87</v>
      </c>
      <c r="S47" s="164">
        <v>75</v>
      </c>
      <c r="T47" s="164">
        <v>55</v>
      </c>
      <c r="U47" s="164">
        <v>64</v>
      </c>
      <c r="V47" s="164">
        <v>37</v>
      </c>
      <c r="W47" s="164">
        <v>11</v>
      </c>
      <c r="X47" s="164">
        <v>12</v>
      </c>
      <c r="Y47" s="164">
        <v>34</v>
      </c>
      <c r="Z47" s="164">
        <v>24</v>
      </c>
      <c r="AA47" s="164">
        <v>27</v>
      </c>
      <c r="AB47" s="164">
        <v>26</v>
      </c>
      <c r="AC47" s="164">
        <v>9</v>
      </c>
      <c r="AD47" s="164">
        <v>7</v>
      </c>
      <c r="AE47" s="164">
        <v>5</v>
      </c>
      <c r="AF47" s="164">
        <v>17</v>
      </c>
      <c r="AG47" s="164">
        <v>25</v>
      </c>
      <c r="AH47" s="164">
        <v>22</v>
      </c>
      <c r="AI47" s="164">
        <v>40</v>
      </c>
      <c r="AJ47" s="164">
        <v>36</v>
      </c>
      <c r="AK47" s="164">
        <v>46</v>
      </c>
      <c r="AM47" s="181">
        <v>17</v>
      </c>
      <c r="AN47" s="179">
        <v>12</v>
      </c>
      <c r="AO47" s="179">
        <v>100</v>
      </c>
      <c r="AP47" s="166">
        <f>AJ47-AK47</f>
        <v>-10</v>
      </c>
      <c r="AQ47">
        <f>+AN47-AK47</f>
        <v>-34</v>
      </c>
      <c r="AR47">
        <f>+AO47-AK47</f>
        <v>54</v>
      </c>
      <c r="AS47">
        <v>-15.42</v>
      </c>
      <c r="AT47" s="185">
        <v>0</v>
      </c>
      <c r="AU47" s="173">
        <v>1</v>
      </c>
      <c r="AV47" s="184">
        <v>-1</v>
      </c>
      <c r="AW47" s="184"/>
      <c r="AX47" s="185"/>
      <c r="AY47" s="182"/>
      <c r="AZ47" s="165">
        <f t="shared" si="31"/>
        <v>117</v>
      </c>
      <c r="BA47" s="165">
        <f t="shared" si="32"/>
        <v>125</v>
      </c>
      <c r="BB47" s="165">
        <f t="shared" si="33"/>
        <v>105</v>
      </c>
      <c r="BC47" s="165">
        <f t="shared" si="34"/>
        <v>141</v>
      </c>
      <c r="BD47" s="165">
        <f t="shared" si="35"/>
        <v>114</v>
      </c>
      <c r="BE47" s="165">
        <f t="shared" si="36"/>
        <v>106</v>
      </c>
      <c r="BF47" s="165">
        <f t="shared" si="37"/>
        <v>98</v>
      </c>
      <c r="BG47" s="165">
        <f t="shared" si="38"/>
        <v>135</v>
      </c>
      <c r="BH47" s="165">
        <f t="shared" si="39"/>
        <v>158</v>
      </c>
      <c r="BI47" s="165">
        <f t="shared" si="40"/>
        <v>158</v>
      </c>
      <c r="BJ47" s="165">
        <f t="shared" si="41"/>
        <v>149</v>
      </c>
      <c r="BK47" s="165">
        <f t="shared" si="42"/>
        <v>147</v>
      </c>
      <c r="BL47" s="165">
        <f t="shared" si="43"/>
        <v>121</v>
      </c>
      <c r="BM47" s="165">
        <f t="shared" si="44"/>
        <v>111</v>
      </c>
      <c r="BN47" s="165">
        <f t="shared" si="45"/>
        <v>123</v>
      </c>
      <c r="BO47" s="165">
        <f t="shared" si="46"/>
        <v>143</v>
      </c>
      <c r="BP47" s="165">
        <f t="shared" si="47"/>
        <v>134</v>
      </c>
      <c r="BQ47" s="165">
        <f t="shared" si="48"/>
        <v>161</v>
      </c>
      <c r="BR47" s="165">
        <f t="shared" si="49"/>
        <v>187</v>
      </c>
      <c r="BS47" s="165">
        <f t="shared" si="50"/>
        <v>186</v>
      </c>
      <c r="BT47" s="165">
        <f t="shared" si="51"/>
        <v>164</v>
      </c>
      <c r="BU47" s="165">
        <f t="shared" si="52"/>
        <v>174</v>
      </c>
      <c r="BV47" s="165">
        <f t="shared" si="53"/>
        <v>171</v>
      </c>
      <c r="BW47" s="165">
        <f t="shared" si="54"/>
        <v>172</v>
      </c>
      <c r="BX47" s="165">
        <f t="shared" si="55"/>
        <v>189</v>
      </c>
      <c r="BY47" s="165">
        <f t="shared" si="56"/>
        <v>191</v>
      </c>
      <c r="BZ47" s="165">
        <f t="shared" si="57"/>
        <v>193</v>
      </c>
      <c r="CA47" s="165">
        <f t="shared" si="58"/>
        <v>181</v>
      </c>
      <c r="CB47" s="165">
        <f t="shared" si="59"/>
        <v>173</v>
      </c>
      <c r="CC47" s="165">
        <f t="shared" si="60"/>
        <v>176</v>
      </c>
      <c r="CD47" s="165">
        <f>198-AI47</f>
        <v>158</v>
      </c>
      <c r="CE47" s="165">
        <f t="shared" si="61"/>
        <v>162</v>
      </c>
      <c r="CF47" s="165">
        <f t="shared" si="61"/>
        <v>152</v>
      </c>
    </row>
    <row r="48" spans="1:84" x14ac:dyDescent="0.35">
      <c r="A48" t="s">
        <v>124</v>
      </c>
      <c r="B48" t="s">
        <v>415</v>
      </c>
      <c r="C48" t="s">
        <v>125</v>
      </c>
      <c r="E48" s="121">
        <v>112</v>
      </c>
      <c r="F48" s="137">
        <v>95</v>
      </c>
      <c r="G48" s="120">
        <v>63</v>
      </c>
      <c r="H48" s="123">
        <v>61</v>
      </c>
      <c r="I48" s="84">
        <v>94</v>
      </c>
      <c r="J48" s="114">
        <v>58</v>
      </c>
      <c r="K48" s="63">
        <v>49</v>
      </c>
      <c r="L48" s="164">
        <v>55</v>
      </c>
      <c r="M48" s="164">
        <v>85</v>
      </c>
      <c r="N48" s="164">
        <v>115</v>
      </c>
      <c r="O48" s="164">
        <v>105</v>
      </c>
      <c r="P48" s="164">
        <v>98</v>
      </c>
      <c r="Q48" s="164">
        <v>111</v>
      </c>
      <c r="R48" s="164">
        <v>115</v>
      </c>
      <c r="S48" s="164">
        <v>104</v>
      </c>
      <c r="T48" s="164">
        <v>117</v>
      </c>
      <c r="U48" s="164">
        <v>116</v>
      </c>
      <c r="V48" s="164">
        <v>126</v>
      </c>
      <c r="W48" s="164">
        <v>162</v>
      </c>
      <c r="X48" s="164">
        <v>168</v>
      </c>
      <c r="Y48" s="164">
        <v>165</v>
      </c>
      <c r="Z48" s="164">
        <v>162</v>
      </c>
      <c r="AA48" s="164">
        <v>156</v>
      </c>
      <c r="AB48" s="164">
        <v>141</v>
      </c>
      <c r="AC48" s="164">
        <v>124</v>
      </c>
      <c r="AD48" s="164">
        <v>123</v>
      </c>
      <c r="AE48" s="164">
        <v>123</v>
      </c>
      <c r="AF48" s="164">
        <v>77</v>
      </c>
      <c r="AG48" s="164">
        <v>73</v>
      </c>
      <c r="AH48" s="164">
        <v>72</v>
      </c>
      <c r="AI48" s="164">
        <v>55</v>
      </c>
      <c r="AJ48" s="164">
        <v>59</v>
      </c>
      <c r="AK48" s="164">
        <v>47</v>
      </c>
      <c r="AM48" s="181">
        <v>20</v>
      </c>
      <c r="AN48" s="179">
        <v>168</v>
      </c>
      <c r="AO48" s="179">
        <v>49</v>
      </c>
      <c r="AP48" s="166">
        <f>AJ48-AK48</f>
        <v>12</v>
      </c>
      <c r="AQ48">
        <f>+AN48-AK48</f>
        <v>121</v>
      </c>
      <c r="AR48">
        <f>+AO48-AK48</f>
        <v>2</v>
      </c>
      <c r="AS48">
        <v>-2.54</v>
      </c>
      <c r="AT48" s="185">
        <v>1</v>
      </c>
      <c r="AU48" s="173">
        <v>2</v>
      </c>
      <c r="AV48" s="184">
        <v>1</v>
      </c>
      <c r="AW48" s="184"/>
      <c r="AX48" s="185"/>
      <c r="AY48" s="182"/>
      <c r="AZ48" s="165">
        <f t="shared" si="31"/>
        <v>86</v>
      </c>
      <c r="BA48" s="165">
        <f t="shared" si="32"/>
        <v>103</v>
      </c>
      <c r="BB48" s="165">
        <f t="shared" si="33"/>
        <v>135</v>
      </c>
      <c r="BC48" s="165">
        <f t="shared" si="34"/>
        <v>137</v>
      </c>
      <c r="BD48" s="165">
        <f t="shared" si="35"/>
        <v>104</v>
      </c>
      <c r="BE48" s="165">
        <f t="shared" si="36"/>
        <v>140</v>
      </c>
      <c r="BF48" s="165">
        <f t="shared" si="37"/>
        <v>149</v>
      </c>
      <c r="BG48" s="165">
        <f t="shared" si="38"/>
        <v>143</v>
      </c>
      <c r="BH48" s="165">
        <f t="shared" si="39"/>
        <v>113</v>
      </c>
      <c r="BI48" s="165">
        <f t="shared" si="40"/>
        <v>83</v>
      </c>
      <c r="BJ48" s="165">
        <f t="shared" si="41"/>
        <v>93</v>
      </c>
      <c r="BK48" s="165">
        <f t="shared" si="42"/>
        <v>100</v>
      </c>
      <c r="BL48" s="165">
        <f t="shared" si="43"/>
        <v>87</v>
      </c>
      <c r="BM48" s="165">
        <f t="shared" si="44"/>
        <v>83</v>
      </c>
      <c r="BN48" s="165">
        <f t="shared" si="45"/>
        <v>94</v>
      </c>
      <c r="BO48" s="165">
        <f t="shared" si="46"/>
        <v>81</v>
      </c>
      <c r="BP48" s="165">
        <f t="shared" si="47"/>
        <v>82</v>
      </c>
      <c r="BQ48" s="165">
        <f t="shared" si="48"/>
        <v>72</v>
      </c>
      <c r="BR48" s="165">
        <f t="shared" si="49"/>
        <v>36</v>
      </c>
      <c r="BS48" s="165">
        <f t="shared" si="50"/>
        <v>30</v>
      </c>
      <c r="BT48" s="165">
        <f t="shared" si="51"/>
        <v>33</v>
      </c>
      <c r="BU48" s="165">
        <f t="shared" si="52"/>
        <v>36</v>
      </c>
      <c r="BV48" s="165">
        <f t="shared" si="53"/>
        <v>42</v>
      </c>
      <c r="BW48" s="165">
        <f t="shared" si="54"/>
        <v>57</v>
      </c>
      <c r="BX48" s="165">
        <f t="shared" si="55"/>
        <v>74</v>
      </c>
      <c r="BY48" s="165">
        <f t="shared" si="56"/>
        <v>75</v>
      </c>
      <c r="BZ48" s="165">
        <f t="shared" si="57"/>
        <v>75</v>
      </c>
      <c r="CA48" s="165">
        <f t="shared" si="58"/>
        <v>121</v>
      </c>
      <c r="CB48" s="165">
        <f t="shared" si="59"/>
        <v>125</v>
      </c>
      <c r="CC48" s="165">
        <f t="shared" si="60"/>
        <v>126</v>
      </c>
      <c r="CD48" s="165">
        <f>198-AI48</f>
        <v>143</v>
      </c>
      <c r="CE48" s="165">
        <f t="shared" si="61"/>
        <v>139</v>
      </c>
      <c r="CF48" s="165">
        <f t="shared" si="61"/>
        <v>151</v>
      </c>
    </row>
    <row r="49" spans="1:84" x14ac:dyDescent="0.35">
      <c r="A49" t="s">
        <v>314</v>
      </c>
      <c r="B49" t="s">
        <v>430</v>
      </c>
      <c r="C49" t="s">
        <v>315</v>
      </c>
      <c r="E49" s="23">
        <v>3</v>
      </c>
      <c r="F49" s="23">
        <v>3</v>
      </c>
      <c r="G49" s="23">
        <v>2</v>
      </c>
      <c r="H49" s="23">
        <v>2</v>
      </c>
      <c r="I49" s="23">
        <v>3</v>
      </c>
      <c r="J49" s="23">
        <v>2</v>
      </c>
      <c r="K49" s="23">
        <v>2</v>
      </c>
      <c r="L49" s="164">
        <v>1</v>
      </c>
      <c r="M49" s="164">
        <v>1</v>
      </c>
      <c r="N49" s="164">
        <v>3</v>
      </c>
      <c r="O49" s="164">
        <v>4</v>
      </c>
      <c r="P49" s="164">
        <v>3</v>
      </c>
      <c r="Q49" s="164">
        <v>2</v>
      </c>
      <c r="R49" s="164">
        <v>5</v>
      </c>
      <c r="S49" s="164">
        <v>6</v>
      </c>
      <c r="T49" s="164">
        <v>6</v>
      </c>
      <c r="U49" s="164">
        <v>8</v>
      </c>
      <c r="V49" s="164">
        <v>7</v>
      </c>
      <c r="W49" s="164">
        <v>5</v>
      </c>
      <c r="X49" s="164">
        <v>3</v>
      </c>
      <c r="Y49" s="164">
        <v>1</v>
      </c>
      <c r="Z49" s="164">
        <v>1</v>
      </c>
      <c r="AA49" s="164">
        <v>2</v>
      </c>
      <c r="AB49" s="164">
        <v>2</v>
      </c>
      <c r="AC49" s="164">
        <v>2</v>
      </c>
      <c r="AD49" s="164">
        <v>9</v>
      </c>
      <c r="AE49" s="164">
        <v>7</v>
      </c>
      <c r="AF49" s="164">
        <v>36</v>
      </c>
      <c r="AG49" s="164">
        <v>39</v>
      </c>
      <c r="AH49" s="164">
        <v>57</v>
      </c>
      <c r="AI49" s="164">
        <v>38</v>
      </c>
      <c r="AJ49" s="164">
        <v>35</v>
      </c>
      <c r="AK49" s="164">
        <v>48</v>
      </c>
      <c r="AM49" s="181">
        <v>6</v>
      </c>
      <c r="AN49" s="179">
        <v>3</v>
      </c>
      <c r="AO49" s="179">
        <v>2</v>
      </c>
      <c r="AP49" s="166">
        <f>AJ49-AK49</f>
        <v>-13</v>
      </c>
      <c r="AQ49">
        <f>+AN49-AK49</f>
        <v>-45</v>
      </c>
      <c r="AR49">
        <f>+AO49-AK49</f>
        <v>-46</v>
      </c>
      <c r="AS49">
        <v>3.37</v>
      </c>
      <c r="AT49" s="185">
        <v>0</v>
      </c>
      <c r="AU49" s="173">
        <v>1</v>
      </c>
      <c r="AV49" s="184">
        <v>0</v>
      </c>
      <c r="AW49" s="184"/>
      <c r="AX49" s="185"/>
      <c r="AY49" s="182"/>
      <c r="AZ49" s="165">
        <f t="shared" si="31"/>
        <v>195</v>
      </c>
      <c r="BA49" s="165">
        <f t="shared" si="32"/>
        <v>195</v>
      </c>
      <c r="BB49" s="165">
        <f t="shared" si="33"/>
        <v>196</v>
      </c>
      <c r="BC49" s="165">
        <f t="shared" si="34"/>
        <v>196</v>
      </c>
      <c r="BD49" s="165">
        <f t="shared" si="35"/>
        <v>195</v>
      </c>
      <c r="BE49" s="165">
        <f t="shared" si="36"/>
        <v>196</v>
      </c>
      <c r="BF49" s="165">
        <f t="shared" si="37"/>
        <v>196</v>
      </c>
      <c r="BG49" s="165">
        <f t="shared" si="38"/>
        <v>197</v>
      </c>
      <c r="BH49" s="165">
        <f t="shared" si="39"/>
        <v>197</v>
      </c>
      <c r="BI49" s="165">
        <f t="shared" si="40"/>
        <v>195</v>
      </c>
      <c r="BJ49" s="165">
        <f t="shared" si="41"/>
        <v>194</v>
      </c>
      <c r="BK49" s="165">
        <f t="shared" si="42"/>
        <v>195</v>
      </c>
      <c r="BL49" s="165">
        <f t="shared" si="43"/>
        <v>196</v>
      </c>
      <c r="BM49" s="165">
        <f t="shared" si="44"/>
        <v>193</v>
      </c>
      <c r="BN49" s="165">
        <f t="shared" si="45"/>
        <v>192</v>
      </c>
      <c r="BO49" s="165">
        <f t="shared" si="46"/>
        <v>192</v>
      </c>
      <c r="BP49" s="165">
        <f t="shared" si="47"/>
        <v>190</v>
      </c>
      <c r="BQ49" s="165">
        <f t="shared" si="48"/>
        <v>191</v>
      </c>
      <c r="BR49" s="165">
        <f t="shared" si="49"/>
        <v>193</v>
      </c>
      <c r="BS49" s="165">
        <f t="shared" si="50"/>
        <v>195</v>
      </c>
      <c r="BT49" s="165">
        <f t="shared" si="51"/>
        <v>197</v>
      </c>
      <c r="BU49" s="165">
        <f t="shared" si="52"/>
        <v>197</v>
      </c>
      <c r="BV49" s="165">
        <f t="shared" si="53"/>
        <v>196</v>
      </c>
      <c r="BW49" s="165">
        <f t="shared" si="54"/>
        <v>196</v>
      </c>
      <c r="BX49" s="165">
        <f t="shared" si="55"/>
        <v>196</v>
      </c>
      <c r="BY49" s="165">
        <f t="shared" si="56"/>
        <v>189</v>
      </c>
      <c r="BZ49" s="165">
        <f t="shared" si="57"/>
        <v>191</v>
      </c>
      <c r="CA49" s="165">
        <f t="shared" si="58"/>
        <v>162</v>
      </c>
      <c r="CB49" s="165">
        <f t="shared" si="59"/>
        <v>159</v>
      </c>
      <c r="CC49" s="165">
        <f t="shared" si="60"/>
        <v>141</v>
      </c>
      <c r="CD49" s="165">
        <f>198-AI49</f>
        <v>160</v>
      </c>
      <c r="CE49" s="165">
        <f t="shared" si="61"/>
        <v>163</v>
      </c>
      <c r="CF49" s="165">
        <f t="shared" si="61"/>
        <v>150</v>
      </c>
    </row>
    <row r="50" spans="1:84" x14ac:dyDescent="0.35">
      <c r="A50" t="s">
        <v>354</v>
      </c>
      <c r="B50" t="s">
        <v>431</v>
      </c>
      <c r="C50" t="s">
        <v>355</v>
      </c>
      <c r="E50" s="43">
        <v>145</v>
      </c>
      <c r="F50" s="115">
        <v>132</v>
      </c>
      <c r="G50" s="118">
        <v>100</v>
      </c>
      <c r="H50" s="38">
        <v>116</v>
      </c>
      <c r="I50" s="158">
        <v>141</v>
      </c>
      <c r="J50" s="39">
        <v>117</v>
      </c>
      <c r="K50" s="142">
        <v>91</v>
      </c>
      <c r="L50" s="164">
        <v>92</v>
      </c>
      <c r="M50" s="164">
        <v>93</v>
      </c>
      <c r="N50" s="164">
        <v>103</v>
      </c>
      <c r="O50" s="164">
        <v>87</v>
      </c>
      <c r="P50" s="164">
        <v>101</v>
      </c>
      <c r="Q50" s="164">
        <v>95</v>
      </c>
      <c r="R50" s="164">
        <v>97</v>
      </c>
      <c r="S50" s="164">
        <v>93</v>
      </c>
      <c r="T50" s="164">
        <v>94</v>
      </c>
      <c r="U50" s="164">
        <v>95</v>
      </c>
      <c r="V50" s="164">
        <v>110</v>
      </c>
      <c r="W50" s="164">
        <v>130</v>
      </c>
      <c r="X50" s="164">
        <v>142</v>
      </c>
      <c r="Y50" s="164">
        <v>144</v>
      </c>
      <c r="Z50" s="164">
        <v>146</v>
      </c>
      <c r="AA50" s="164">
        <v>142</v>
      </c>
      <c r="AB50" s="164">
        <v>143</v>
      </c>
      <c r="AC50" s="164">
        <v>126</v>
      </c>
      <c r="AD50" s="164">
        <v>116</v>
      </c>
      <c r="AE50" s="164">
        <v>107</v>
      </c>
      <c r="AF50" s="164">
        <v>101</v>
      </c>
      <c r="AG50" s="164">
        <v>98</v>
      </c>
      <c r="AH50" s="164">
        <v>60</v>
      </c>
      <c r="AI50" s="164">
        <v>52</v>
      </c>
      <c r="AJ50" s="164">
        <v>39</v>
      </c>
      <c r="AK50" s="164">
        <v>49</v>
      </c>
      <c r="AM50" s="181">
        <v>27</v>
      </c>
      <c r="AN50" s="179">
        <v>142</v>
      </c>
      <c r="AO50" s="179">
        <v>91</v>
      </c>
      <c r="AP50" s="166">
        <f>AJ50-AK50</f>
        <v>-10</v>
      </c>
      <c r="AQ50">
        <f>+AN50-AK50</f>
        <v>93</v>
      </c>
      <c r="AR50">
        <f>+AO50-AK50</f>
        <v>42</v>
      </c>
      <c r="AS50">
        <v>-0.39</v>
      </c>
      <c r="AT50" s="185">
        <v>0</v>
      </c>
      <c r="AU50" s="173">
        <v>1</v>
      </c>
      <c r="AV50" s="184">
        <v>0</v>
      </c>
      <c r="AW50" s="184"/>
      <c r="AX50" s="185"/>
      <c r="AY50" s="182"/>
      <c r="AZ50" s="165">
        <f t="shared" si="31"/>
        <v>53</v>
      </c>
      <c r="BA50" s="165">
        <f t="shared" si="32"/>
        <v>66</v>
      </c>
      <c r="BB50" s="165">
        <f t="shared" si="33"/>
        <v>98</v>
      </c>
      <c r="BC50" s="165">
        <f t="shared" si="34"/>
        <v>82</v>
      </c>
      <c r="BD50" s="165">
        <f t="shared" si="35"/>
        <v>57</v>
      </c>
      <c r="BE50" s="165">
        <f t="shared" si="36"/>
        <v>81</v>
      </c>
      <c r="BF50" s="165">
        <f t="shared" si="37"/>
        <v>107</v>
      </c>
      <c r="BG50" s="165">
        <f t="shared" si="38"/>
        <v>106</v>
      </c>
      <c r="BH50" s="165">
        <f t="shared" si="39"/>
        <v>105</v>
      </c>
      <c r="BI50" s="165">
        <f t="shared" si="40"/>
        <v>95</v>
      </c>
      <c r="BJ50" s="165">
        <f t="shared" si="41"/>
        <v>111</v>
      </c>
      <c r="BK50" s="165">
        <f t="shared" si="42"/>
        <v>97</v>
      </c>
      <c r="BL50" s="165">
        <f t="shared" si="43"/>
        <v>103</v>
      </c>
      <c r="BM50" s="165">
        <f t="shared" si="44"/>
        <v>101</v>
      </c>
      <c r="BN50" s="165">
        <f t="shared" si="45"/>
        <v>105</v>
      </c>
      <c r="BO50" s="165">
        <f t="shared" si="46"/>
        <v>104</v>
      </c>
      <c r="BP50" s="165">
        <f t="shared" si="47"/>
        <v>103</v>
      </c>
      <c r="BQ50" s="165">
        <f t="shared" si="48"/>
        <v>88</v>
      </c>
      <c r="BR50" s="165">
        <f t="shared" si="49"/>
        <v>68</v>
      </c>
      <c r="BS50" s="165">
        <f t="shared" si="50"/>
        <v>56</v>
      </c>
      <c r="BT50" s="165">
        <f t="shared" si="51"/>
        <v>54</v>
      </c>
      <c r="BU50" s="165">
        <f t="shared" si="52"/>
        <v>52</v>
      </c>
      <c r="BV50" s="165">
        <f t="shared" si="53"/>
        <v>56</v>
      </c>
      <c r="BW50" s="165">
        <f t="shared" si="54"/>
        <v>55</v>
      </c>
      <c r="BX50" s="165">
        <f t="shared" si="55"/>
        <v>72</v>
      </c>
      <c r="BY50" s="165">
        <f t="shared" si="56"/>
        <v>82</v>
      </c>
      <c r="BZ50" s="165">
        <f t="shared" si="57"/>
        <v>91</v>
      </c>
      <c r="CA50" s="165">
        <f t="shared" si="58"/>
        <v>97</v>
      </c>
      <c r="CB50" s="165">
        <f t="shared" si="59"/>
        <v>100</v>
      </c>
      <c r="CC50" s="165">
        <f t="shared" si="60"/>
        <v>138</v>
      </c>
      <c r="CD50" s="165">
        <f>198-AI50</f>
        <v>146</v>
      </c>
      <c r="CE50" s="165">
        <f t="shared" si="61"/>
        <v>159</v>
      </c>
      <c r="CF50" s="165">
        <f t="shared" si="61"/>
        <v>149</v>
      </c>
    </row>
    <row r="51" spans="1:84" x14ac:dyDescent="0.35">
      <c r="A51" t="s">
        <v>318</v>
      </c>
      <c r="B51" t="s">
        <v>430</v>
      </c>
      <c r="C51" t="s">
        <v>319</v>
      </c>
      <c r="E51" s="140">
        <v>135</v>
      </c>
      <c r="F51" s="25">
        <v>173</v>
      </c>
      <c r="G51" s="24">
        <v>189</v>
      </c>
      <c r="H51" s="24">
        <v>193</v>
      </c>
      <c r="I51" s="24">
        <v>196</v>
      </c>
      <c r="J51" s="24">
        <v>195</v>
      </c>
      <c r="K51" s="24">
        <v>193</v>
      </c>
      <c r="L51" s="164">
        <v>182</v>
      </c>
      <c r="M51" s="164">
        <v>183</v>
      </c>
      <c r="N51" s="164">
        <v>158</v>
      </c>
      <c r="O51" s="164">
        <v>167</v>
      </c>
      <c r="P51" s="164">
        <v>156</v>
      </c>
      <c r="Q51" s="164">
        <v>159</v>
      </c>
      <c r="R51" s="164">
        <v>168</v>
      </c>
      <c r="S51" s="164">
        <v>163</v>
      </c>
      <c r="T51" s="164">
        <v>160</v>
      </c>
      <c r="U51" s="164">
        <v>159</v>
      </c>
      <c r="V51" s="164">
        <v>164</v>
      </c>
      <c r="W51" s="164">
        <v>169</v>
      </c>
      <c r="X51" s="164">
        <v>172</v>
      </c>
      <c r="Y51" s="164">
        <v>176</v>
      </c>
      <c r="Z51" s="164">
        <v>172</v>
      </c>
      <c r="AA51" s="164">
        <v>170</v>
      </c>
      <c r="AB51" s="164">
        <v>153</v>
      </c>
      <c r="AC51" s="164">
        <v>137</v>
      </c>
      <c r="AD51" s="164">
        <v>103</v>
      </c>
      <c r="AE51" s="164">
        <v>74</v>
      </c>
      <c r="AF51" s="164">
        <v>45</v>
      </c>
      <c r="AG51" s="164">
        <v>43</v>
      </c>
      <c r="AH51" s="164">
        <v>39</v>
      </c>
      <c r="AI51" s="164">
        <v>18</v>
      </c>
      <c r="AJ51" s="164">
        <v>25</v>
      </c>
      <c r="AK51" s="164">
        <v>50</v>
      </c>
      <c r="AM51" s="181">
        <v>5</v>
      </c>
      <c r="AN51" s="179">
        <v>172</v>
      </c>
      <c r="AO51" s="179">
        <v>193</v>
      </c>
      <c r="AP51" s="166">
        <f>AJ51-AK51</f>
        <v>-25</v>
      </c>
      <c r="AQ51">
        <f>+AN51-AK51</f>
        <v>122</v>
      </c>
      <c r="AR51">
        <f>+AO51-AK51</f>
        <v>143</v>
      </c>
      <c r="AS51">
        <v>-4.0199999999999996</v>
      </c>
      <c r="AT51" s="185">
        <v>1</v>
      </c>
      <c r="AU51" s="173">
        <v>1</v>
      </c>
      <c r="AV51" s="184">
        <v>0</v>
      </c>
      <c r="AW51" s="184"/>
      <c r="AX51" s="185"/>
      <c r="AY51" s="182"/>
      <c r="AZ51" s="165">
        <f t="shared" si="31"/>
        <v>63</v>
      </c>
      <c r="BA51" s="165">
        <f t="shared" si="32"/>
        <v>25</v>
      </c>
      <c r="BB51" s="165">
        <f t="shared" si="33"/>
        <v>9</v>
      </c>
      <c r="BC51" s="165">
        <f t="shared" si="34"/>
        <v>5</v>
      </c>
      <c r="BD51" s="165">
        <f t="shared" si="35"/>
        <v>2</v>
      </c>
      <c r="BE51" s="165">
        <f t="shared" si="36"/>
        <v>3</v>
      </c>
      <c r="BF51" s="165">
        <f t="shared" si="37"/>
        <v>5</v>
      </c>
      <c r="BG51" s="165">
        <f t="shared" si="38"/>
        <v>16</v>
      </c>
      <c r="BH51" s="165">
        <f t="shared" si="39"/>
        <v>15</v>
      </c>
      <c r="BI51" s="165">
        <f t="shared" si="40"/>
        <v>40</v>
      </c>
      <c r="BJ51" s="165">
        <f t="shared" si="41"/>
        <v>31</v>
      </c>
      <c r="BK51" s="165">
        <f t="shared" si="42"/>
        <v>42</v>
      </c>
      <c r="BL51" s="165">
        <f t="shared" si="43"/>
        <v>39</v>
      </c>
      <c r="BM51" s="165">
        <f t="shared" si="44"/>
        <v>30</v>
      </c>
      <c r="BN51" s="165">
        <f t="shared" si="45"/>
        <v>35</v>
      </c>
      <c r="BO51" s="165">
        <f t="shared" si="46"/>
        <v>38</v>
      </c>
      <c r="BP51" s="165">
        <f t="shared" si="47"/>
        <v>39</v>
      </c>
      <c r="BQ51" s="165">
        <f t="shared" si="48"/>
        <v>34</v>
      </c>
      <c r="BR51" s="165">
        <f t="shared" si="49"/>
        <v>29</v>
      </c>
      <c r="BS51" s="165">
        <f t="shared" si="50"/>
        <v>26</v>
      </c>
      <c r="BT51" s="165">
        <f t="shared" si="51"/>
        <v>22</v>
      </c>
      <c r="BU51" s="165">
        <f t="shared" si="52"/>
        <v>26</v>
      </c>
      <c r="BV51" s="165">
        <f t="shared" si="53"/>
        <v>28</v>
      </c>
      <c r="BW51" s="165">
        <f t="shared" si="54"/>
        <v>45</v>
      </c>
      <c r="BX51" s="165">
        <f t="shared" si="55"/>
        <v>61</v>
      </c>
      <c r="BY51" s="165">
        <f t="shared" si="56"/>
        <v>95</v>
      </c>
      <c r="BZ51" s="165">
        <f t="shared" si="57"/>
        <v>124</v>
      </c>
      <c r="CA51" s="165">
        <f t="shared" si="58"/>
        <v>153</v>
      </c>
      <c r="CB51" s="165">
        <f t="shared" si="59"/>
        <v>155</v>
      </c>
      <c r="CC51" s="165">
        <f t="shared" si="60"/>
        <v>159</v>
      </c>
      <c r="CD51" s="165">
        <f>198-AI51</f>
        <v>180</v>
      </c>
      <c r="CE51" s="165">
        <f t="shared" si="61"/>
        <v>173</v>
      </c>
      <c r="CF51" s="165">
        <f t="shared" si="61"/>
        <v>148</v>
      </c>
    </row>
    <row r="52" spans="1:84" x14ac:dyDescent="0.35">
      <c r="A52" t="s">
        <v>244</v>
      </c>
      <c r="B52" t="s">
        <v>425</v>
      </c>
      <c r="C52" t="s">
        <v>245</v>
      </c>
      <c r="E52" s="124">
        <v>26</v>
      </c>
      <c r="F52" s="55">
        <v>30</v>
      </c>
      <c r="G52" s="162">
        <v>38</v>
      </c>
      <c r="H52" s="63">
        <v>49</v>
      </c>
      <c r="I52" s="68">
        <v>97</v>
      </c>
      <c r="J52" s="53">
        <v>75</v>
      </c>
      <c r="K52" s="148">
        <v>107</v>
      </c>
      <c r="L52" s="164">
        <v>106</v>
      </c>
      <c r="M52" s="164">
        <v>161</v>
      </c>
      <c r="N52" s="164">
        <v>182</v>
      </c>
      <c r="O52" s="164">
        <v>187</v>
      </c>
      <c r="P52" s="164">
        <v>182</v>
      </c>
      <c r="Q52" s="164">
        <v>78</v>
      </c>
      <c r="R52" s="164">
        <v>71</v>
      </c>
      <c r="S52" s="164">
        <v>85</v>
      </c>
      <c r="T52" s="164">
        <v>104</v>
      </c>
      <c r="U52" s="164">
        <v>114</v>
      </c>
      <c r="V52" s="164">
        <v>111</v>
      </c>
      <c r="W52" s="164">
        <v>105</v>
      </c>
      <c r="X52" s="164">
        <v>116</v>
      </c>
      <c r="Y52" s="164">
        <v>128</v>
      </c>
      <c r="Z52" s="164">
        <v>159</v>
      </c>
      <c r="AA52" s="164">
        <v>154</v>
      </c>
      <c r="AB52" s="164">
        <v>147</v>
      </c>
      <c r="AC52" s="164">
        <v>179</v>
      </c>
      <c r="AD52" s="164">
        <v>181</v>
      </c>
      <c r="AE52" s="164">
        <v>180</v>
      </c>
      <c r="AF52" s="164">
        <v>167</v>
      </c>
      <c r="AG52" s="164">
        <v>114</v>
      </c>
      <c r="AH52" s="164">
        <v>127</v>
      </c>
      <c r="AI52" s="164">
        <v>107</v>
      </c>
      <c r="AJ52" s="164">
        <v>85</v>
      </c>
      <c r="AK52" s="164">
        <v>51</v>
      </c>
      <c r="AM52" s="181">
        <v>24</v>
      </c>
      <c r="AN52" s="179">
        <v>116</v>
      </c>
      <c r="AO52" s="179">
        <v>107</v>
      </c>
      <c r="AP52" s="166">
        <f>AJ52-AK52</f>
        <v>34</v>
      </c>
      <c r="AQ52">
        <f>+AN52-AK52</f>
        <v>65</v>
      </c>
      <c r="AR52">
        <f>+AO52-AK52</f>
        <v>56</v>
      </c>
      <c r="AS52">
        <v>11.92</v>
      </c>
      <c r="AT52" s="185">
        <v>1</v>
      </c>
      <c r="AU52" s="173">
        <v>1</v>
      </c>
      <c r="AV52" s="184">
        <v>0</v>
      </c>
      <c r="AW52" s="184"/>
      <c r="AX52" s="185"/>
      <c r="AY52" s="182"/>
      <c r="AZ52" s="165">
        <f t="shared" si="31"/>
        <v>172</v>
      </c>
      <c r="BA52" s="165">
        <f t="shared" si="32"/>
        <v>168</v>
      </c>
      <c r="BB52" s="165">
        <f t="shared" si="33"/>
        <v>160</v>
      </c>
      <c r="BC52" s="165">
        <f t="shared" si="34"/>
        <v>149</v>
      </c>
      <c r="BD52" s="165">
        <f t="shared" si="35"/>
        <v>101</v>
      </c>
      <c r="BE52" s="165">
        <f t="shared" si="36"/>
        <v>123</v>
      </c>
      <c r="BF52" s="165">
        <f t="shared" si="37"/>
        <v>91</v>
      </c>
      <c r="BG52" s="165">
        <f t="shared" si="38"/>
        <v>92</v>
      </c>
      <c r="BH52" s="165">
        <f t="shared" si="39"/>
        <v>37</v>
      </c>
      <c r="BI52" s="165">
        <f t="shared" si="40"/>
        <v>16</v>
      </c>
      <c r="BJ52" s="165">
        <f t="shared" si="41"/>
        <v>11</v>
      </c>
      <c r="BK52" s="165">
        <f t="shared" si="42"/>
        <v>16</v>
      </c>
      <c r="BL52" s="165">
        <f t="shared" si="43"/>
        <v>120</v>
      </c>
      <c r="BM52" s="165">
        <f t="shared" si="44"/>
        <v>127</v>
      </c>
      <c r="BN52" s="165">
        <f t="shared" si="45"/>
        <v>113</v>
      </c>
      <c r="BO52" s="165">
        <f t="shared" si="46"/>
        <v>94</v>
      </c>
      <c r="BP52" s="165">
        <f t="shared" si="47"/>
        <v>84</v>
      </c>
      <c r="BQ52" s="165">
        <f t="shared" si="48"/>
        <v>87</v>
      </c>
      <c r="BR52" s="165">
        <f t="shared" si="49"/>
        <v>93</v>
      </c>
      <c r="BS52" s="165">
        <f t="shared" si="50"/>
        <v>82</v>
      </c>
      <c r="BT52" s="165">
        <f t="shared" si="51"/>
        <v>70</v>
      </c>
      <c r="BU52" s="165">
        <f t="shared" si="52"/>
        <v>39</v>
      </c>
      <c r="BV52" s="165">
        <f t="shared" si="53"/>
        <v>44</v>
      </c>
      <c r="BW52" s="165">
        <f t="shared" si="54"/>
        <v>51</v>
      </c>
      <c r="BX52" s="165">
        <f t="shared" si="55"/>
        <v>19</v>
      </c>
      <c r="BY52" s="165">
        <f t="shared" si="56"/>
        <v>17</v>
      </c>
      <c r="BZ52" s="165">
        <f t="shared" si="57"/>
        <v>18</v>
      </c>
      <c r="CA52" s="165">
        <f t="shared" si="58"/>
        <v>31</v>
      </c>
      <c r="CB52" s="165">
        <f t="shared" si="59"/>
        <v>84</v>
      </c>
      <c r="CC52" s="165">
        <f t="shared" si="60"/>
        <v>71</v>
      </c>
      <c r="CD52" s="165">
        <f>198-AI52</f>
        <v>91</v>
      </c>
      <c r="CE52" s="165">
        <f t="shared" si="61"/>
        <v>113</v>
      </c>
      <c r="CF52" s="165">
        <f t="shared" si="61"/>
        <v>147</v>
      </c>
    </row>
    <row r="53" spans="1:84" x14ac:dyDescent="0.35">
      <c r="A53" t="s">
        <v>384</v>
      </c>
      <c r="B53" t="s">
        <v>432</v>
      </c>
      <c r="C53" t="s">
        <v>385</v>
      </c>
      <c r="E53" s="119">
        <v>109</v>
      </c>
      <c r="F53" s="159">
        <v>131</v>
      </c>
      <c r="G53" s="41">
        <v>134</v>
      </c>
      <c r="H53" s="84">
        <v>94</v>
      </c>
      <c r="I53" s="71">
        <v>68</v>
      </c>
      <c r="J53" s="120">
        <v>63</v>
      </c>
      <c r="K53" s="35">
        <v>51</v>
      </c>
      <c r="L53" s="164">
        <v>65</v>
      </c>
      <c r="M53" s="164">
        <v>58</v>
      </c>
      <c r="N53" s="164">
        <v>50</v>
      </c>
      <c r="O53" s="164">
        <v>67</v>
      </c>
      <c r="P53" s="164">
        <v>59</v>
      </c>
      <c r="Q53" s="164">
        <v>59</v>
      </c>
      <c r="R53" s="164">
        <v>84</v>
      </c>
      <c r="S53" s="164">
        <v>64</v>
      </c>
      <c r="T53" s="164">
        <v>53</v>
      </c>
      <c r="U53" s="164">
        <v>39</v>
      </c>
      <c r="V53" s="164">
        <v>16</v>
      </c>
      <c r="W53" s="164">
        <v>18</v>
      </c>
      <c r="X53" s="164">
        <v>13</v>
      </c>
      <c r="Y53" s="164">
        <v>11</v>
      </c>
      <c r="Z53" s="164">
        <v>8</v>
      </c>
      <c r="AA53" s="164">
        <v>4</v>
      </c>
      <c r="AB53" s="164">
        <v>3</v>
      </c>
      <c r="AC53" s="164">
        <v>3</v>
      </c>
      <c r="AD53" s="164">
        <v>2</v>
      </c>
      <c r="AE53" s="164">
        <v>2</v>
      </c>
      <c r="AF53" s="164">
        <v>9</v>
      </c>
      <c r="AG53" s="164">
        <v>22</v>
      </c>
      <c r="AH53" s="164">
        <v>18</v>
      </c>
      <c r="AI53" s="164">
        <v>33</v>
      </c>
      <c r="AJ53" s="164">
        <v>34</v>
      </c>
      <c r="AK53" s="164">
        <v>52</v>
      </c>
      <c r="AM53" s="181">
        <v>19</v>
      </c>
      <c r="AN53" s="179">
        <v>13</v>
      </c>
      <c r="AO53" s="179">
        <v>51</v>
      </c>
      <c r="AP53" s="166">
        <f>AJ53-AK53</f>
        <v>-18</v>
      </c>
      <c r="AQ53">
        <f>+AN53-AK53</f>
        <v>-39</v>
      </c>
      <c r="AR53">
        <f>+AO53-AK53</f>
        <v>-1</v>
      </c>
      <c r="AS53">
        <v>-14.26</v>
      </c>
      <c r="AT53" s="185">
        <v>1</v>
      </c>
      <c r="AU53" s="173">
        <v>2</v>
      </c>
      <c r="AV53" s="184">
        <v>0</v>
      </c>
      <c r="AW53" s="184"/>
      <c r="AX53" s="185"/>
      <c r="AY53" s="182"/>
      <c r="AZ53" s="165">
        <f t="shared" si="31"/>
        <v>89</v>
      </c>
      <c r="BA53" s="165">
        <f t="shared" si="32"/>
        <v>67</v>
      </c>
      <c r="BB53" s="165">
        <f t="shared" si="33"/>
        <v>64</v>
      </c>
      <c r="BC53" s="165">
        <f t="shared" si="34"/>
        <v>104</v>
      </c>
      <c r="BD53" s="165">
        <f t="shared" si="35"/>
        <v>130</v>
      </c>
      <c r="BE53" s="165">
        <f t="shared" si="36"/>
        <v>135</v>
      </c>
      <c r="BF53" s="165">
        <f t="shared" si="37"/>
        <v>147</v>
      </c>
      <c r="BG53" s="165">
        <f t="shared" si="38"/>
        <v>133</v>
      </c>
      <c r="BH53" s="165">
        <f t="shared" si="39"/>
        <v>140</v>
      </c>
      <c r="BI53" s="165">
        <f t="shared" si="40"/>
        <v>148</v>
      </c>
      <c r="BJ53" s="165">
        <f t="shared" si="41"/>
        <v>131</v>
      </c>
      <c r="BK53" s="165">
        <f t="shared" si="42"/>
        <v>139</v>
      </c>
      <c r="BL53" s="165">
        <f t="shared" si="43"/>
        <v>139</v>
      </c>
      <c r="BM53" s="165">
        <f t="shared" si="44"/>
        <v>114</v>
      </c>
      <c r="BN53" s="165">
        <f t="shared" si="45"/>
        <v>134</v>
      </c>
      <c r="BO53" s="165">
        <f t="shared" si="46"/>
        <v>145</v>
      </c>
      <c r="BP53" s="165">
        <f t="shared" si="47"/>
        <v>159</v>
      </c>
      <c r="BQ53" s="165">
        <f t="shared" si="48"/>
        <v>182</v>
      </c>
      <c r="BR53" s="165">
        <f t="shared" si="49"/>
        <v>180</v>
      </c>
      <c r="BS53" s="165">
        <f t="shared" si="50"/>
        <v>185</v>
      </c>
      <c r="BT53" s="165">
        <f t="shared" si="51"/>
        <v>187</v>
      </c>
      <c r="BU53" s="165">
        <f t="shared" si="52"/>
        <v>190</v>
      </c>
      <c r="BV53" s="165">
        <f t="shared" si="53"/>
        <v>194</v>
      </c>
      <c r="BW53" s="165">
        <f t="shared" si="54"/>
        <v>195</v>
      </c>
      <c r="BX53" s="165">
        <f t="shared" si="55"/>
        <v>195</v>
      </c>
      <c r="BY53" s="165">
        <f t="shared" si="56"/>
        <v>196</v>
      </c>
      <c r="BZ53" s="165">
        <f t="shared" si="57"/>
        <v>196</v>
      </c>
      <c r="CA53" s="165">
        <f t="shared" si="58"/>
        <v>189</v>
      </c>
      <c r="CB53" s="165">
        <f t="shared" si="59"/>
        <v>176</v>
      </c>
      <c r="CC53" s="165">
        <f t="shared" si="60"/>
        <v>180</v>
      </c>
      <c r="CD53" s="165">
        <f>198-AI53</f>
        <v>165</v>
      </c>
      <c r="CE53" s="165">
        <f t="shared" si="61"/>
        <v>164</v>
      </c>
      <c r="CF53" s="165">
        <f t="shared" si="61"/>
        <v>146</v>
      </c>
    </row>
    <row r="54" spans="1:84" x14ac:dyDescent="0.35">
      <c r="A54" t="s">
        <v>178</v>
      </c>
      <c r="B54" t="s">
        <v>411</v>
      </c>
      <c r="C54" t="s">
        <v>179</v>
      </c>
      <c r="E54" s="18">
        <v>47</v>
      </c>
      <c r="F54" s="126">
        <v>27</v>
      </c>
      <c r="G54" s="23">
        <v>17</v>
      </c>
      <c r="H54" s="23">
        <v>17</v>
      </c>
      <c r="I54" s="23">
        <v>10</v>
      </c>
      <c r="J54" s="23">
        <v>8</v>
      </c>
      <c r="K54" s="23">
        <v>9</v>
      </c>
      <c r="L54" s="164">
        <v>10</v>
      </c>
      <c r="M54" s="164">
        <v>11</v>
      </c>
      <c r="N54" s="164">
        <v>13</v>
      </c>
      <c r="O54" s="164">
        <v>13</v>
      </c>
      <c r="P54" s="164">
        <v>15</v>
      </c>
      <c r="Q54" s="164">
        <v>14</v>
      </c>
      <c r="R54" s="164">
        <v>19</v>
      </c>
      <c r="S54" s="164">
        <v>20</v>
      </c>
      <c r="T54" s="164">
        <v>24</v>
      </c>
      <c r="U54" s="164">
        <v>20</v>
      </c>
      <c r="V54" s="164">
        <v>22</v>
      </c>
      <c r="W54" s="164">
        <v>20</v>
      </c>
      <c r="X54" s="164">
        <v>17</v>
      </c>
      <c r="Y54" s="164">
        <v>28</v>
      </c>
      <c r="Z54" s="164">
        <v>31</v>
      </c>
      <c r="AA54" s="164">
        <v>36</v>
      </c>
      <c r="AB54" s="164">
        <v>42</v>
      </c>
      <c r="AC54" s="164">
        <v>63</v>
      </c>
      <c r="AD54" s="164">
        <v>66</v>
      </c>
      <c r="AE54" s="164">
        <v>69</v>
      </c>
      <c r="AF54" s="164">
        <v>74</v>
      </c>
      <c r="AG54" s="164">
        <v>95</v>
      </c>
      <c r="AH54" s="164">
        <v>70</v>
      </c>
      <c r="AI54" s="164">
        <v>74</v>
      </c>
      <c r="AJ54" s="164">
        <v>68</v>
      </c>
      <c r="AK54" s="164">
        <v>53</v>
      </c>
      <c r="AM54" s="181">
        <v>62</v>
      </c>
      <c r="AN54" s="179">
        <v>17</v>
      </c>
      <c r="AO54" s="179">
        <v>9</v>
      </c>
      <c r="AP54" s="166">
        <f>AJ54-AK54</f>
        <v>15</v>
      </c>
      <c r="AQ54">
        <f>+AN54-AK54</f>
        <v>-36</v>
      </c>
      <c r="AR54">
        <f>+AO54-AK54</f>
        <v>-44</v>
      </c>
      <c r="AS54">
        <v>-8.86</v>
      </c>
      <c r="AT54" s="185">
        <v>0</v>
      </c>
      <c r="AU54" s="173">
        <v>3</v>
      </c>
      <c r="AV54" s="184">
        <v>-1</v>
      </c>
      <c r="AW54" s="184"/>
      <c r="AX54" s="185"/>
      <c r="AY54" s="182"/>
      <c r="AZ54" s="165">
        <f t="shared" si="31"/>
        <v>151</v>
      </c>
      <c r="BA54" s="165">
        <f t="shared" si="32"/>
        <v>171</v>
      </c>
      <c r="BB54" s="165">
        <f t="shared" si="33"/>
        <v>181</v>
      </c>
      <c r="BC54" s="165">
        <f t="shared" si="34"/>
        <v>181</v>
      </c>
      <c r="BD54" s="165">
        <f t="shared" si="35"/>
        <v>188</v>
      </c>
      <c r="BE54" s="165">
        <f t="shared" si="36"/>
        <v>190</v>
      </c>
      <c r="BF54" s="165">
        <f t="shared" si="37"/>
        <v>189</v>
      </c>
      <c r="BG54" s="165">
        <f t="shared" si="38"/>
        <v>188</v>
      </c>
      <c r="BH54" s="165">
        <f t="shared" si="39"/>
        <v>187</v>
      </c>
      <c r="BI54" s="165">
        <f t="shared" si="40"/>
        <v>185</v>
      </c>
      <c r="BJ54" s="165">
        <f t="shared" si="41"/>
        <v>185</v>
      </c>
      <c r="BK54" s="165">
        <f t="shared" si="42"/>
        <v>183</v>
      </c>
      <c r="BL54" s="165">
        <f t="shared" si="43"/>
        <v>184</v>
      </c>
      <c r="BM54" s="165">
        <f t="shared" si="44"/>
        <v>179</v>
      </c>
      <c r="BN54" s="165">
        <f t="shared" si="45"/>
        <v>178</v>
      </c>
      <c r="BO54" s="165">
        <f t="shared" si="46"/>
        <v>174</v>
      </c>
      <c r="BP54" s="165">
        <f t="shared" si="47"/>
        <v>178</v>
      </c>
      <c r="BQ54" s="165">
        <f t="shared" si="48"/>
        <v>176</v>
      </c>
      <c r="BR54" s="165">
        <f t="shared" si="49"/>
        <v>178</v>
      </c>
      <c r="BS54" s="165">
        <f t="shared" si="50"/>
        <v>181</v>
      </c>
      <c r="BT54" s="165">
        <f t="shared" si="51"/>
        <v>170</v>
      </c>
      <c r="BU54" s="165">
        <f t="shared" si="52"/>
        <v>167</v>
      </c>
      <c r="BV54" s="165">
        <f t="shared" si="53"/>
        <v>162</v>
      </c>
      <c r="BW54" s="165">
        <f t="shared" si="54"/>
        <v>156</v>
      </c>
      <c r="BX54" s="165">
        <f t="shared" si="55"/>
        <v>135</v>
      </c>
      <c r="BY54" s="165">
        <f t="shared" si="56"/>
        <v>132</v>
      </c>
      <c r="BZ54" s="165">
        <f t="shared" si="57"/>
        <v>129</v>
      </c>
      <c r="CA54" s="165">
        <f t="shared" si="58"/>
        <v>124</v>
      </c>
      <c r="CB54" s="165">
        <f t="shared" si="59"/>
        <v>103</v>
      </c>
      <c r="CC54" s="165">
        <f t="shared" si="60"/>
        <v>128</v>
      </c>
      <c r="CD54" s="165">
        <f>198-AI54</f>
        <v>124</v>
      </c>
      <c r="CE54" s="165">
        <f t="shared" si="61"/>
        <v>130</v>
      </c>
      <c r="CF54" s="165">
        <f t="shared" si="61"/>
        <v>145</v>
      </c>
    </row>
    <row r="55" spans="1:84" x14ac:dyDescent="0.35">
      <c r="A55" t="s">
        <v>206</v>
      </c>
      <c r="B55" t="s">
        <v>422</v>
      </c>
      <c r="C55" t="s">
        <v>207</v>
      </c>
      <c r="E55" s="143">
        <v>123</v>
      </c>
      <c r="F55" s="87">
        <v>114</v>
      </c>
      <c r="G55" s="19">
        <v>81</v>
      </c>
      <c r="H55" s="98">
        <v>70</v>
      </c>
      <c r="I55" s="34">
        <v>67</v>
      </c>
      <c r="J55" s="83">
        <v>55</v>
      </c>
      <c r="K55" s="155">
        <v>64</v>
      </c>
      <c r="L55" s="164">
        <v>53</v>
      </c>
      <c r="M55" s="164">
        <v>49</v>
      </c>
      <c r="N55" s="164">
        <v>86</v>
      </c>
      <c r="O55" s="164">
        <v>97</v>
      </c>
      <c r="P55" s="164">
        <v>77</v>
      </c>
      <c r="Q55" s="164">
        <v>98</v>
      </c>
      <c r="R55" s="164">
        <v>82</v>
      </c>
      <c r="S55" s="164">
        <v>70</v>
      </c>
      <c r="T55" s="164">
        <v>84</v>
      </c>
      <c r="U55" s="164">
        <v>81</v>
      </c>
      <c r="V55" s="164">
        <v>93</v>
      </c>
      <c r="W55" s="164">
        <v>106</v>
      </c>
      <c r="X55" s="164">
        <v>101</v>
      </c>
      <c r="Y55" s="164">
        <v>96</v>
      </c>
      <c r="Z55" s="164">
        <v>104</v>
      </c>
      <c r="AA55" s="164">
        <v>102</v>
      </c>
      <c r="AB55" s="164">
        <v>87</v>
      </c>
      <c r="AC55" s="164">
        <v>77</v>
      </c>
      <c r="AD55" s="164">
        <v>82</v>
      </c>
      <c r="AE55" s="164">
        <v>67</v>
      </c>
      <c r="AF55" s="164">
        <v>46</v>
      </c>
      <c r="AG55" s="164">
        <v>69</v>
      </c>
      <c r="AH55" s="164">
        <v>49</v>
      </c>
      <c r="AI55" s="164">
        <v>50</v>
      </c>
      <c r="AJ55" s="164">
        <v>52</v>
      </c>
      <c r="AK55" s="164">
        <v>54</v>
      </c>
      <c r="AM55" s="181">
        <v>66</v>
      </c>
      <c r="AN55" s="179">
        <v>101</v>
      </c>
      <c r="AO55" s="179">
        <v>64</v>
      </c>
      <c r="AP55" s="166">
        <f>AJ55-AK55</f>
        <v>-2</v>
      </c>
      <c r="AQ55">
        <f>+AN55-AK55</f>
        <v>47</v>
      </c>
      <c r="AR55">
        <f>+AO55-AK55</f>
        <v>10</v>
      </c>
      <c r="AS55">
        <v>-0.72</v>
      </c>
      <c r="AT55" s="185">
        <v>1</v>
      </c>
      <c r="AU55" s="173">
        <v>5</v>
      </c>
      <c r="AV55" s="184">
        <v>-3</v>
      </c>
      <c r="AW55" s="184"/>
      <c r="AX55" s="185"/>
      <c r="AY55" s="182"/>
      <c r="AZ55" s="165">
        <f t="shared" si="31"/>
        <v>75</v>
      </c>
      <c r="BA55" s="165">
        <f t="shared" si="32"/>
        <v>84</v>
      </c>
      <c r="BB55" s="165">
        <f t="shared" si="33"/>
        <v>117</v>
      </c>
      <c r="BC55" s="165">
        <f t="shared" si="34"/>
        <v>128</v>
      </c>
      <c r="BD55" s="165">
        <f t="shared" si="35"/>
        <v>131</v>
      </c>
      <c r="BE55" s="165">
        <f t="shared" si="36"/>
        <v>143</v>
      </c>
      <c r="BF55" s="165">
        <f t="shared" si="37"/>
        <v>134</v>
      </c>
      <c r="BG55" s="165">
        <f t="shared" si="38"/>
        <v>145</v>
      </c>
      <c r="BH55" s="165">
        <f t="shared" si="39"/>
        <v>149</v>
      </c>
      <c r="BI55" s="165">
        <f t="shared" si="40"/>
        <v>112</v>
      </c>
      <c r="BJ55" s="165">
        <f t="shared" si="41"/>
        <v>101</v>
      </c>
      <c r="BK55" s="165">
        <f t="shared" si="42"/>
        <v>121</v>
      </c>
      <c r="BL55" s="165">
        <f t="shared" si="43"/>
        <v>100</v>
      </c>
      <c r="BM55" s="165">
        <f t="shared" si="44"/>
        <v>116</v>
      </c>
      <c r="BN55" s="165">
        <f t="shared" si="45"/>
        <v>128</v>
      </c>
      <c r="BO55" s="165">
        <f t="shared" si="46"/>
        <v>114</v>
      </c>
      <c r="BP55" s="165">
        <f t="shared" si="47"/>
        <v>117</v>
      </c>
      <c r="BQ55" s="165">
        <f t="shared" si="48"/>
        <v>105</v>
      </c>
      <c r="BR55" s="165">
        <f t="shared" si="49"/>
        <v>92</v>
      </c>
      <c r="BS55" s="165">
        <f t="shared" si="50"/>
        <v>97</v>
      </c>
      <c r="BT55" s="165">
        <f t="shared" si="51"/>
        <v>102</v>
      </c>
      <c r="BU55" s="165">
        <f t="shared" si="52"/>
        <v>94</v>
      </c>
      <c r="BV55" s="165">
        <f t="shared" si="53"/>
        <v>96</v>
      </c>
      <c r="BW55" s="165">
        <f t="shared" si="54"/>
        <v>111</v>
      </c>
      <c r="BX55" s="165">
        <f t="shared" si="55"/>
        <v>121</v>
      </c>
      <c r="BY55" s="165">
        <f t="shared" si="56"/>
        <v>116</v>
      </c>
      <c r="BZ55" s="165">
        <f t="shared" si="57"/>
        <v>131</v>
      </c>
      <c r="CA55" s="165">
        <f t="shared" si="58"/>
        <v>152</v>
      </c>
      <c r="CB55" s="165">
        <f t="shared" si="59"/>
        <v>129</v>
      </c>
      <c r="CC55" s="165">
        <f t="shared" si="60"/>
        <v>149</v>
      </c>
      <c r="CD55" s="165">
        <f>198-AI55</f>
        <v>148</v>
      </c>
      <c r="CE55" s="165">
        <f t="shared" si="61"/>
        <v>146</v>
      </c>
      <c r="CF55" s="165">
        <f t="shared" si="61"/>
        <v>144</v>
      </c>
    </row>
    <row r="56" spans="1:84" x14ac:dyDescent="0.35">
      <c r="A56" t="s">
        <v>342</v>
      </c>
      <c r="B56" t="s">
        <v>430</v>
      </c>
      <c r="C56" t="s">
        <v>343</v>
      </c>
      <c r="E56" s="23">
        <v>8</v>
      </c>
      <c r="F56" s="23">
        <v>14</v>
      </c>
      <c r="G56" s="23">
        <v>14</v>
      </c>
      <c r="H56" s="79">
        <v>22</v>
      </c>
      <c r="I56" s="129">
        <v>21</v>
      </c>
      <c r="J56" s="124">
        <v>26</v>
      </c>
      <c r="K56" s="81">
        <v>23</v>
      </c>
      <c r="L56" s="164">
        <v>29</v>
      </c>
      <c r="M56" s="164">
        <v>18</v>
      </c>
      <c r="N56" s="164">
        <v>17</v>
      </c>
      <c r="O56" s="164">
        <v>38</v>
      </c>
      <c r="P56" s="164">
        <v>23</v>
      </c>
      <c r="Q56" s="164">
        <v>27</v>
      </c>
      <c r="R56" s="164">
        <v>22</v>
      </c>
      <c r="S56" s="164">
        <v>30</v>
      </c>
      <c r="T56" s="164">
        <v>40</v>
      </c>
      <c r="U56" s="164">
        <v>47</v>
      </c>
      <c r="V56" s="164">
        <v>45</v>
      </c>
      <c r="W56" s="164">
        <v>40</v>
      </c>
      <c r="X56" s="164">
        <v>39</v>
      </c>
      <c r="Y56" s="164">
        <v>17</v>
      </c>
      <c r="Z56" s="164">
        <v>5</v>
      </c>
      <c r="AA56" s="164">
        <v>3</v>
      </c>
      <c r="AB56" s="164">
        <v>23</v>
      </c>
      <c r="AC56" s="164">
        <v>40</v>
      </c>
      <c r="AD56" s="164">
        <v>57</v>
      </c>
      <c r="AE56" s="164">
        <v>48</v>
      </c>
      <c r="AF56" s="164">
        <v>16</v>
      </c>
      <c r="AG56" s="164">
        <v>18</v>
      </c>
      <c r="AH56" s="164">
        <v>21</v>
      </c>
      <c r="AI56" s="164">
        <v>28</v>
      </c>
      <c r="AJ56" s="164">
        <v>43</v>
      </c>
      <c r="AK56" s="164">
        <v>55</v>
      </c>
      <c r="AM56" s="181">
        <v>7</v>
      </c>
      <c r="AN56" s="179">
        <v>39</v>
      </c>
      <c r="AO56" s="179">
        <v>23</v>
      </c>
      <c r="AP56" s="166">
        <f>AJ56-AK56</f>
        <v>-12</v>
      </c>
      <c r="AQ56">
        <f>+AN56-AK56</f>
        <v>-16</v>
      </c>
      <c r="AR56">
        <f>+AO56-AK56</f>
        <v>-32</v>
      </c>
      <c r="AS56">
        <v>-10.34</v>
      </c>
      <c r="AT56" s="185">
        <v>0</v>
      </c>
      <c r="AU56" s="173">
        <v>0</v>
      </c>
      <c r="AV56" s="184">
        <v>0</v>
      </c>
      <c r="AW56" s="184"/>
      <c r="AX56" s="185"/>
      <c r="AY56" s="182"/>
      <c r="AZ56" s="165">
        <f t="shared" si="31"/>
        <v>190</v>
      </c>
      <c r="BA56" s="165">
        <f t="shared" si="32"/>
        <v>184</v>
      </c>
      <c r="BB56" s="165">
        <f t="shared" si="33"/>
        <v>184</v>
      </c>
      <c r="BC56" s="165">
        <f t="shared" si="34"/>
        <v>176</v>
      </c>
      <c r="BD56" s="165">
        <f t="shared" si="35"/>
        <v>177</v>
      </c>
      <c r="BE56" s="165">
        <f t="shared" si="36"/>
        <v>172</v>
      </c>
      <c r="BF56" s="165">
        <f t="shared" si="37"/>
        <v>175</v>
      </c>
      <c r="BG56" s="165">
        <f t="shared" si="38"/>
        <v>169</v>
      </c>
      <c r="BH56" s="165">
        <f t="shared" si="39"/>
        <v>180</v>
      </c>
      <c r="BI56" s="165">
        <f t="shared" si="40"/>
        <v>181</v>
      </c>
      <c r="BJ56" s="165">
        <f t="shared" si="41"/>
        <v>160</v>
      </c>
      <c r="BK56" s="165">
        <f t="shared" si="42"/>
        <v>175</v>
      </c>
      <c r="BL56" s="165">
        <f t="shared" si="43"/>
        <v>171</v>
      </c>
      <c r="BM56" s="165">
        <f t="shared" si="44"/>
        <v>176</v>
      </c>
      <c r="BN56" s="165">
        <f t="shared" si="45"/>
        <v>168</v>
      </c>
      <c r="BO56" s="165">
        <f t="shared" si="46"/>
        <v>158</v>
      </c>
      <c r="BP56" s="165">
        <f t="shared" si="47"/>
        <v>151</v>
      </c>
      <c r="BQ56" s="165">
        <f t="shared" si="48"/>
        <v>153</v>
      </c>
      <c r="BR56" s="165">
        <f t="shared" si="49"/>
        <v>158</v>
      </c>
      <c r="BS56" s="165">
        <f t="shared" si="50"/>
        <v>159</v>
      </c>
      <c r="BT56" s="165">
        <f t="shared" si="51"/>
        <v>181</v>
      </c>
      <c r="BU56" s="165">
        <f t="shared" si="52"/>
        <v>193</v>
      </c>
      <c r="BV56" s="165">
        <f t="shared" si="53"/>
        <v>195</v>
      </c>
      <c r="BW56" s="165">
        <f t="shared" si="54"/>
        <v>175</v>
      </c>
      <c r="BX56" s="165">
        <f t="shared" si="55"/>
        <v>158</v>
      </c>
      <c r="BY56" s="165">
        <f t="shared" si="56"/>
        <v>141</v>
      </c>
      <c r="BZ56" s="165">
        <f t="shared" si="57"/>
        <v>150</v>
      </c>
      <c r="CA56" s="165">
        <f t="shared" si="58"/>
        <v>182</v>
      </c>
      <c r="CB56" s="165">
        <f t="shared" si="59"/>
        <v>180</v>
      </c>
      <c r="CC56" s="165">
        <f t="shared" si="60"/>
        <v>177</v>
      </c>
      <c r="CD56" s="165">
        <f>198-AI56</f>
        <v>170</v>
      </c>
      <c r="CE56" s="165">
        <f t="shared" si="61"/>
        <v>155</v>
      </c>
      <c r="CF56" s="165">
        <f t="shared" si="61"/>
        <v>143</v>
      </c>
    </row>
    <row r="57" spans="1:84" x14ac:dyDescent="0.35">
      <c r="A57" t="s">
        <v>240</v>
      </c>
      <c r="B57" t="s">
        <v>425</v>
      </c>
      <c r="C57" t="s">
        <v>241</v>
      </c>
      <c r="E57" s="125">
        <v>31</v>
      </c>
      <c r="F57" s="24">
        <v>179</v>
      </c>
      <c r="G57" s="76">
        <v>168</v>
      </c>
      <c r="H57" s="42">
        <v>151</v>
      </c>
      <c r="I57" s="26">
        <v>169</v>
      </c>
      <c r="J57" s="134">
        <v>155</v>
      </c>
      <c r="K57" s="151">
        <v>165</v>
      </c>
      <c r="L57" s="164">
        <v>164</v>
      </c>
      <c r="M57" s="164">
        <v>172</v>
      </c>
      <c r="N57" s="164">
        <v>171</v>
      </c>
      <c r="O57" s="164">
        <v>157</v>
      </c>
      <c r="P57" s="164">
        <v>171</v>
      </c>
      <c r="Q57" s="164">
        <v>155</v>
      </c>
      <c r="R57" s="164">
        <v>170</v>
      </c>
      <c r="S57" s="164">
        <v>168</v>
      </c>
      <c r="T57" s="164">
        <v>168</v>
      </c>
      <c r="U57" s="164">
        <v>165</v>
      </c>
      <c r="V57" s="164">
        <v>155</v>
      </c>
      <c r="W57" s="164">
        <v>98</v>
      </c>
      <c r="X57" s="164">
        <v>109</v>
      </c>
      <c r="Y57" s="164">
        <v>98</v>
      </c>
      <c r="Z57" s="164">
        <v>63</v>
      </c>
      <c r="AA57" s="164">
        <v>100</v>
      </c>
      <c r="AB57" s="164">
        <v>108</v>
      </c>
      <c r="AC57" s="164">
        <v>120</v>
      </c>
      <c r="AD57" s="164">
        <v>129</v>
      </c>
      <c r="AE57" s="164">
        <v>98</v>
      </c>
      <c r="AF57" s="164">
        <v>50</v>
      </c>
      <c r="AG57" s="164">
        <v>57</v>
      </c>
      <c r="AH57" s="164">
        <v>104</v>
      </c>
      <c r="AI57" s="164">
        <v>105</v>
      </c>
      <c r="AJ57" s="164">
        <v>78</v>
      </c>
      <c r="AK57" s="164">
        <v>56</v>
      </c>
      <c r="AM57" s="181">
        <v>7</v>
      </c>
      <c r="AN57" s="179">
        <v>109</v>
      </c>
      <c r="AO57" s="179">
        <v>165</v>
      </c>
      <c r="AP57" s="166">
        <f>AJ57-AK57</f>
        <v>22</v>
      </c>
      <c r="AQ57">
        <f>+AN57-AK57</f>
        <v>53</v>
      </c>
      <c r="AR57">
        <f>+AO57-AK57</f>
        <v>109</v>
      </c>
      <c r="AS57">
        <v>-10.08</v>
      </c>
      <c r="AT57" s="185">
        <v>0</v>
      </c>
      <c r="AU57" s="173">
        <v>1</v>
      </c>
      <c r="AV57" s="184">
        <v>1</v>
      </c>
      <c r="AW57" s="184"/>
      <c r="AX57" s="185"/>
      <c r="AY57" s="182"/>
      <c r="AZ57" s="165">
        <f t="shared" si="31"/>
        <v>167</v>
      </c>
      <c r="BA57" s="165">
        <f t="shared" si="32"/>
        <v>19</v>
      </c>
      <c r="BB57" s="165">
        <f t="shared" si="33"/>
        <v>30</v>
      </c>
      <c r="BC57" s="165">
        <f t="shared" si="34"/>
        <v>47</v>
      </c>
      <c r="BD57" s="165">
        <f t="shared" si="35"/>
        <v>29</v>
      </c>
      <c r="BE57" s="165">
        <f t="shared" si="36"/>
        <v>43</v>
      </c>
      <c r="BF57" s="165">
        <f t="shared" si="37"/>
        <v>33</v>
      </c>
      <c r="BG57" s="165">
        <f t="shared" si="38"/>
        <v>34</v>
      </c>
      <c r="BH57" s="165">
        <f t="shared" si="39"/>
        <v>26</v>
      </c>
      <c r="BI57" s="165">
        <f t="shared" si="40"/>
        <v>27</v>
      </c>
      <c r="BJ57" s="165">
        <f t="shared" si="41"/>
        <v>41</v>
      </c>
      <c r="BK57" s="165">
        <f t="shared" si="42"/>
        <v>27</v>
      </c>
      <c r="BL57" s="165">
        <f t="shared" si="43"/>
        <v>43</v>
      </c>
      <c r="BM57" s="165">
        <f t="shared" si="44"/>
        <v>28</v>
      </c>
      <c r="BN57" s="165">
        <f t="shared" si="45"/>
        <v>30</v>
      </c>
      <c r="BO57" s="165">
        <f t="shared" si="46"/>
        <v>30</v>
      </c>
      <c r="BP57" s="165">
        <f t="shared" si="47"/>
        <v>33</v>
      </c>
      <c r="BQ57" s="165">
        <f t="shared" si="48"/>
        <v>43</v>
      </c>
      <c r="BR57" s="165">
        <f t="shared" si="49"/>
        <v>100</v>
      </c>
      <c r="BS57" s="165">
        <f t="shared" si="50"/>
        <v>89</v>
      </c>
      <c r="BT57" s="165">
        <f t="shared" si="51"/>
        <v>100</v>
      </c>
      <c r="BU57" s="165">
        <f t="shared" si="52"/>
        <v>135</v>
      </c>
      <c r="BV57" s="165">
        <f t="shared" si="53"/>
        <v>98</v>
      </c>
      <c r="BW57" s="165">
        <f t="shared" si="54"/>
        <v>90</v>
      </c>
      <c r="BX57" s="165">
        <f t="shared" si="55"/>
        <v>78</v>
      </c>
      <c r="BY57" s="165">
        <f t="shared" si="56"/>
        <v>69</v>
      </c>
      <c r="BZ57" s="165">
        <f t="shared" si="57"/>
        <v>100</v>
      </c>
      <c r="CA57" s="165">
        <f t="shared" si="58"/>
        <v>148</v>
      </c>
      <c r="CB57" s="165">
        <f t="shared" si="59"/>
        <v>141</v>
      </c>
      <c r="CC57" s="165">
        <f t="shared" si="60"/>
        <v>94</v>
      </c>
      <c r="CD57" s="165">
        <f>198-AI57</f>
        <v>93</v>
      </c>
      <c r="CE57" s="165">
        <f t="shared" si="61"/>
        <v>120</v>
      </c>
      <c r="CF57" s="165">
        <f t="shared" si="61"/>
        <v>142</v>
      </c>
    </row>
    <row r="58" spans="1:84" x14ac:dyDescent="0.35">
      <c r="A58" t="s">
        <v>60</v>
      </c>
      <c r="B58" t="s">
        <v>410</v>
      </c>
      <c r="C58" t="s">
        <v>61</v>
      </c>
      <c r="E58" s="9">
        <v>148</v>
      </c>
      <c r="F58" s="76">
        <v>168</v>
      </c>
      <c r="G58" s="103">
        <v>163</v>
      </c>
      <c r="H58" s="109">
        <v>164</v>
      </c>
      <c r="I58" s="110">
        <v>120</v>
      </c>
      <c r="J58" s="75">
        <v>122</v>
      </c>
      <c r="K58" s="105">
        <v>113</v>
      </c>
      <c r="L58" s="164">
        <v>141</v>
      </c>
      <c r="M58" s="164">
        <v>151</v>
      </c>
      <c r="N58" s="164">
        <v>156</v>
      </c>
      <c r="O58" s="164">
        <v>137</v>
      </c>
      <c r="P58" s="164">
        <v>143</v>
      </c>
      <c r="Q58" s="164">
        <v>164</v>
      </c>
      <c r="R58" s="164">
        <v>137</v>
      </c>
      <c r="S58" s="164">
        <v>109</v>
      </c>
      <c r="T58" s="164">
        <v>116</v>
      </c>
      <c r="U58" s="164">
        <v>112</v>
      </c>
      <c r="V58" s="164">
        <v>132</v>
      </c>
      <c r="W58" s="164">
        <v>146</v>
      </c>
      <c r="X58" s="164">
        <v>145</v>
      </c>
      <c r="Y58" s="164">
        <v>143</v>
      </c>
      <c r="Z58" s="164">
        <v>144</v>
      </c>
      <c r="AA58" s="164">
        <v>148</v>
      </c>
      <c r="AB58" s="164">
        <v>142</v>
      </c>
      <c r="AC58" s="164">
        <v>121</v>
      </c>
      <c r="AD58" s="164">
        <v>117</v>
      </c>
      <c r="AE58" s="164">
        <v>122</v>
      </c>
      <c r="AF58" s="164">
        <v>87</v>
      </c>
      <c r="AG58" s="164">
        <v>70</v>
      </c>
      <c r="AH58" s="164">
        <v>79</v>
      </c>
      <c r="AI58" s="164">
        <v>65</v>
      </c>
      <c r="AJ58" s="164">
        <v>55</v>
      </c>
      <c r="AK58" s="164">
        <v>57</v>
      </c>
      <c r="AM58" s="181">
        <v>15</v>
      </c>
      <c r="AN58" s="179">
        <v>145</v>
      </c>
      <c r="AO58" s="179">
        <v>113</v>
      </c>
      <c r="AP58" s="166">
        <f>AJ58-AK58</f>
        <v>-2</v>
      </c>
      <c r="AQ58">
        <f>+AN58-AK58</f>
        <v>88</v>
      </c>
      <c r="AR58">
        <f>+AO58-AK58</f>
        <v>56</v>
      </c>
      <c r="AS58">
        <v>-7.0000000000000007E-2</v>
      </c>
      <c r="AT58" s="185">
        <v>1</v>
      </c>
      <c r="AU58" s="173">
        <v>3</v>
      </c>
      <c r="AV58" s="184">
        <v>0</v>
      </c>
      <c r="AW58" s="184"/>
      <c r="AX58" s="185"/>
      <c r="AY58" s="182"/>
      <c r="AZ58" s="165">
        <f t="shared" si="31"/>
        <v>50</v>
      </c>
      <c r="BA58" s="165">
        <f t="shared" si="32"/>
        <v>30</v>
      </c>
      <c r="BB58" s="165">
        <f t="shared" si="33"/>
        <v>35</v>
      </c>
      <c r="BC58" s="165">
        <f t="shared" si="34"/>
        <v>34</v>
      </c>
      <c r="BD58" s="165">
        <f t="shared" si="35"/>
        <v>78</v>
      </c>
      <c r="BE58" s="165">
        <f t="shared" si="36"/>
        <v>76</v>
      </c>
      <c r="BF58" s="165">
        <f t="shared" si="37"/>
        <v>85</v>
      </c>
      <c r="BG58" s="165">
        <f t="shared" si="38"/>
        <v>57</v>
      </c>
      <c r="BH58" s="165">
        <f t="shared" si="39"/>
        <v>47</v>
      </c>
      <c r="BI58" s="165">
        <f t="shared" si="40"/>
        <v>42</v>
      </c>
      <c r="BJ58" s="165">
        <f t="shared" si="41"/>
        <v>61</v>
      </c>
      <c r="BK58" s="165">
        <f t="shared" si="42"/>
        <v>55</v>
      </c>
      <c r="BL58" s="165">
        <f t="shared" si="43"/>
        <v>34</v>
      </c>
      <c r="BM58" s="165">
        <f t="shared" si="44"/>
        <v>61</v>
      </c>
      <c r="BN58" s="165">
        <f t="shared" si="45"/>
        <v>89</v>
      </c>
      <c r="BO58" s="165">
        <f t="shared" si="46"/>
        <v>82</v>
      </c>
      <c r="BP58" s="165">
        <f t="shared" si="47"/>
        <v>86</v>
      </c>
      <c r="BQ58" s="165">
        <f t="shared" si="48"/>
        <v>66</v>
      </c>
      <c r="BR58" s="165">
        <f t="shared" si="49"/>
        <v>52</v>
      </c>
      <c r="BS58" s="165">
        <f t="shared" si="50"/>
        <v>53</v>
      </c>
      <c r="BT58" s="165">
        <f t="shared" si="51"/>
        <v>55</v>
      </c>
      <c r="BU58" s="165">
        <f t="shared" si="52"/>
        <v>54</v>
      </c>
      <c r="BV58" s="165">
        <f t="shared" si="53"/>
        <v>50</v>
      </c>
      <c r="BW58" s="165">
        <f t="shared" si="54"/>
        <v>56</v>
      </c>
      <c r="BX58" s="165">
        <f t="shared" si="55"/>
        <v>77</v>
      </c>
      <c r="BY58" s="165">
        <f t="shared" si="56"/>
        <v>81</v>
      </c>
      <c r="BZ58" s="165">
        <f t="shared" si="57"/>
        <v>76</v>
      </c>
      <c r="CA58" s="165">
        <f t="shared" si="58"/>
        <v>111</v>
      </c>
      <c r="CB58" s="165">
        <f t="shared" si="59"/>
        <v>128</v>
      </c>
      <c r="CC58" s="165">
        <f t="shared" si="60"/>
        <v>119</v>
      </c>
      <c r="CD58" s="165">
        <f>198-AI58</f>
        <v>133</v>
      </c>
      <c r="CE58" s="165">
        <f t="shared" si="61"/>
        <v>143</v>
      </c>
      <c r="CF58" s="165">
        <f t="shared" si="61"/>
        <v>141</v>
      </c>
    </row>
    <row r="59" spans="1:84" x14ac:dyDescent="0.35">
      <c r="A59" t="s">
        <v>132</v>
      </c>
      <c r="B59" t="s">
        <v>417</v>
      </c>
      <c r="C59" t="s">
        <v>133</v>
      </c>
      <c r="E59" s="35">
        <v>51</v>
      </c>
      <c r="F59" s="60">
        <v>45</v>
      </c>
      <c r="G59" s="153">
        <v>85</v>
      </c>
      <c r="H59" s="8">
        <v>125</v>
      </c>
      <c r="I59" s="83">
        <v>55</v>
      </c>
      <c r="J59" s="125">
        <v>31</v>
      </c>
      <c r="K59" s="145">
        <v>66</v>
      </c>
      <c r="L59" s="164">
        <v>56</v>
      </c>
      <c r="M59" s="164">
        <v>7</v>
      </c>
      <c r="N59" s="164">
        <v>5</v>
      </c>
      <c r="O59" s="164">
        <v>3</v>
      </c>
      <c r="P59" s="164">
        <v>4</v>
      </c>
      <c r="Q59" s="164">
        <v>4</v>
      </c>
      <c r="R59" s="164">
        <v>7</v>
      </c>
      <c r="S59" s="164">
        <v>8</v>
      </c>
      <c r="T59" s="164">
        <v>8</v>
      </c>
      <c r="U59" s="164">
        <v>6</v>
      </c>
      <c r="V59" s="164">
        <v>4</v>
      </c>
      <c r="W59" s="164">
        <v>2</v>
      </c>
      <c r="X59" s="164">
        <v>2</v>
      </c>
      <c r="Y59" s="164">
        <v>2</v>
      </c>
      <c r="Z59" s="164">
        <v>2</v>
      </c>
      <c r="AA59" s="164">
        <v>1</v>
      </c>
      <c r="AB59" s="164">
        <v>1</v>
      </c>
      <c r="AC59" s="164">
        <v>1</v>
      </c>
      <c r="AD59" s="164">
        <v>1</v>
      </c>
      <c r="AE59" s="164">
        <v>1</v>
      </c>
      <c r="AF59" s="164">
        <v>1</v>
      </c>
      <c r="AG59" s="164">
        <v>4</v>
      </c>
      <c r="AH59" s="164">
        <v>19</v>
      </c>
      <c r="AI59" s="164">
        <v>45</v>
      </c>
      <c r="AJ59" s="164">
        <v>50</v>
      </c>
      <c r="AK59" s="164">
        <v>58</v>
      </c>
      <c r="AM59" s="181">
        <v>31</v>
      </c>
      <c r="AN59" s="179">
        <v>2</v>
      </c>
      <c r="AO59" s="179">
        <v>66</v>
      </c>
      <c r="AP59" s="166">
        <f>AJ59-AK59</f>
        <v>-8</v>
      </c>
      <c r="AQ59">
        <f>+AN59-AK59</f>
        <v>-56</v>
      </c>
      <c r="AR59">
        <f>+AO59-AK59</f>
        <v>8</v>
      </c>
      <c r="AS59">
        <v>-18.52</v>
      </c>
      <c r="AT59" s="185">
        <v>1</v>
      </c>
      <c r="AU59" s="173">
        <v>4</v>
      </c>
      <c r="AV59" s="184">
        <v>0</v>
      </c>
      <c r="AW59" s="184"/>
      <c r="AX59" s="185"/>
      <c r="AY59" s="182"/>
      <c r="AZ59" s="165">
        <f t="shared" si="31"/>
        <v>147</v>
      </c>
      <c r="BA59" s="165">
        <f t="shared" si="32"/>
        <v>153</v>
      </c>
      <c r="BB59" s="165">
        <f t="shared" si="33"/>
        <v>113</v>
      </c>
      <c r="BC59" s="165">
        <f t="shared" si="34"/>
        <v>73</v>
      </c>
      <c r="BD59" s="165">
        <f t="shared" si="35"/>
        <v>143</v>
      </c>
      <c r="BE59" s="165">
        <f t="shared" si="36"/>
        <v>167</v>
      </c>
      <c r="BF59" s="165">
        <f t="shared" si="37"/>
        <v>132</v>
      </c>
      <c r="BG59" s="165">
        <f t="shared" si="38"/>
        <v>142</v>
      </c>
      <c r="BH59" s="165">
        <f t="shared" si="39"/>
        <v>191</v>
      </c>
      <c r="BI59" s="165">
        <f t="shared" si="40"/>
        <v>193</v>
      </c>
      <c r="BJ59" s="165">
        <f t="shared" si="41"/>
        <v>195</v>
      </c>
      <c r="BK59" s="165">
        <f t="shared" si="42"/>
        <v>194</v>
      </c>
      <c r="BL59" s="165">
        <f t="shared" si="43"/>
        <v>194</v>
      </c>
      <c r="BM59" s="165">
        <f t="shared" si="44"/>
        <v>191</v>
      </c>
      <c r="BN59" s="165">
        <f t="shared" si="45"/>
        <v>190</v>
      </c>
      <c r="BO59" s="165">
        <f t="shared" si="46"/>
        <v>190</v>
      </c>
      <c r="BP59" s="165">
        <f t="shared" si="47"/>
        <v>192</v>
      </c>
      <c r="BQ59" s="165">
        <f t="shared" si="48"/>
        <v>194</v>
      </c>
      <c r="BR59" s="165">
        <f t="shared" si="49"/>
        <v>196</v>
      </c>
      <c r="BS59" s="165">
        <f t="shared" si="50"/>
        <v>196</v>
      </c>
      <c r="BT59" s="165">
        <f t="shared" si="51"/>
        <v>196</v>
      </c>
      <c r="BU59" s="165">
        <f t="shared" si="52"/>
        <v>196</v>
      </c>
      <c r="BV59" s="165">
        <f t="shared" si="53"/>
        <v>197</v>
      </c>
      <c r="BW59" s="165">
        <f t="shared" si="54"/>
        <v>197</v>
      </c>
      <c r="BX59" s="165">
        <f t="shared" si="55"/>
        <v>197</v>
      </c>
      <c r="BY59" s="165">
        <f t="shared" si="56"/>
        <v>197</v>
      </c>
      <c r="BZ59" s="165">
        <f t="shared" si="57"/>
        <v>197</v>
      </c>
      <c r="CA59" s="165">
        <f t="shared" si="58"/>
        <v>197</v>
      </c>
      <c r="CB59" s="165">
        <f t="shared" si="59"/>
        <v>194</v>
      </c>
      <c r="CC59" s="165">
        <f t="shared" si="60"/>
        <v>179</v>
      </c>
      <c r="CD59" s="165">
        <f>198-AI59</f>
        <v>153</v>
      </c>
      <c r="CE59" s="165">
        <f t="shared" si="61"/>
        <v>148</v>
      </c>
      <c r="CF59" s="165">
        <f t="shared" si="61"/>
        <v>140</v>
      </c>
    </row>
    <row r="60" spans="1:84" x14ac:dyDescent="0.35">
      <c r="A60" t="s">
        <v>202</v>
      </c>
      <c r="B60" t="s">
        <v>422</v>
      </c>
      <c r="C60" t="s">
        <v>203</v>
      </c>
      <c r="E60" s="53">
        <v>75</v>
      </c>
      <c r="F60" s="120">
        <v>63</v>
      </c>
      <c r="G60" s="62">
        <v>46</v>
      </c>
      <c r="H60" s="128">
        <v>40</v>
      </c>
      <c r="I60" s="58">
        <v>37</v>
      </c>
      <c r="J60" s="132">
        <v>29</v>
      </c>
      <c r="K60" s="124">
        <v>26</v>
      </c>
      <c r="L60" s="164">
        <v>18</v>
      </c>
      <c r="M60" s="164">
        <v>17</v>
      </c>
      <c r="N60" s="164">
        <v>33</v>
      </c>
      <c r="O60" s="164">
        <v>25</v>
      </c>
      <c r="P60" s="164">
        <v>41</v>
      </c>
      <c r="Q60" s="164">
        <v>43</v>
      </c>
      <c r="R60" s="164">
        <v>35</v>
      </c>
      <c r="S60" s="164">
        <v>33</v>
      </c>
      <c r="T60" s="164">
        <v>41</v>
      </c>
      <c r="U60" s="164">
        <v>60</v>
      </c>
      <c r="V60" s="164">
        <v>73</v>
      </c>
      <c r="W60" s="164">
        <v>92</v>
      </c>
      <c r="X60" s="164">
        <v>112</v>
      </c>
      <c r="Y60" s="164">
        <v>117</v>
      </c>
      <c r="Z60" s="164">
        <v>110</v>
      </c>
      <c r="AA60" s="164">
        <v>106</v>
      </c>
      <c r="AB60" s="164">
        <v>104</v>
      </c>
      <c r="AC60" s="164">
        <v>94</v>
      </c>
      <c r="AD60" s="164">
        <v>96</v>
      </c>
      <c r="AE60" s="164">
        <v>76</v>
      </c>
      <c r="AF60" s="164">
        <v>44</v>
      </c>
      <c r="AG60" s="164">
        <v>63</v>
      </c>
      <c r="AH60" s="164">
        <v>40</v>
      </c>
      <c r="AI60" s="164">
        <v>32</v>
      </c>
      <c r="AJ60" s="164">
        <v>42</v>
      </c>
      <c r="AK60" s="164">
        <v>59</v>
      </c>
      <c r="AM60" s="181">
        <v>14</v>
      </c>
      <c r="AN60" s="179">
        <v>112</v>
      </c>
      <c r="AO60" s="179">
        <v>26</v>
      </c>
      <c r="AP60" s="166">
        <f>AJ60-AK60</f>
        <v>-17</v>
      </c>
      <c r="AQ60">
        <f>+AN60-AK60</f>
        <v>53</v>
      </c>
      <c r="AR60">
        <f>+AO60-AK60</f>
        <v>-33</v>
      </c>
      <c r="AS60">
        <v>0.98</v>
      </c>
      <c r="AT60" s="185">
        <v>1</v>
      </c>
      <c r="AU60" s="173">
        <v>2</v>
      </c>
      <c r="AV60" s="184">
        <v>-2</v>
      </c>
      <c r="AW60" s="184"/>
      <c r="AX60" s="185"/>
      <c r="AY60" s="182"/>
      <c r="AZ60" s="165">
        <f t="shared" si="31"/>
        <v>123</v>
      </c>
      <c r="BA60" s="165">
        <f t="shared" si="32"/>
        <v>135</v>
      </c>
      <c r="BB60" s="165">
        <f t="shared" si="33"/>
        <v>152</v>
      </c>
      <c r="BC60" s="165">
        <f t="shared" si="34"/>
        <v>158</v>
      </c>
      <c r="BD60" s="165">
        <f t="shared" si="35"/>
        <v>161</v>
      </c>
      <c r="BE60" s="165">
        <f t="shared" si="36"/>
        <v>169</v>
      </c>
      <c r="BF60" s="165">
        <f t="shared" si="37"/>
        <v>172</v>
      </c>
      <c r="BG60" s="165">
        <f t="shared" si="38"/>
        <v>180</v>
      </c>
      <c r="BH60" s="165">
        <f t="shared" si="39"/>
        <v>181</v>
      </c>
      <c r="BI60" s="165">
        <f t="shared" si="40"/>
        <v>165</v>
      </c>
      <c r="BJ60" s="165">
        <f t="shared" si="41"/>
        <v>173</v>
      </c>
      <c r="BK60" s="165">
        <f t="shared" si="42"/>
        <v>157</v>
      </c>
      <c r="BL60" s="165">
        <f t="shared" si="43"/>
        <v>155</v>
      </c>
      <c r="BM60" s="165">
        <f t="shared" si="44"/>
        <v>163</v>
      </c>
      <c r="BN60" s="165">
        <f t="shared" si="45"/>
        <v>165</v>
      </c>
      <c r="BO60" s="165">
        <f t="shared" si="46"/>
        <v>157</v>
      </c>
      <c r="BP60" s="165">
        <f t="shared" si="47"/>
        <v>138</v>
      </c>
      <c r="BQ60" s="165">
        <f t="shared" si="48"/>
        <v>125</v>
      </c>
      <c r="BR60" s="165">
        <f t="shared" si="49"/>
        <v>106</v>
      </c>
      <c r="BS60" s="165">
        <f t="shared" si="50"/>
        <v>86</v>
      </c>
      <c r="BT60" s="165">
        <f t="shared" si="51"/>
        <v>81</v>
      </c>
      <c r="BU60" s="165">
        <f t="shared" si="52"/>
        <v>88</v>
      </c>
      <c r="BV60" s="165">
        <f t="shared" si="53"/>
        <v>92</v>
      </c>
      <c r="BW60" s="165">
        <f t="shared" si="54"/>
        <v>94</v>
      </c>
      <c r="BX60" s="165">
        <f t="shared" si="55"/>
        <v>104</v>
      </c>
      <c r="BY60" s="165">
        <f t="shared" si="56"/>
        <v>102</v>
      </c>
      <c r="BZ60" s="165">
        <f t="shared" si="57"/>
        <v>122</v>
      </c>
      <c r="CA60" s="165">
        <f t="shared" si="58"/>
        <v>154</v>
      </c>
      <c r="CB60" s="165">
        <f t="shared" si="59"/>
        <v>135</v>
      </c>
      <c r="CC60" s="165">
        <f t="shared" si="60"/>
        <v>158</v>
      </c>
      <c r="CD60" s="165">
        <f>198-AI60</f>
        <v>166</v>
      </c>
      <c r="CE60" s="165">
        <f t="shared" si="61"/>
        <v>156</v>
      </c>
      <c r="CF60" s="165">
        <f t="shared" si="61"/>
        <v>139</v>
      </c>
    </row>
    <row r="61" spans="1:84" x14ac:dyDescent="0.35">
      <c r="A61" t="s">
        <v>166</v>
      </c>
      <c r="B61" t="s">
        <v>420</v>
      </c>
      <c r="C61" t="s">
        <v>167</v>
      </c>
      <c r="E61" s="78">
        <v>48</v>
      </c>
      <c r="F61" s="23">
        <v>19</v>
      </c>
      <c r="G61" s="23">
        <v>19</v>
      </c>
      <c r="H61" s="80">
        <v>24</v>
      </c>
      <c r="I61" s="81">
        <v>23</v>
      </c>
      <c r="J61" s="129">
        <v>21</v>
      </c>
      <c r="K61" s="79">
        <v>22</v>
      </c>
      <c r="L61" s="164">
        <v>19</v>
      </c>
      <c r="M61" s="164">
        <v>31</v>
      </c>
      <c r="N61" s="164">
        <v>23</v>
      </c>
      <c r="O61" s="164">
        <v>37</v>
      </c>
      <c r="P61" s="164">
        <v>30</v>
      </c>
      <c r="Q61" s="164">
        <v>41</v>
      </c>
      <c r="R61" s="164">
        <v>44</v>
      </c>
      <c r="S61" s="164">
        <v>42</v>
      </c>
      <c r="T61" s="164">
        <v>38</v>
      </c>
      <c r="U61" s="164">
        <v>42</v>
      </c>
      <c r="V61" s="164">
        <v>51</v>
      </c>
      <c r="W61" s="164">
        <v>49</v>
      </c>
      <c r="X61" s="164">
        <v>50</v>
      </c>
      <c r="Y61" s="164">
        <v>51</v>
      </c>
      <c r="Z61" s="164">
        <v>49</v>
      </c>
      <c r="AA61" s="164">
        <v>42</v>
      </c>
      <c r="AB61" s="164">
        <v>56</v>
      </c>
      <c r="AC61" s="164">
        <v>38</v>
      </c>
      <c r="AD61" s="164">
        <v>39</v>
      </c>
      <c r="AE61" s="164">
        <v>28</v>
      </c>
      <c r="AF61" s="164">
        <v>47</v>
      </c>
      <c r="AG61" s="164">
        <v>58</v>
      </c>
      <c r="AH61" s="164">
        <v>56</v>
      </c>
      <c r="AI61" s="164">
        <v>51</v>
      </c>
      <c r="AJ61" s="164">
        <v>58</v>
      </c>
      <c r="AK61" s="164">
        <v>60</v>
      </c>
      <c r="AM61" s="181">
        <v>178</v>
      </c>
      <c r="AN61" s="179">
        <v>50</v>
      </c>
      <c r="AO61" s="179">
        <v>22</v>
      </c>
      <c r="AP61" s="166">
        <f>AJ61-AK61</f>
        <v>-2</v>
      </c>
      <c r="AQ61">
        <f>+AN61-AK61</f>
        <v>-10</v>
      </c>
      <c r="AR61">
        <f>+AO61-AK61</f>
        <v>-38</v>
      </c>
      <c r="AS61">
        <v>-10.89</v>
      </c>
      <c r="AT61" s="185">
        <v>4</v>
      </c>
      <c r="AU61" s="173">
        <v>11</v>
      </c>
      <c r="AV61" s="184">
        <v>-3</v>
      </c>
      <c r="AW61" s="184"/>
      <c r="AX61" s="185"/>
      <c r="AY61" s="182"/>
      <c r="AZ61" s="165">
        <f t="shared" si="31"/>
        <v>150</v>
      </c>
      <c r="BA61" s="165">
        <f t="shared" si="32"/>
        <v>179</v>
      </c>
      <c r="BB61" s="165">
        <f t="shared" si="33"/>
        <v>179</v>
      </c>
      <c r="BC61" s="165">
        <f t="shared" si="34"/>
        <v>174</v>
      </c>
      <c r="BD61" s="165">
        <f t="shared" si="35"/>
        <v>175</v>
      </c>
      <c r="BE61" s="165">
        <f t="shared" si="36"/>
        <v>177</v>
      </c>
      <c r="BF61" s="165">
        <f t="shared" si="37"/>
        <v>176</v>
      </c>
      <c r="BG61" s="165">
        <f t="shared" si="38"/>
        <v>179</v>
      </c>
      <c r="BH61" s="165">
        <f t="shared" si="39"/>
        <v>167</v>
      </c>
      <c r="BI61" s="165">
        <f t="shared" si="40"/>
        <v>175</v>
      </c>
      <c r="BJ61" s="165">
        <f t="shared" si="41"/>
        <v>161</v>
      </c>
      <c r="BK61" s="165">
        <f t="shared" si="42"/>
        <v>168</v>
      </c>
      <c r="BL61" s="165">
        <f t="shared" si="43"/>
        <v>157</v>
      </c>
      <c r="BM61" s="165">
        <f t="shared" si="44"/>
        <v>154</v>
      </c>
      <c r="BN61" s="165">
        <f t="shared" si="45"/>
        <v>156</v>
      </c>
      <c r="BO61" s="165">
        <f t="shared" si="46"/>
        <v>160</v>
      </c>
      <c r="BP61" s="165">
        <f t="shared" si="47"/>
        <v>156</v>
      </c>
      <c r="BQ61" s="165">
        <f t="shared" si="48"/>
        <v>147</v>
      </c>
      <c r="BR61" s="165">
        <f t="shared" si="49"/>
        <v>149</v>
      </c>
      <c r="BS61" s="165">
        <f t="shared" si="50"/>
        <v>148</v>
      </c>
      <c r="BT61" s="165">
        <f t="shared" si="51"/>
        <v>147</v>
      </c>
      <c r="BU61" s="165">
        <f t="shared" si="52"/>
        <v>149</v>
      </c>
      <c r="BV61" s="165">
        <f t="shared" si="53"/>
        <v>156</v>
      </c>
      <c r="BW61" s="165">
        <f t="shared" si="54"/>
        <v>142</v>
      </c>
      <c r="BX61" s="165">
        <f t="shared" si="55"/>
        <v>160</v>
      </c>
      <c r="BY61" s="165">
        <f t="shared" si="56"/>
        <v>159</v>
      </c>
      <c r="BZ61" s="165">
        <f t="shared" si="57"/>
        <v>170</v>
      </c>
      <c r="CA61" s="165">
        <f t="shared" si="58"/>
        <v>151</v>
      </c>
      <c r="CB61" s="165">
        <f t="shared" si="59"/>
        <v>140</v>
      </c>
      <c r="CC61" s="165">
        <f t="shared" si="60"/>
        <v>142</v>
      </c>
      <c r="CD61" s="165">
        <f>198-AI61</f>
        <v>147</v>
      </c>
      <c r="CE61" s="165">
        <f t="shared" si="61"/>
        <v>140</v>
      </c>
      <c r="CF61" s="165">
        <f t="shared" si="61"/>
        <v>138</v>
      </c>
    </row>
    <row r="62" spans="1:84" x14ac:dyDescent="0.35">
      <c r="A62" t="s">
        <v>192</v>
      </c>
      <c r="B62" t="s">
        <v>414</v>
      </c>
      <c r="C62" t="s">
        <v>193</v>
      </c>
      <c r="E62" s="77">
        <v>175</v>
      </c>
      <c r="F62" s="24">
        <v>183</v>
      </c>
      <c r="G62" s="152">
        <v>177</v>
      </c>
      <c r="H62" s="24">
        <v>184</v>
      </c>
      <c r="I62" s="136">
        <v>162</v>
      </c>
      <c r="J62" s="144">
        <v>150</v>
      </c>
      <c r="K62" s="8">
        <v>125</v>
      </c>
      <c r="L62" s="164">
        <v>74</v>
      </c>
      <c r="M62" s="164">
        <v>61</v>
      </c>
      <c r="N62" s="164">
        <v>61</v>
      </c>
      <c r="O62" s="164">
        <v>65</v>
      </c>
      <c r="P62" s="164">
        <v>89</v>
      </c>
      <c r="Q62" s="164">
        <v>84</v>
      </c>
      <c r="R62" s="164">
        <v>85</v>
      </c>
      <c r="S62" s="164">
        <v>63</v>
      </c>
      <c r="T62" s="164">
        <v>80</v>
      </c>
      <c r="U62" s="164">
        <v>110</v>
      </c>
      <c r="V62" s="164">
        <v>58</v>
      </c>
      <c r="W62" s="164">
        <v>90</v>
      </c>
      <c r="X62" s="164">
        <v>103</v>
      </c>
      <c r="Y62" s="164">
        <v>65</v>
      </c>
      <c r="Z62" s="164">
        <v>50</v>
      </c>
      <c r="AA62" s="164">
        <v>18</v>
      </c>
      <c r="AB62" s="164">
        <v>21</v>
      </c>
      <c r="AC62" s="164">
        <v>6</v>
      </c>
      <c r="AD62" s="164">
        <v>5</v>
      </c>
      <c r="AE62" s="164">
        <v>8</v>
      </c>
      <c r="AF62" s="164">
        <v>12</v>
      </c>
      <c r="AG62" s="164">
        <v>26</v>
      </c>
      <c r="AH62" s="164">
        <v>25</v>
      </c>
      <c r="AI62" s="164">
        <v>64</v>
      </c>
      <c r="AJ62" s="164">
        <v>65</v>
      </c>
      <c r="AK62" s="164">
        <v>61</v>
      </c>
      <c r="AM62" s="181">
        <v>5</v>
      </c>
      <c r="AN62" s="179">
        <v>103</v>
      </c>
      <c r="AO62" s="179">
        <v>125</v>
      </c>
      <c r="AP62" s="166">
        <f>AJ62-AK62</f>
        <v>4</v>
      </c>
      <c r="AQ62">
        <f>+AN62-AK62</f>
        <v>42</v>
      </c>
      <c r="AR62">
        <f>+AO62-AK62</f>
        <v>64</v>
      </c>
      <c r="AS62">
        <v>-13.04</v>
      </c>
      <c r="AT62" s="185">
        <v>0</v>
      </c>
      <c r="AU62" s="173">
        <v>0</v>
      </c>
      <c r="AV62" s="184">
        <v>0</v>
      </c>
      <c r="AW62" s="184"/>
      <c r="AX62" s="185"/>
      <c r="AY62" s="182"/>
      <c r="AZ62" s="165">
        <f t="shared" si="31"/>
        <v>23</v>
      </c>
      <c r="BA62" s="165">
        <f t="shared" si="32"/>
        <v>15</v>
      </c>
      <c r="BB62" s="165">
        <f t="shared" si="33"/>
        <v>21</v>
      </c>
      <c r="BC62" s="165">
        <f t="shared" si="34"/>
        <v>14</v>
      </c>
      <c r="BD62" s="165">
        <f t="shared" si="35"/>
        <v>36</v>
      </c>
      <c r="BE62" s="165">
        <f t="shared" si="36"/>
        <v>48</v>
      </c>
      <c r="BF62" s="165">
        <f t="shared" si="37"/>
        <v>73</v>
      </c>
      <c r="BG62" s="165">
        <f t="shared" si="38"/>
        <v>124</v>
      </c>
      <c r="BH62" s="165">
        <f t="shared" si="39"/>
        <v>137</v>
      </c>
      <c r="BI62" s="165">
        <f t="shared" si="40"/>
        <v>137</v>
      </c>
      <c r="BJ62" s="165">
        <f t="shared" si="41"/>
        <v>133</v>
      </c>
      <c r="BK62" s="165">
        <f t="shared" si="42"/>
        <v>109</v>
      </c>
      <c r="BL62" s="165">
        <f t="shared" si="43"/>
        <v>114</v>
      </c>
      <c r="BM62" s="165">
        <f t="shared" si="44"/>
        <v>113</v>
      </c>
      <c r="BN62" s="165">
        <f t="shared" si="45"/>
        <v>135</v>
      </c>
      <c r="BO62" s="165">
        <f t="shared" si="46"/>
        <v>118</v>
      </c>
      <c r="BP62" s="165">
        <f t="shared" si="47"/>
        <v>88</v>
      </c>
      <c r="BQ62" s="165">
        <f t="shared" si="48"/>
        <v>140</v>
      </c>
      <c r="BR62" s="165">
        <f t="shared" si="49"/>
        <v>108</v>
      </c>
      <c r="BS62" s="165">
        <f t="shared" si="50"/>
        <v>95</v>
      </c>
      <c r="BT62" s="165">
        <f t="shared" si="51"/>
        <v>133</v>
      </c>
      <c r="BU62" s="165">
        <f t="shared" si="52"/>
        <v>148</v>
      </c>
      <c r="BV62" s="165">
        <f t="shared" si="53"/>
        <v>180</v>
      </c>
      <c r="BW62" s="165">
        <f t="shared" si="54"/>
        <v>177</v>
      </c>
      <c r="BX62" s="165">
        <f t="shared" si="55"/>
        <v>192</v>
      </c>
      <c r="BY62" s="165">
        <f t="shared" si="56"/>
        <v>193</v>
      </c>
      <c r="BZ62" s="165">
        <f t="shared" si="57"/>
        <v>190</v>
      </c>
      <c r="CA62" s="165">
        <f t="shared" si="58"/>
        <v>186</v>
      </c>
      <c r="CB62" s="165">
        <f t="shared" si="59"/>
        <v>172</v>
      </c>
      <c r="CC62" s="165">
        <f t="shared" si="60"/>
        <v>173</v>
      </c>
      <c r="CD62" s="165">
        <f>198-AI62</f>
        <v>134</v>
      </c>
      <c r="CE62" s="165">
        <f t="shared" si="61"/>
        <v>133</v>
      </c>
      <c r="CF62" s="165">
        <f t="shared" si="61"/>
        <v>137</v>
      </c>
    </row>
    <row r="63" spans="1:84" x14ac:dyDescent="0.35">
      <c r="A63" t="s">
        <v>398</v>
      </c>
      <c r="B63" t="s">
        <v>430</v>
      </c>
      <c r="C63" t="s">
        <v>399</v>
      </c>
      <c r="E63" s="114">
        <v>58</v>
      </c>
      <c r="F63" s="130">
        <v>32</v>
      </c>
      <c r="G63" s="64">
        <v>54</v>
      </c>
      <c r="H63" s="74">
        <v>89</v>
      </c>
      <c r="I63" s="78">
        <v>48</v>
      </c>
      <c r="J63" s="79">
        <v>22</v>
      </c>
      <c r="K63" s="130">
        <v>32</v>
      </c>
      <c r="L63" s="164">
        <v>31</v>
      </c>
      <c r="M63" s="164">
        <v>104</v>
      </c>
      <c r="N63" s="164">
        <v>134</v>
      </c>
      <c r="O63" s="164">
        <v>141</v>
      </c>
      <c r="P63" s="164">
        <v>113</v>
      </c>
      <c r="Q63" s="164">
        <v>91</v>
      </c>
      <c r="R63" s="164">
        <v>93</v>
      </c>
      <c r="S63" s="164">
        <v>97</v>
      </c>
      <c r="T63" s="164">
        <v>100</v>
      </c>
      <c r="U63" s="164">
        <v>162</v>
      </c>
      <c r="V63" s="164">
        <v>174</v>
      </c>
      <c r="W63" s="164">
        <v>168</v>
      </c>
      <c r="X63" s="164">
        <v>117</v>
      </c>
      <c r="Y63" s="164">
        <v>93</v>
      </c>
      <c r="Z63" s="164">
        <v>72</v>
      </c>
      <c r="AA63" s="164">
        <v>75</v>
      </c>
      <c r="AB63" s="164">
        <v>62</v>
      </c>
      <c r="AC63" s="164">
        <v>95</v>
      </c>
      <c r="AD63" s="164">
        <v>67</v>
      </c>
      <c r="AE63" s="164">
        <v>64</v>
      </c>
      <c r="AF63" s="164">
        <v>53</v>
      </c>
      <c r="AG63" s="164">
        <v>24</v>
      </c>
      <c r="AH63" s="164">
        <v>45</v>
      </c>
      <c r="AI63" s="164">
        <v>104</v>
      </c>
      <c r="AJ63" s="164">
        <v>103</v>
      </c>
      <c r="AK63" s="164">
        <v>62</v>
      </c>
      <c r="AM63" s="181">
        <v>9</v>
      </c>
      <c r="AN63" s="179">
        <v>117</v>
      </c>
      <c r="AO63" s="179">
        <v>32</v>
      </c>
      <c r="AP63" s="166">
        <f>AJ63-AK63</f>
        <v>41</v>
      </c>
      <c r="AQ63">
        <f>+AN63-AK63</f>
        <v>55</v>
      </c>
      <c r="AR63">
        <f>+AO63-AK63</f>
        <v>-30</v>
      </c>
      <c r="AS63">
        <v>-8.56</v>
      </c>
      <c r="AT63" s="185">
        <v>0</v>
      </c>
      <c r="AU63" s="173">
        <v>3</v>
      </c>
      <c r="AV63" s="184">
        <v>3</v>
      </c>
      <c r="AW63" s="184"/>
      <c r="AX63" s="185"/>
      <c r="AY63" s="182"/>
      <c r="AZ63" s="165">
        <f t="shared" si="31"/>
        <v>140</v>
      </c>
      <c r="BA63" s="165">
        <f t="shared" si="32"/>
        <v>166</v>
      </c>
      <c r="BB63" s="165">
        <f t="shared" si="33"/>
        <v>144</v>
      </c>
      <c r="BC63" s="165">
        <f t="shared" si="34"/>
        <v>109</v>
      </c>
      <c r="BD63" s="165">
        <f t="shared" si="35"/>
        <v>150</v>
      </c>
      <c r="BE63" s="165">
        <f t="shared" si="36"/>
        <v>176</v>
      </c>
      <c r="BF63" s="165">
        <f t="shared" si="37"/>
        <v>166</v>
      </c>
      <c r="BG63" s="165">
        <f t="shared" si="38"/>
        <v>167</v>
      </c>
      <c r="BH63" s="165">
        <f t="shared" si="39"/>
        <v>94</v>
      </c>
      <c r="BI63" s="165">
        <f t="shared" si="40"/>
        <v>64</v>
      </c>
      <c r="BJ63" s="165">
        <f t="shared" si="41"/>
        <v>57</v>
      </c>
      <c r="BK63" s="165">
        <f t="shared" si="42"/>
        <v>85</v>
      </c>
      <c r="BL63" s="165">
        <f t="shared" si="43"/>
        <v>107</v>
      </c>
      <c r="BM63" s="165">
        <f t="shared" si="44"/>
        <v>105</v>
      </c>
      <c r="BN63" s="165">
        <f t="shared" si="45"/>
        <v>101</v>
      </c>
      <c r="BO63" s="165">
        <f t="shared" si="46"/>
        <v>98</v>
      </c>
      <c r="BP63" s="165">
        <f t="shared" si="47"/>
        <v>36</v>
      </c>
      <c r="BQ63" s="165">
        <f t="shared" si="48"/>
        <v>24</v>
      </c>
      <c r="BR63" s="165">
        <f t="shared" si="49"/>
        <v>30</v>
      </c>
      <c r="BS63" s="165">
        <f t="shared" si="50"/>
        <v>81</v>
      </c>
      <c r="BT63" s="165">
        <f t="shared" si="51"/>
        <v>105</v>
      </c>
      <c r="BU63" s="165">
        <f t="shared" si="52"/>
        <v>126</v>
      </c>
      <c r="BV63" s="165">
        <f t="shared" si="53"/>
        <v>123</v>
      </c>
      <c r="BW63" s="165">
        <f t="shared" si="54"/>
        <v>136</v>
      </c>
      <c r="BX63" s="165">
        <f t="shared" si="55"/>
        <v>103</v>
      </c>
      <c r="BY63" s="165">
        <f t="shared" si="56"/>
        <v>131</v>
      </c>
      <c r="BZ63" s="165">
        <f t="shared" si="57"/>
        <v>134</v>
      </c>
      <c r="CA63" s="165">
        <f t="shared" si="58"/>
        <v>145</v>
      </c>
      <c r="CB63" s="165">
        <f t="shared" si="59"/>
        <v>174</v>
      </c>
      <c r="CC63" s="165">
        <f t="shared" si="60"/>
        <v>153</v>
      </c>
      <c r="CD63" s="165">
        <f>198-AI63</f>
        <v>94</v>
      </c>
      <c r="CE63" s="165">
        <f t="shared" si="61"/>
        <v>95</v>
      </c>
      <c r="CF63" s="165">
        <f t="shared" si="61"/>
        <v>136</v>
      </c>
    </row>
    <row r="64" spans="1:84" x14ac:dyDescent="0.35">
      <c r="A64" t="s">
        <v>340</v>
      </c>
      <c r="B64" t="s">
        <v>430</v>
      </c>
      <c r="C64" t="s">
        <v>341</v>
      </c>
      <c r="E64" s="116">
        <v>152</v>
      </c>
      <c r="F64" s="8">
        <v>125</v>
      </c>
      <c r="G64" s="143">
        <v>123</v>
      </c>
      <c r="H64" s="143">
        <v>123</v>
      </c>
      <c r="I64" s="104">
        <v>106</v>
      </c>
      <c r="J64" s="137">
        <v>95</v>
      </c>
      <c r="K64" s="21">
        <v>72</v>
      </c>
      <c r="L64" s="164">
        <v>66</v>
      </c>
      <c r="M64" s="164">
        <v>50</v>
      </c>
      <c r="N64" s="164">
        <v>43</v>
      </c>
      <c r="O64" s="164">
        <v>54</v>
      </c>
      <c r="P64" s="164">
        <v>62</v>
      </c>
      <c r="Q64" s="164">
        <v>80</v>
      </c>
      <c r="R64" s="164">
        <v>96</v>
      </c>
      <c r="S64" s="164">
        <v>111</v>
      </c>
      <c r="T64" s="164">
        <v>113</v>
      </c>
      <c r="U64" s="164">
        <v>78</v>
      </c>
      <c r="V64" s="164">
        <v>74</v>
      </c>
      <c r="W64" s="164">
        <v>93</v>
      </c>
      <c r="X64" s="164">
        <v>56</v>
      </c>
      <c r="Y64" s="164">
        <v>33</v>
      </c>
      <c r="Z64" s="164">
        <v>16</v>
      </c>
      <c r="AA64" s="164">
        <v>14</v>
      </c>
      <c r="AB64" s="164">
        <v>9</v>
      </c>
      <c r="AC64" s="164">
        <v>12</v>
      </c>
      <c r="AD64" s="164">
        <v>13</v>
      </c>
      <c r="AE64" s="164">
        <v>14</v>
      </c>
      <c r="AF64" s="164">
        <v>32</v>
      </c>
      <c r="AG64" s="164">
        <v>42</v>
      </c>
      <c r="AH64" s="164">
        <v>53</v>
      </c>
      <c r="AI64" s="164">
        <v>35</v>
      </c>
      <c r="AJ64" s="164">
        <v>49</v>
      </c>
      <c r="AK64" s="164">
        <v>63</v>
      </c>
      <c r="AM64" s="181">
        <v>21</v>
      </c>
      <c r="AN64" s="179">
        <v>56</v>
      </c>
      <c r="AO64" s="179">
        <v>72</v>
      </c>
      <c r="AP64" s="166">
        <f>AJ64-AK64</f>
        <v>-14</v>
      </c>
      <c r="AQ64">
        <f>+AN64-AK64</f>
        <v>-7</v>
      </c>
      <c r="AR64">
        <f>+AO64-AK64</f>
        <v>9</v>
      </c>
      <c r="AS64">
        <v>-13.91</v>
      </c>
      <c r="AT64" s="185">
        <v>1</v>
      </c>
      <c r="AU64" s="173">
        <v>1</v>
      </c>
      <c r="AV64" s="184">
        <v>0</v>
      </c>
      <c r="AW64" s="184"/>
      <c r="AX64" s="185"/>
      <c r="AY64" s="182"/>
      <c r="AZ64" s="165">
        <f t="shared" si="31"/>
        <v>46</v>
      </c>
      <c r="BA64" s="165">
        <f t="shared" si="32"/>
        <v>73</v>
      </c>
      <c r="BB64" s="165">
        <f t="shared" si="33"/>
        <v>75</v>
      </c>
      <c r="BC64" s="165">
        <f t="shared" si="34"/>
        <v>75</v>
      </c>
      <c r="BD64" s="165">
        <f t="shared" si="35"/>
        <v>92</v>
      </c>
      <c r="BE64" s="165">
        <f t="shared" si="36"/>
        <v>103</v>
      </c>
      <c r="BF64" s="165">
        <f t="shared" si="37"/>
        <v>126</v>
      </c>
      <c r="BG64" s="165">
        <f t="shared" si="38"/>
        <v>132</v>
      </c>
      <c r="BH64" s="165">
        <f t="shared" si="39"/>
        <v>148</v>
      </c>
      <c r="BI64" s="165">
        <f t="shared" si="40"/>
        <v>155</v>
      </c>
      <c r="BJ64" s="165">
        <f t="shared" si="41"/>
        <v>144</v>
      </c>
      <c r="BK64" s="165">
        <f t="shared" si="42"/>
        <v>136</v>
      </c>
      <c r="BL64" s="165">
        <f t="shared" si="43"/>
        <v>118</v>
      </c>
      <c r="BM64" s="165">
        <f t="shared" si="44"/>
        <v>102</v>
      </c>
      <c r="BN64" s="165">
        <f t="shared" si="45"/>
        <v>87</v>
      </c>
      <c r="BO64" s="165">
        <f t="shared" si="46"/>
        <v>85</v>
      </c>
      <c r="BP64" s="165">
        <f t="shared" si="47"/>
        <v>120</v>
      </c>
      <c r="BQ64" s="165">
        <f t="shared" si="48"/>
        <v>124</v>
      </c>
      <c r="BR64" s="165">
        <f t="shared" si="49"/>
        <v>105</v>
      </c>
      <c r="BS64" s="165">
        <f t="shared" si="50"/>
        <v>142</v>
      </c>
      <c r="BT64" s="165">
        <f t="shared" si="51"/>
        <v>165</v>
      </c>
      <c r="BU64" s="165">
        <f t="shared" si="52"/>
        <v>182</v>
      </c>
      <c r="BV64" s="165">
        <f t="shared" si="53"/>
        <v>184</v>
      </c>
      <c r="BW64" s="165">
        <f t="shared" si="54"/>
        <v>189</v>
      </c>
      <c r="BX64" s="165">
        <f t="shared" si="55"/>
        <v>186</v>
      </c>
      <c r="BY64" s="165">
        <f t="shared" si="56"/>
        <v>185</v>
      </c>
      <c r="BZ64" s="165">
        <f t="shared" si="57"/>
        <v>184</v>
      </c>
      <c r="CA64" s="165">
        <f t="shared" si="58"/>
        <v>166</v>
      </c>
      <c r="CB64" s="165">
        <f t="shared" si="59"/>
        <v>156</v>
      </c>
      <c r="CC64" s="165">
        <f t="shared" si="60"/>
        <v>145</v>
      </c>
      <c r="CD64" s="165">
        <f>198-AI64</f>
        <v>163</v>
      </c>
      <c r="CE64" s="165">
        <f t="shared" si="61"/>
        <v>149</v>
      </c>
      <c r="CF64" s="165">
        <f t="shared" si="61"/>
        <v>135</v>
      </c>
    </row>
    <row r="65" spans="1:84" x14ac:dyDescent="0.35">
      <c r="A65" t="s">
        <v>72</v>
      </c>
      <c r="B65" t="s">
        <v>409</v>
      </c>
      <c r="C65" t="s">
        <v>73</v>
      </c>
      <c r="E65" s="23">
        <v>17</v>
      </c>
      <c r="F65" s="23">
        <v>11</v>
      </c>
      <c r="G65" s="23">
        <v>8</v>
      </c>
      <c r="H65" s="23">
        <v>11</v>
      </c>
      <c r="I65" s="120">
        <v>63</v>
      </c>
      <c r="J65" s="23">
        <v>16</v>
      </c>
      <c r="K65" s="23">
        <v>15</v>
      </c>
      <c r="L65" s="164">
        <v>17</v>
      </c>
      <c r="M65" s="164">
        <v>42</v>
      </c>
      <c r="N65" s="164">
        <v>42</v>
      </c>
      <c r="O65" s="164">
        <v>51</v>
      </c>
      <c r="P65" s="164">
        <v>45</v>
      </c>
      <c r="Q65" s="164">
        <v>61</v>
      </c>
      <c r="R65" s="164">
        <v>52</v>
      </c>
      <c r="S65" s="164">
        <v>69</v>
      </c>
      <c r="T65" s="164">
        <v>45</v>
      </c>
      <c r="U65" s="164">
        <v>85</v>
      </c>
      <c r="V65" s="164">
        <v>82</v>
      </c>
      <c r="W65" s="164">
        <v>57</v>
      </c>
      <c r="X65" s="164">
        <v>76</v>
      </c>
      <c r="Y65" s="164">
        <v>79</v>
      </c>
      <c r="Z65" s="164">
        <v>70</v>
      </c>
      <c r="AA65" s="164">
        <v>71</v>
      </c>
      <c r="AB65" s="164">
        <v>72</v>
      </c>
      <c r="AC65" s="164">
        <v>21</v>
      </c>
      <c r="AD65" s="164">
        <v>21</v>
      </c>
      <c r="AE65" s="164">
        <v>18</v>
      </c>
      <c r="AF65" s="164">
        <v>35</v>
      </c>
      <c r="AG65" s="164">
        <v>52</v>
      </c>
      <c r="AH65" s="164">
        <v>34</v>
      </c>
      <c r="AI65" s="164">
        <v>26</v>
      </c>
      <c r="AJ65" s="164">
        <v>54</v>
      </c>
      <c r="AK65" s="164">
        <v>64</v>
      </c>
      <c r="AM65" s="181">
        <v>6</v>
      </c>
      <c r="AN65" s="179">
        <v>76</v>
      </c>
      <c r="AO65" s="179">
        <v>15</v>
      </c>
      <c r="AP65" s="166">
        <f>AJ65-AK65</f>
        <v>-10</v>
      </c>
      <c r="AQ65">
        <f>+AN65-AK65</f>
        <v>12</v>
      </c>
      <c r="AR65">
        <f>+AO65-AK65</f>
        <v>-49</v>
      </c>
      <c r="AS65">
        <v>-12.58</v>
      </c>
      <c r="AT65" s="185">
        <v>0</v>
      </c>
      <c r="AU65" s="173">
        <v>0</v>
      </c>
      <c r="AV65" s="184">
        <v>0</v>
      </c>
      <c r="AW65" s="184"/>
      <c r="AX65" s="185"/>
      <c r="AY65" s="182"/>
      <c r="AZ65" s="165">
        <f t="shared" si="31"/>
        <v>181</v>
      </c>
      <c r="BA65" s="165">
        <f t="shared" si="32"/>
        <v>187</v>
      </c>
      <c r="BB65" s="165">
        <f t="shared" si="33"/>
        <v>190</v>
      </c>
      <c r="BC65" s="165">
        <f t="shared" si="34"/>
        <v>187</v>
      </c>
      <c r="BD65" s="165">
        <f t="shared" si="35"/>
        <v>135</v>
      </c>
      <c r="BE65" s="165">
        <f t="shared" si="36"/>
        <v>182</v>
      </c>
      <c r="BF65" s="165">
        <f t="shared" si="37"/>
        <v>183</v>
      </c>
      <c r="BG65" s="165">
        <f t="shared" si="38"/>
        <v>181</v>
      </c>
      <c r="BH65" s="165">
        <f t="shared" si="39"/>
        <v>156</v>
      </c>
      <c r="BI65" s="165">
        <f t="shared" si="40"/>
        <v>156</v>
      </c>
      <c r="BJ65" s="165">
        <f t="shared" si="41"/>
        <v>147</v>
      </c>
      <c r="BK65" s="165">
        <f t="shared" si="42"/>
        <v>153</v>
      </c>
      <c r="BL65" s="165">
        <f t="shared" si="43"/>
        <v>137</v>
      </c>
      <c r="BM65" s="165">
        <f t="shared" si="44"/>
        <v>146</v>
      </c>
      <c r="BN65" s="165">
        <f t="shared" si="45"/>
        <v>129</v>
      </c>
      <c r="BO65" s="165">
        <f t="shared" si="46"/>
        <v>153</v>
      </c>
      <c r="BP65" s="165">
        <f t="shared" si="47"/>
        <v>113</v>
      </c>
      <c r="BQ65" s="165">
        <f t="shared" si="48"/>
        <v>116</v>
      </c>
      <c r="BR65" s="165">
        <f t="shared" si="49"/>
        <v>141</v>
      </c>
      <c r="BS65" s="165">
        <f t="shared" si="50"/>
        <v>122</v>
      </c>
      <c r="BT65" s="165">
        <f t="shared" si="51"/>
        <v>119</v>
      </c>
      <c r="BU65" s="165">
        <f t="shared" si="52"/>
        <v>128</v>
      </c>
      <c r="BV65" s="165">
        <f t="shared" si="53"/>
        <v>127</v>
      </c>
      <c r="BW65" s="165">
        <f t="shared" si="54"/>
        <v>126</v>
      </c>
      <c r="BX65" s="165">
        <f t="shared" si="55"/>
        <v>177</v>
      </c>
      <c r="BY65" s="165">
        <f t="shared" si="56"/>
        <v>177</v>
      </c>
      <c r="BZ65" s="165">
        <f t="shared" si="57"/>
        <v>180</v>
      </c>
      <c r="CA65" s="165">
        <f t="shared" si="58"/>
        <v>163</v>
      </c>
      <c r="CB65" s="165">
        <f t="shared" si="59"/>
        <v>146</v>
      </c>
      <c r="CC65" s="165">
        <f t="shared" si="60"/>
        <v>164</v>
      </c>
      <c r="CD65" s="165">
        <f>198-AI65</f>
        <v>172</v>
      </c>
      <c r="CE65" s="165">
        <f t="shared" si="61"/>
        <v>144</v>
      </c>
      <c r="CF65" s="165">
        <f t="shared" si="61"/>
        <v>134</v>
      </c>
    </row>
    <row r="66" spans="1:84" x14ac:dyDescent="0.35">
      <c r="A66" t="s">
        <v>64</v>
      </c>
      <c r="B66" t="s">
        <v>410</v>
      </c>
      <c r="C66" t="s">
        <v>65</v>
      </c>
      <c r="E66" s="113">
        <v>153</v>
      </c>
      <c r="F66" s="106">
        <v>146</v>
      </c>
      <c r="G66" s="24">
        <v>178</v>
      </c>
      <c r="H66" s="24">
        <v>194</v>
      </c>
      <c r="I66" s="43">
        <v>145</v>
      </c>
      <c r="J66" s="24">
        <v>181</v>
      </c>
      <c r="K66" s="24">
        <v>186</v>
      </c>
      <c r="L66" s="164">
        <v>187</v>
      </c>
      <c r="M66" s="164">
        <v>180</v>
      </c>
      <c r="N66" s="164">
        <v>188</v>
      </c>
      <c r="O66" s="164">
        <v>183</v>
      </c>
      <c r="P66" s="164">
        <v>187</v>
      </c>
      <c r="Q66" s="164">
        <v>179</v>
      </c>
      <c r="R66" s="164">
        <v>173</v>
      </c>
      <c r="S66" s="164">
        <v>156</v>
      </c>
      <c r="T66" s="164">
        <v>156</v>
      </c>
      <c r="U66" s="164">
        <v>135</v>
      </c>
      <c r="V66" s="164">
        <v>133</v>
      </c>
      <c r="W66" s="164">
        <v>132</v>
      </c>
      <c r="X66" s="164">
        <v>127</v>
      </c>
      <c r="Y66" s="164">
        <v>142</v>
      </c>
      <c r="Z66" s="164">
        <v>145</v>
      </c>
      <c r="AA66" s="164">
        <v>153</v>
      </c>
      <c r="AB66" s="164">
        <v>133</v>
      </c>
      <c r="AC66" s="164">
        <v>117</v>
      </c>
      <c r="AD66" s="164">
        <v>119</v>
      </c>
      <c r="AE66" s="164">
        <v>118</v>
      </c>
      <c r="AF66" s="164">
        <v>103</v>
      </c>
      <c r="AG66" s="164">
        <v>74</v>
      </c>
      <c r="AH66" s="164">
        <v>84</v>
      </c>
      <c r="AI66" s="164">
        <v>83</v>
      </c>
      <c r="AJ66" s="164">
        <v>89</v>
      </c>
      <c r="AK66" s="164">
        <v>65</v>
      </c>
      <c r="AM66" s="181">
        <v>12</v>
      </c>
      <c r="AN66" s="179">
        <v>127</v>
      </c>
      <c r="AO66" s="179">
        <v>186</v>
      </c>
      <c r="AP66" s="166">
        <f>AJ66-AK66</f>
        <v>24</v>
      </c>
      <c r="AQ66">
        <f>+AN66-AK66</f>
        <v>62</v>
      </c>
      <c r="AR66">
        <f>+AO66-AK66</f>
        <v>121</v>
      </c>
      <c r="AS66">
        <v>-2.93</v>
      </c>
      <c r="AT66" s="185">
        <v>1</v>
      </c>
      <c r="AU66" s="173">
        <v>1</v>
      </c>
      <c r="AV66" s="184">
        <v>-1</v>
      </c>
      <c r="AW66" s="184"/>
      <c r="AX66" s="185"/>
      <c r="AY66" s="182"/>
      <c r="AZ66" s="165">
        <f t="shared" ref="AZ66:AZ97" si="62">198-E66</f>
        <v>45</v>
      </c>
      <c r="BA66" s="165">
        <f t="shared" ref="BA66:BA97" si="63">198-F66</f>
        <v>52</v>
      </c>
      <c r="BB66" s="165">
        <f t="shared" ref="BB66:BB97" si="64">198-G66</f>
        <v>20</v>
      </c>
      <c r="BC66" s="165">
        <f t="shared" ref="BC66:BC97" si="65">198-H66</f>
        <v>4</v>
      </c>
      <c r="BD66" s="165">
        <f t="shared" ref="BD66:BD97" si="66">198-I66</f>
        <v>53</v>
      </c>
      <c r="BE66" s="165">
        <f t="shared" ref="BE66:BE97" si="67">198-J66</f>
        <v>17</v>
      </c>
      <c r="BF66" s="165">
        <f t="shared" ref="BF66:BF97" si="68">198-K66</f>
        <v>12</v>
      </c>
      <c r="BG66" s="165">
        <f t="shared" ref="BG66:BG97" si="69">198-L66</f>
        <v>11</v>
      </c>
      <c r="BH66" s="165">
        <f t="shared" ref="BH66:BH97" si="70">198-M66</f>
        <v>18</v>
      </c>
      <c r="BI66" s="165">
        <f t="shared" ref="BI66:BI97" si="71">198-N66</f>
        <v>10</v>
      </c>
      <c r="BJ66" s="165">
        <f t="shared" ref="BJ66:BJ97" si="72">198-O66</f>
        <v>15</v>
      </c>
      <c r="BK66" s="165">
        <f t="shared" ref="BK66:BK97" si="73">198-P66</f>
        <v>11</v>
      </c>
      <c r="BL66" s="165">
        <f t="shared" ref="BL66:BL97" si="74">198-Q66</f>
        <v>19</v>
      </c>
      <c r="BM66" s="165">
        <f t="shared" ref="BM66:BM97" si="75">198-R66</f>
        <v>25</v>
      </c>
      <c r="BN66" s="165">
        <f t="shared" ref="BN66:BN97" si="76">198-S66</f>
        <v>42</v>
      </c>
      <c r="BO66" s="165">
        <f t="shared" ref="BO66:BO97" si="77">198-T66</f>
        <v>42</v>
      </c>
      <c r="BP66" s="165">
        <f t="shared" ref="BP66:BP97" si="78">198-U66</f>
        <v>63</v>
      </c>
      <c r="BQ66" s="165">
        <f t="shared" ref="BQ66:BQ97" si="79">198-V66</f>
        <v>65</v>
      </c>
      <c r="BR66" s="165">
        <f t="shared" ref="BR66:BR97" si="80">198-W66</f>
        <v>66</v>
      </c>
      <c r="BS66" s="165">
        <f t="shared" ref="BS66:BS97" si="81">198-X66</f>
        <v>71</v>
      </c>
      <c r="BT66" s="165">
        <f t="shared" ref="BT66:BT97" si="82">198-Y66</f>
        <v>56</v>
      </c>
      <c r="BU66" s="165">
        <f t="shared" ref="BU66:BU97" si="83">198-Z66</f>
        <v>53</v>
      </c>
      <c r="BV66" s="165">
        <f t="shared" ref="BV66:BV97" si="84">198-AA66</f>
        <v>45</v>
      </c>
      <c r="BW66" s="165">
        <f t="shared" ref="BW66:BW97" si="85">198-AB66</f>
        <v>65</v>
      </c>
      <c r="BX66" s="165">
        <f t="shared" ref="BX66:BX97" si="86">198-AC66</f>
        <v>81</v>
      </c>
      <c r="BY66" s="165">
        <f t="shared" ref="BY66:BY97" si="87">198-AD66</f>
        <v>79</v>
      </c>
      <c r="BZ66" s="165">
        <f t="shared" ref="BZ66:BZ97" si="88">198-AE66</f>
        <v>80</v>
      </c>
      <c r="CA66" s="165">
        <f t="shared" ref="CA66:CA97" si="89">198-AF66</f>
        <v>95</v>
      </c>
      <c r="CB66" s="165">
        <f t="shared" ref="CB66:CB97" si="90">198-AG66</f>
        <v>124</v>
      </c>
      <c r="CC66" s="165">
        <f t="shared" ref="CC66:CC97" si="91">198-AH66</f>
        <v>114</v>
      </c>
      <c r="CD66" s="165">
        <f>198-AI66</f>
        <v>115</v>
      </c>
      <c r="CE66" s="165">
        <f t="shared" ref="CE66:CF97" si="92">198-AJ66</f>
        <v>109</v>
      </c>
      <c r="CF66" s="165">
        <f t="shared" si="92"/>
        <v>133</v>
      </c>
    </row>
    <row r="67" spans="1:84" x14ac:dyDescent="0.35">
      <c r="A67" t="s">
        <v>148</v>
      </c>
      <c r="B67" t="s">
        <v>415</v>
      </c>
      <c r="C67" t="s">
        <v>149</v>
      </c>
      <c r="E67" s="24">
        <v>193</v>
      </c>
      <c r="F67" s="24">
        <v>188</v>
      </c>
      <c r="G67" s="24">
        <v>190</v>
      </c>
      <c r="H67" s="24">
        <v>189</v>
      </c>
      <c r="I67" s="24">
        <v>188</v>
      </c>
      <c r="J67" s="24">
        <v>182</v>
      </c>
      <c r="K67" s="24">
        <v>181</v>
      </c>
      <c r="L67" s="164">
        <v>166</v>
      </c>
      <c r="M67" s="164">
        <v>177</v>
      </c>
      <c r="N67" s="164">
        <v>175</v>
      </c>
      <c r="O67" s="164">
        <v>153</v>
      </c>
      <c r="P67" s="164">
        <v>151</v>
      </c>
      <c r="Q67" s="164">
        <v>162</v>
      </c>
      <c r="R67" s="164">
        <v>150</v>
      </c>
      <c r="S67" s="164">
        <v>148</v>
      </c>
      <c r="T67" s="164">
        <v>150</v>
      </c>
      <c r="U67" s="164">
        <v>125</v>
      </c>
      <c r="V67" s="164">
        <v>136</v>
      </c>
      <c r="W67" s="164">
        <v>141</v>
      </c>
      <c r="X67" s="164">
        <v>151</v>
      </c>
      <c r="Y67" s="164">
        <v>146</v>
      </c>
      <c r="Z67" s="164">
        <v>131</v>
      </c>
      <c r="AA67" s="164">
        <v>118</v>
      </c>
      <c r="AB67" s="164">
        <v>115</v>
      </c>
      <c r="AC67" s="164">
        <v>139</v>
      </c>
      <c r="AD67" s="164">
        <v>133</v>
      </c>
      <c r="AE67" s="164">
        <v>131</v>
      </c>
      <c r="AF67" s="164">
        <v>125</v>
      </c>
      <c r="AG67" s="164">
        <v>136</v>
      </c>
      <c r="AH67" s="164">
        <v>91</v>
      </c>
      <c r="AI67" s="164">
        <v>76</v>
      </c>
      <c r="AJ67" s="164">
        <v>72</v>
      </c>
      <c r="AK67" s="164">
        <v>66</v>
      </c>
      <c r="AM67" s="181">
        <v>673</v>
      </c>
      <c r="AN67" s="179">
        <v>151</v>
      </c>
      <c r="AO67" s="179">
        <v>181</v>
      </c>
      <c r="AP67" s="166">
        <f>AJ67-AK67</f>
        <v>6</v>
      </c>
      <c r="AQ67">
        <f>+AN67-AK67</f>
        <v>85</v>
      </c>
      <c r="AR67">
        <f>+AO67-AK67</f>
        <v>115</v>
      </c>
      <c r="AS67">
        <v>0.38</v>
      </c>
      <c r="AT67" s="185">
        <v>0</v>
      </c>
      <c r="AU67" s="173">
        <v>0</v>
      </c>
      <c r="AV67" s="184">
        <v>0</v>
      </c>
      <c r="AW67" s="184"/>
      <c r="AX67" s="185"/>
      <c r="AY67" s="182"/>
      <c r="AZ67" s="165">
        <f t="shared" si="62"/>
        <v>5</v>
      </c>
      <c r="BA67" s="165">
        <f t="shared" si="63"/>
        <v>10</v>
      </c>
      <c r="BB67" s="165">
        <f t="shared" si="64"/>
        <v>8</v>
      </c>
      <c r="BC67" s="165">
        <f t="shared" si="65"/>
        <v>9</v>
      </c>
      <c r="BD67" s="165">
        <f t="shared" si="66"/>
        <v>10</v>
      </c>
      <c r="BE67" s="165">
        <f t="shared" si="67"/>
        <v>16</v>
      </c>
      <c r="BF67" s="165">
        <f t="shared" si="68"/>
        <v>17</v>
      </c>
      <c r="BG67" s="165">
        <f t="shared" si="69"/>
        <v>32</v>
      </c>
      <c r="BH67" s="165">
        <f t="shared" si="70"/>
        <v>21</v>
      </c>
      <c r="BI67" s="165">
        <f t="shared" si="71"/>
        <v>23</v>
      </c>
      <c r="BJ67" s="165">
        <f t="shared" si="72"/>
        <v>45</v>
      </c>
      <c r="BK67" s="165">
        <f t="shared" si="73"/>
        <v>47</v>
      </c>
      <c r="BL67" s="165">
        <f t="shared" si="74"/>
        <v>36</v>
      </c>
      <c r="BM67" s="165">
        <f t="shared" si="75"/>
        <v>48</v>
      </c>
      <c r="BN67" s="165">
        <f t="shared" si="76"/>
        <v>50</v>
      </c>
      <c r="BO67" s="165">
        <f t="shared" si="77"/>
        <v>48</v>
      </c>
      <c r="BP67" s="165">
        <f t="shared" si="78"/>
        <v>73</v>
      </c>
      <c r="BQ67" s="165">
        <f t="shared" si="79"/>
        <v>62</v>
      </c>
      <c r="BR67" s="165">
        <f t="shared" si="80"/>
        <v>57</v>
      </c>
      <c r="BS67" s="165">
        <f t="shared" si="81"/>
        <v>47</v>
      </c>
      <c r="BT67" s="165">
        <f t="shared" si="82"/>
        <v>52</v>
      </c>
      <c r="BU67" s="165">
        <f t="shared" si="83"/>
        <v>67</v>
      </c>
      <c r="BV67" s="165">
        <f t="shared" si="84"/>
        <v>80</v>
      </c>
      <c r="BW67" s="165">
        <f t="shared" si="85"/>
        <v>83</v>
      </c>
      <c r="BX67" s="165">
        <f t="shared" si="86"/>
        <v>59</v>
      </c>
      <c r="BY67" s="165">
        <f t="shared" si="87"/>
        <v>65</v>
      </c>
      <c r="BZ67" s="165">
        <f t="shared" si="88"/>
        <v>67</v>
      </c>
      <c r="CA67" s="165">
        <f t="shared" si="89"/>
        <v>73</v>
      </c>
      <c r="CB67" s="165">
        <f t="shared" si="90"/>
        <v>62</v>
      </c>
      <c r="CC67" s="165">
        <f t="shared" si="91"/>
        <v>107</v>
      </c>
      <c r="CD67" s="165">
        <f>198-AI67</f>
        <v>122</v>
      </c>
      <c r="CE67" s="165">
        <f t="shared" si="92"/>
        <v>126</v>
      </c>
      <c r="CF67" s="165">
        <f t="shared" si="92"/>
        <v>132</v>
      </c>
    </row>
    <row r="68" spans="1:84" x14ac:dyDescent="0.35">
      <c r="A68" t="s">
        <v>82</v>
      </c>
      <c r="B68" t="s">
        <v>409</v>
      </c>
      <c r="C68" t="s">
        <v>83</v>
      </c>
      <c r="E68" s="129">
        <v>21</v>
      </c>
      <c r="F68" s="129">
        <v>21</v>
      </c>
      <c r="G68" s="80">
        <v>24</v>
      </c>
      <c r="H68" s="130">
        <v>32</v>
      </c>
      <c r="I68" s="131">
        <v>25</v>
      </c>
      <c r="J68" s="80">
        <v>24</v>
      </c>
      <c r="K68" s="132">
        <v>29</v>
      </c>
      <c r="L68" s="164">
        <v>35</v>
      </c>
      <c r="M68" s="164">
        <v>51</v>
      </c>
      <c r="N68" s="164">
        <v>44</v>
      </c>
      <c r="O68" s="164">
        <v>45</v>
      </c>
      <c r="P68" s="164">
        <v>36</v>
      </c>
      <c r="Q68" s="164">
        <v>26</v>
      </c>
      <c r="R68" s="164">
        <v>17</v>
      </c>
      <c r="S68" s="164">
        <v>15</v>
      </c>
      <c r="T68" s="164">
        <v>28</v>
      </c>
      <c r="U68" s="164">
        <v>33</v>
      </c>
      <c r="V68" s="164">
        <v>60</v>
      </c>
      <c r="W68" s="164">
        <v>62</v>
      </c>
      <c r="X68" s="164">
        <v>43</v>
      </c>
      <c r="Y68" s="164">
        <v>35</v>
      </c>
      <c r="Z68" s="164">
        <v>48</v>
      </c>
      <c r="AA68" s="164">
        <v>49</v>
      </c>
      <c r="AB68" s="164">
        <v>59</v>
      </c>
      <c r="AC68" s="164">
        <v>55</v>
      </c>
      <c r="AD68" s="164">
        <v>56</v>
      </c>
      <c r="AE68" s="164">
        <v>49</v>
      </c>
      <c r="AF68" s="164">
        <v>56</v>
      </c>
      <c r="AG68" s="164">
        <v>61</v>
      </c>
      <c r="AH68" s="164">
        <v>76</v>
      </c>
      <c r="AI68" s="164">
        <v>73</v>
      </c>
      <c r="AJ68" s="164">
        <v>60</v>
      </c>
      <c r="AK68" s="164">
        <v>67</v>
      </c>
      <c r="AM68" s="181">
        <v>27</v>
      </c>
      <c r="AN68" s="179">
        <v>43</v>
      </c>
      <c r="AO68" s="179">
        <v>29</v>
      </c>
      <c r="AP68" s="166">
        <f>AJ68-AK68</f>
        <v>-7</v>
      </c>
      <c r="AQ68">
        <f>+AN68-AK68</f>
        <v>-24</v>
      </c>
      <c r="AR68">
        <f>+AO68-AK68</f>
        <v>-38</v>
      </c>
      <c r="AS68">
        <v>-5.97</v>
      </c>
      <c r="AT68" s="185">
        <v>1</v>
      </c>
      <c r="AU68" s="173">
        <v>1</v>
      </c>
      <c r="AV68" s="184">
        <v>0</v>
      </c>
      <c r="AW68" s="184"/>
      <c r="AX68" s="185"/>
      <c r="AY68" s="182"/>
      <c r="AZ68" s="165">
        <f t="shared" si="62"/>
        <v>177</v>
      </c>
      <c r="BA68" s="165">
        <f t="shared" si="63"/>
        <v>177</v>
      </c>
      <c r="BB68" s="165">
        <f t="shared" si="64"/>
        <v>174</v>
      </c>
      <c r="BC68" s="165">
        <f t="shared" si="65"/>
        <v>166</v>
      </c>
      <c r="BD68" s="165">
        <f t="shared" si="66"/>
        <v>173</v>
      </c>
      <c r="BE68" s="165">
        <f t="shared" si="67"/>
        <v>174</v>
      </c>
      <c r="BF68" s="165">
        <f t="shared" si="68"/>
        <v>169</v>
      </c>
      <c r="BG68" s="165">
        <f t="shared" si="69"/>
        <v>163</v>
      </c>
      <c r="BH68" s="165">
        <f t="shared" si="70"/>
        <v>147</v>
      </c>
      <c r="BI68" s="165">
        <f t="shared" si="71"/>
        <v>154</v>
      </c>
      <c r="BJ68" s="165">
        <f t="shared" si="72"/>
        <v>153</v>
      </c>
      <c r="BK68" s="165">
        <f t="shared" si="73"/>
        <v>162</v>
      </c>
      <c r="BL68" s="165">
        <f t="shared" si="74"/>
        <v>172</v>
      </c>
      <c r="BM68" s="165">
        <f t="shared" si="75"/>
        <v>181</v>
      </c>
      <c r="BN68" s="165">
        <f t="shared" si="76"/>
        <v>183</v>
      </c>
      <c r="BO68" s="165">
        <f t="shared" si="77"/>
        <v>170</v>
      </c>
      <c r="BP68" s="165">
        <f t="shared" si="78"/>
        <v>165</v>
      </c>
      <c r="BQ68" s="165">
        <f t="shared" si="79"/>
        <v>138</v>
      </c>
      <c r="BR68" s="165">
        <f t="shared" si="80"/>
        <v>136</v>
      </c>
      <c r="BS68" s="165">
        <f t="shared" si="81"/>
        <v>155</v>
      </c>
      <c r="BT68" s="165">
        <f t="shared" si="82"/>
        <v>163</v>
      </c>
      <c r="BU68" s="165">
        <f t="shared" si="83"/>
        <v>150</v>
      </c>
      <c r="BV68" s="165">
        <f t="shared" si="84"/>
        <v>149</v>
      </c>
      <c r="BW68" s="165">
        <f t="shared" si="85"/>
        <v>139</v>
      </c>
      <c r="BX68" s="165">
        <f t="shared" si="86"/>
        <v>143</v>
      </c>
      <c r="BY68" s="165">
        <f t="shared" si="87"/>
        <v>142</v>
      </c>
      <c r="BZ68" s="165">
        <f t="shared" si="88"/>
        <v>149</v>
      </c>
      <c r="CA68" s="165">
        <f t="shared" si="89"/>
        <v>142</v>
      </c>
      <c r="CB68" s="165">
        <f t="shared" si="90"/>
        <v>137</v>
      </c>
      <c r="CC68" s="165">
        <f t="shared" si="91"/>
        <v>122</v>
      </c>
      <c r="CD68" s="165">
        <f>198-AI68</f>
        <v>125</v>
      </c>
      <c r="CE68" s="165">
        <f t="shared" si="92"/>
        <v>138</v>
      </c>
      <c r="CF68" s="165">
        <f t="shared" si="92"/>
        <v>131</v>
      </c>
    </row>
    <row r="69" spans="1:84" x14ac:dyDescent="0.35">
      <c r="A69" t="s">
        <v>374</v>
      </c>
      <c r="B69" t="s">
        <v>432</v>
      </c>
      <c r="C69" t="s">
        <v>375</v>
      </c>
      <c r="E69" s="24">
        <v>179</v>
      </c>
      <c r="F69" s="24">
        <v>178</v>
      </c>
      <c r="G69" s="24">
        <v>191</v>
      </c>
      <c r="H69" s="24">
        <v>190</v>
      </c>
      <c r="I69" s="24">
        <v>191</v>
      </c>
      <c r="J69" s="24">
        <v>191</v>
      </c>
      <c r="K69" s="24">
        <v>191</v>
      </c>
      <c r="L69" s="164">
        <v>196</v>
      </c>
      <c r="M69" s="164">
        <v>196</v>
      </c>
      <c r="N69" s="164">
        <v>196</v>
      </c>
      <c r="O69" s="164">
        <v>195</v>
      </c>
      <c r="P69" s="164">
        <v>194</v>
      </c>
      <c r="Q69" s="164">
        <v>190</v>
      </c>
      <c r="R69" s="164">
        <v>183</v>
      </c>
      <c r="S69" s="164">
        <v>183</v>
      </c>
      <c r="T69" s="164">
        <v>179</v>
      </c>
      <c r="U69" s="164">
        <v>180</v>
      </c>
      <c r="V69" s="164">
        <v>185</v>
      </c>
      <c r="W69" s="164">
        <v>181</v>
      </c>
      <c r="X69" s="164">
        <v>186</v>
      </c>
      <c r="Y69" s="164">
        <v>193</v>
      </c>
      <c r="Z69" s="164">
        <v>193</v>
      </c>
      <c r="AA69" s="164">
        <v>193</v>
      </c>
      <c r="AB69" s="164">
        <v>190</v>
      </c>
      <c r="AC69" s="164">
        <v>188</v>
      </c>
      <c r="AD69" s="164">
        <v>182</v>
      </c>
      <c r="AE69" s="164">
        <v>185</v>
      </c>
      <c r="AF69" s="164">
        <v>171</v>
      </c>
      <c r="AG69" s="164">
        <v>141</v>
      </c>
      <c r="AH69" s="164">
        <v>143</v>
      </c>
      <c r="AI69" s="164">
        <v>141</v>
      </c>
      <c r="AJ69" s="164">
        <v>131</v>
      </c>
      <c r="AK69" s="164">
        <v>68</v>
      </c>
      <c r="AM69" s="181">
        <v>21</v>
      </c>
      <c r="AN69" s="179">
        <v>186</v>
      </c>
      <c r="AO69" s="179">
        <v>191</v>
      </c>
      <c r="AP69" s="166">
        <f>AJ69-AK69</f>
        <v>63</v>
      </c>
      <c r="AQ69">
        <f>+AN69-AK69</f>
        <v>118</v>
      </c>
      <c r="AR69">
        <f>+AO69-AK69</f>
        <v>123</v>
      </c>
      <c r="AS69">
        <v>-0.8</v>
      </c>
      <c r="AT69" s="185">
        <v>1</v>
      </c>
      <c r="AU69" s="173">
        <v>2</v>
      </c>
      <c r="AV69" s="184">
        <v>2</v>
      </c>
      <c r="AW69" s="184"/>
      <c r="AX69" s="185"/>
      <c r="AY69" s="182"/>
      <c r="AZ69" s="165">
        <f t="shared" si="62"/>
        <v>19</v>
      </c>
      <c r="BA69" s="165">
        <f t="shared" si="63"/>
        <v>20</v>
      </c>
      <c r="BB69" s="165">
        <f t="shared" si="64"/>
        <v>7</v>
      </c>
      <c r="BC69" s="165">
        <f t="shared" si="65"/>
        <v>8</v>
      </c>
      <c r="BD69" s="165">
        <f t="shared" si="66"/>
        <v>7</v>
      </c>
      <c r="BE69" s="165">
        <f t="shared" si="67"/>
        <v>7</v>
      </c>
      <c r="BF69" s="165">
        <f t="shared" si="68"/>
        <v>7</v>
      </c>
      <c r="BG69" s="165">
        <f t="shared" si="69"/>
        <v>2</v>
      </c>
      <c r="BH69" s="165">
        <f t="shared" si="70"/>
        <v>2</v>
      </c>
      <c r="BI69" s="165">
        <f t="shared" si="71"/>
        <v>2</v>
      </c>
      <c r="BJ69" s="165">
        <f t="shared" si="72"/>
        <v>3</v>
      </c>
      <c r="BK69" s="165">
        <f t="shared" si="73"/>
        <v>4</v>
      </c>
      <c r="BL69" s="165">
        <f t="shared" si="74"/>
        <v>8</v>
      </c>
      <c r="BM69" s="165">
        <f t="shared" si="75"/>
        <v>15</v>
      </c>
      <c r="BN69" s="165">
        <f t="shared" si="76"/>
        <v>15</v>
      </c>
      <c r="BO69" s="165">
        <f t="shared" si="77"/>
        <v>19</v>
      </c>
      <c r="BP69" s="165">
        <f t="shared" si="78"/>
        <v>18</v>
      </c>
      <c r="BQ69" s="165">
        <f t="shared" si="79"/>
        <v>13</v>
      </c>
      <c r="BR69" s="165">
        <f t="shared" si="80"/>
        <v>17</v>
      </c>
      <c r="BS69" s="165">
        <f t="shared" si="81"/>
        <v>12</v>
      </c>
      <c r="BT69" s="165">
        <f t="shared" si="82"/>
        <v>5</v>
      </c>
      <c r="BU69" s="165">
        <f t="shared" si="83"/>
        <v>5</v>
      </c>
      <c r="BV69" s="165">
        <f t="shared" si="84"/>
        <v>5</v>
      </c>
      <c r="BW69" s="165">
        <f t="shared" si="85"/>
        <v>8</v>
      </c>
      <c r="BX69" s="165">
        <f t="shared" si="86"/>
        <v>10</v>
      </c>
      <c r="BY69" s="165">
        <f t="shared" si="87"/>
        <v>16</v>
      </c>
      <c r="BZ69" s="165">
        <f t="shared" si="88"/>
        <v>13</v>
      </c>
      <c r="CA69" s="165">
        <f t="shared" si="89"/>
        <v>27</v>
      </c>
      <c r="CB69" s="165">
        <f t="shared" si="90"/>
        <v>57</v>
      </c>
      <c r="CC69" s="165">
        <f t="shared" si="91"/>
        <v>55</v>
      </c>
      <c r="CD69" s="165">
        <f>198-AI69</f>
        <v>57</v>
      </c>
      <c r="CE69" s="165">
        <f t="shared" si="92"/>
        <v>67</v>
      </c>
      <c r="CF69" s="165">
        <f t="shared" si="92"/>
        <v>130</v>
      </c>
    </row>
    <row r="70" spans="1:84" x14ac:dyDescent="0.35">
      <c r="A70" t="s">
        <v>212</v>
      </c>
      <c r="B70" t="s">
        <v>424</v>
      </c>
      <c r="C70" t="s">
        <v>213</v>
      </c>
      <c r="E70" s="85">
        <v>62</v>
      </c>
      <c r="F70" s="153">
        <v>85</v>
      </c>
      <c r="G70" s="161">
        <v>102</v>
      </c>
      <c r="H70" s="138">
        <v>104</v>
      </c>
      <c r="I70" s="82">
        <v>86</v>
      </c>
      <c r="J70" s="94">
        <v>93</v>
      </c>
      <c r="K70" s="112">
        <v>119</v>
      </c>
      <c r="L70" s="164">
        <v>115</v>
      </c>
      <c r="M70" s="164">
        <v>71</v>
      </c>
      <c r="N70" s="164">
        <v>71</v>
      </c>
      <c r="O70" s="164">
        <v>94</v>
      </c>
      <c r="P70" s="164">
        <v>44</v>
      </c>
      <c r="Q70" s="164">
        <v>24</v>
      </c>
      <c r="R70" s="164">
        <v>12</v>
      </c>
      <c r="S70" s="164">
        <v>28</v>
      </c>
      <c r="T70" s="164">
        <v>17</v>
      </c>
      <c r="U70" s="164">
        <v>25</v>
      </c>
      <c r="V70" s="164">
        <v>63</v>
      </c>
      <c r="W70" s="164">
        <v>61</v>
      </c>
      <c r="X70" s="164">
        <v>98</v>
      </c>
      <c r="Y70" s="164">
        <v>121</v>
      </c>
      <c r="Z70" s="164">
        <v>135</v>
      </c>
      <c r="AA70" s="164">
        <v>160</v>
      </c>
      <c r="AB70" s="164">
        <v>155</v>
      </c>
      <c r="AC70" s="164">
        <v>146</v>
      </c>
      <c r="AD70" s="164">
        <v>130</v>
      </c>
      <c r="AE70" s="164">
        <v>127</v>
      </c>
      <c r="AF70" s="164">
        <v>120</v>
      </c>
      <c r="AG70" s="164">
        <v>125</v>
      </c>
      <c r="AH70" s="164">
        <v>131</v>
      </c>
      <c r="AI70" s="164">
        <v>110</v>
      </c>
      <c r="AJ70" s="164">
        <v>113</v>
      </c>
      <c r="AK70" s="164">
        <v>69</v>
      </c>
      <c r="AM70" s="181">
        <v>32</v>
      </c>
      <c r="AN70" s="179">
        <v>98</v>
      </c>
      <c r="AO70" s="179">
        <v>119</v>
      </c>
      <c r="AP70" s="166">
        <f>AJ70-AK70</f>
        <v>44</v>
      </c>
      <c r="AQ70">
        <f>+AN70-AK70</f>
        <v>29</v>
      </c>
      <c r="AR70">
        <f>+AO70-AK70</f>
        <v>50</v>
      </c>
      <c r="AS70">
        <v>-4.1100000000000003</v>
      </c>
      <c r="AT70" s="185">
        <v>1</v>
      </c>
      <c r="AU70" s="173">
        <v>4</v>
      </c>
      <c r="AV70" s="184">
        <v>4</v>
      </c>
      <c r="AW70" s="184"/>
      <c r="AX70" s="185"/>
      <c r="AY70" s="182"/>
      <c r="AZ70" s="165">
        <f t="shared" si="62"/>
        <v>136</v>
      </c>
      <c r="BA70" s="165">
        <f t="shared" si="63"/>
        <v>113</v>
      </c>
      <c r="BB70" s="165">
        <f t="shared" si="64"/>
        <v>96</v>
      </c>
      <c r="BC70" s="165">
        <f t="shared" si="65"/>
        <v>94</v>
      </c>
      <c r="BD70" s="165">
        <f t="shared" si="66"/>
        <v>112</v>
      </c>
      <c r="BE70" s="165">
        <f t="shared" si="67"/>
        <v>105</v>
      </c>
      <c r="BF70" s="165">
        <f t="shared" si="68"/>
        <v>79</v>
      </c>
      <c r="BG70" s="165">
        <f t="shared" si="69"/>
        <v>83</v>
      </c>
      <c r="BH70" s="165">
        <f t="shared" si="70"/>
        <v>127</v>
      </c>
      <c r="BI70" s="165">
        <f t="shared" si="71"/>
        <v>127</v>
      </c>
      <c r="BJ70" s="165">
        <f t="shared" si="72"/>
        <v>104</v>
      </c>
      <c r="BK70" s="165">
        <f t="shared" si="73"/>
        <v>154</v>
      </c>
      <c r="BL70" s="165">
        <f t="shared" si="74"/>
        <v>174</v>
      </c>
      <c r="BM70" s="165">
        <f t="shared" si="75"/>
        <v>186</v>
      </c>
      <c r="BN70" s="165">
        <f t="shared" si="76"/>
        <v>170</v>
      </c>
      <c r="BO70" s="165">
        <f t="shared" si="77"/>
        <v>181</v>
      </c>
      <c r="BP70" s="165">
        <f t="shared" si="78"/>
        <v>173</v>
      </c>
      <c r="BQ70" s="165">
        <f t="shared" si="79"/>
        <v>135</v>
      </c>
      <c r="BR70" s="165">
        <f t="shared" si="80"/>
        <v>137</v>
      </c>
      <c r="BS70" s="165">
        <f t="shared" si="81"/>
        <v>100</v>
      </c>
      <c r="BT70" s="165">
        <f t="shared" si="82"/>
        <v>77</v>
      </c>
      <c r="BU70" s="165">
        <f t="shared" si="83"/>
        <v>63</v>
      </c>
      <c r="BV70" s="165">
        <f t="shared" si="84"/>
        <v>38</v>
      </c>
      <c r="BW70" s="165">
        <f t="shared" si="85"/>
        <v>43</v>
      </c>
      <c r="BX70" s="165">
        <f t="shared" si="86"/>
        <v>52</v>
      </c>
      <c r="BY70" s="165">
        <f t="shared" si="87"/>
        <v>68</v>
      </c>
      <c r="BZ70" s="165">
        <f t="shared" si="88"/>
        <v>71</v>
      </c>
      <c r="CA70" s="165">
        <f t="shared" si="89"/>
        <v>78</v>
      </c>
      <c r="CB70" s="165">
        <f t="shared" si="90"/>
        <v>73</v>
      </c>
      <c r="CC70" s="165">
        <f t="shared" si="91"/>
        <v>67</v>
      </c>
      <c r="CD70" s="165">
        <f>198-AI70</f>
        <v>88</v>
      </c>
      <c r="CE70" s="165">
        <f t="shared" si="92"/>
        <v>85</v>
      </c>
      <c r="CF70" s="165">
        <f t="shared" si="92"/>
        <v>129</v>
      </c>
    </row>
    <row r="71" spans="1:84" x14ac:dyDescent="0.35">
      <c r="A71" t="s">
        <v>14</v>
      </c>
      <c r="B71" t="s">
        <v>404</v>
      </c>
      <c r="C71" t="s">
        <v>15</v>
      </c>
      <c r="E71" s="24">
        <v>192</v>
      </c>
      <c r="F71" s="24">
        <v>197</v>
      </c>
      <c r="G71" s="24">
        <v>194</v>
      </c>
      <c r="H71" s="24">
        <v>188</v>
      </c>
      <c r="I71" s="24">
        <v>181</v>
      </c>
      <c r="J71" s="25">
        <v>173</v>
      </c>
      <c r="K71" s="26">
        <v>169</v>
      </c>
      <c r="L71" s="164">
        <v>169</v>
      </c>
      <c r="M71" s="164">
        <v>153</v>
      </c>
      <c r="N71" s="164">
        <v>104</v>
      </c>
      <c r="O71" s="164">
        <v>120</v>
      </c>
      <c r="P71" s="164">
        <v>95</v>
      </c>
      <c r="Q71" s="164">
        <v>70</v>
      </c>
      <c r="R71" s="164">
        <v>73</v>
      </c>
      <c r="S71" s="164">
        <v>73</v>
      </c>
      <c r="T71" s="164">
        <v>66</v>
      </c>
      <c r="U71" s="164">
        <v>50</v>
      </c>
      <c r="V71" s="164">
        <v>10</v>
      </c>
      <c r="W71" s="164">
        <v>6</v>
      </c>
      <c r="X71" s="164">
        <v>8</v>
      </c>
      <c r="Y71" s="164">
        <v>4</v>
      </c>
      <c r="Z71" s="164">
        <v>4</v>
      </c>
      <c r="AA71" s="164">
        <v>5</v>
      </c>
      <c r="AB71" s="164">
        <v>4</v>
      </c>
      <c r="AC71" s="164">
        <v>13</v>
      </c>
      <c r="AD71" s="164">
        <v>6</v>
      </c>
      <c r="AE71" s="164">
        <v>10</v>
      </c>
      <c r="AF71" s="164">
        <v>5</v>
      </c>
      <c r="AG71" s="164">
        <v>10</v>
      </c>
      <c r="AH71" s="164">
        <v>16</v>
      </c>
      <c r="AI71" s="164">
        <v>61</v>
      </c>
      <c r="AJ71" s="164">
        <v>51</v>
      </c>
      <c r="AK71" s="164">
        <v>70</v>
      </c>
      <c r="AM71" s="181">
        <v>32</v>
      </c>
      <c r="AN71" s="179">
        <v>8</v>
      </c>
      <c r="AO71" s="179">
        <v>169</v>
      </c>
      <c r="AP71" s="166">
        <f>AJ71-AK71</f>
        <v>-19</v>
      </c>
      <c r="AQ71">
        <f>+AN71-AK71</f>
        <v>-62</v>
      </c>
      <c r="AR71">
        <f>+AO71-AK71</f>
        <v>99</v>
      </c>
      <c r="AS71">
        <v>-21.49</v>
      </c>
      <c r="AT71" s="185">
        <v>1</v>
      </c>
      <c r="AU71" s="173">
        <v>0</v>
      </c>
      <c r="AV71" s="184">
        <v>-1</v>
      </c>
      <c r="AW71" s="184"/>
      <c r="AX71" s="185"/>
      <c r="AY71" s="182"/>
      <c r="AZ71" s="165">
        <f t="shared" si="62"/>
        <v>6</v>
      </c>
      <c r="BA71" s="165">
        <f t="shared" si="63"/>
        <v>1</v>
      </c>
      <c r="BB71" s="165">
        <f t="shared" si="64"/>
        <v>4</v>
      </c>
      <c r="BC71" s="165">
        <f t="shared" si="65"/>
        <v>10</v>
      </c>
      <c r="BD71" s="165">
        <f t="shared" si="66"/>
        <v>17</v>
      </c>
      <c r="BE71" s="165">
        <f t="shared" si="67"/>
        <v>25</v>
      </c>
      <c r="BF71" s="165">
        <f t="shared" si="68"/>
        <v>29</v>
      </c>
      <c r="BG71" s="165">
        <f t="shared" si="69"/>
        <v>29</v>
      </c>
      <c r="BH71" s="165">
        <f t="shared" si="70"/>
        <v>45</v>
      </c>
      <c r="BI71" s="165">
        <f t="shared" si="71"/>
        <v>94</v>
      </c>
      <c r="BJ71" s="165">
        <f t="shared" si="72"/>
        <v>78</v>
      </c>
      <c r="BK71" s="165">
        <f t="shared" si="73"/>
        <v>103</v>
      </c>
      <c r="BL71" s="165">
        <f t="shared" si="74"/>
        <v>128</v>
      </c>
      <c r="BM71" s="165">
        <f t="shared" si="75"/>
        <v>125</v>
      </c>
      <c r="BN71" s="165">
        <f t="shared" si="76"/>
        <v>125</v>
      </c>
      <c r="BO71" s="165">
        <f t="shared" si="77"/>
        <v>132</v>
      </c>
      <c r="BP71" s="165">
        <f t="shared" si="78"/>
        <v>148</v>
      </c>
      <c r="BQ71" s="165">
        <f t="shared" si="79"/>
        <v>188</v>
      </c>
      <c r="BR71" s="165">
        <f t="shared" si="80"/>
        <v>192</v>
      </c>
      <c r="BS71" s="165">
        <f t="shared" si="81"/>
        <v>190</v>
      </c>
      <c r="BT71" s="165">
        <f t="shared" si="82"/>
        <v>194</v>
      </c>
      <c r="BU71" s="165">
        <f t="shared" si="83"/>
        <v>194</v>
      </c>
      <c r="BV71" s="165">
        <f t="shared" si="84"/>
        <v>193</v>
      </c>
      <c r="BW71" s="165">
        <f t="shared" si="85"/>
        <v>194</v>
      </c>
      <c r="BX71" s="165">
        <f t="shared" si="86"/>
        <v>185</v>
      </c>
      <c r="BY71" s="165">
        <f t="shared" si="87"/>
        <v>192</v>
      </c>
      <c r="BZ71" s="165">
        <f t="shared" si="88"/>
        <v>188</v>
      </c>
      <c r="CA71" s="165">
        <f t="shared" si="89"/>
        <v>193</v>
      </c>
      <c r="CB71" s="165">
        <f t="shared" si="90"/>
        <v>188</v>
      </c>
      <c r="CC71" s="165">
        <f t="shared" si="91"/>
        <v>182</v>
      </c>
      <c r="CD71" s="165">
        <f>198-AI71</f>
        <v>137</v>
      </c>
      <c r="CE71" s="165">
        <f t="shared" si="92"/>
        <v>147</v>
      </c>
      <c r="CF71" s="165">
        <f t="shared" si="92"/>
        <v>128</v>
      </c>
    </row>
    <row r="72" spans="1:84" x14ac:dyDescent="0.35">
      <c r="A72" t="s">
        <v>102</v>
      </c>
      <c r="B72" t="s">
        <v>412</v>
      </c>
      <c r="C72" t="s">
        <v>103</v>
      </c>
      <c r="E72" s="111">
        <v>140</v>
      </c>
      <c r="F72" s="117">
        <v>82</v>
      </c>
      <c r="G72" s="142">
        <v>91</v>
      </c>
      <c r="H72" s="62">
        <v>46</v>
      </c>
      <c r="I72" s="53">
        <v>75</v>
      </c>
      <c r="J72" s="117">
        <v>82</v>
      </c>
      <c r="K72" s="47">
        <v>77</v>
      </c>
      <c r="L72" s="164">
        <v>79</v>
      </c>
      <c r="M72" s="164">
        <v>13</v>
      </c>
      <c r="N72" s="164">
        <v>10</v>
      </c>
      <c r="O72" s="164">
        <v>11</v>
      </c>
      <c r="P72" s="164">
        <v>6</v>
      </c>
      <c r="Q72" s="164">
        <v>7</v>
      </c>
      <c r="R72" s="164">
        <v>6</v>
      </c>
      <c r="S72" s="164">
        <v>9</v>
      </c>
      <c r="T72" s="164">
        <v>11</v>
      </c>
      <c r="U72" s="164">
        <v>9</v>
      </c>
      <c r="V72" s="164">
        <v>8</v>
      </c>
      <c r="W72" s="164">
        <v>7</v>
      </c>
      <c r="X72" s="164">
        <v>9</v>
      </c>
      <c r="Y72" s="164">
        <v>8</v>
      </c>
      <c r="Z72" s="164">
        <v>11</v>
      </c>
      <c r="AA72" s="164">
        <v>11</v>
      </c>
      <c r="AB72" s="164">
        <v>17</v>
      </c>
      <c r="AC72" s="164">
        <v>24</v>
      </c>
      <c r="AD72" s="164">
        <v>14</v>
      </c>
      <c r="AE72" s="164">
        <v>23</v>
      </c>
      <c r="AF72" s="164">
        <v>66</v>
      </c>
      <c r="AG72" s="164">
        <v>85</v>
      </c>
      <c r="AH72" s="164">
        <v>118</v>
      </c>
      <c r="AI72" s="164">
        <v>92</v>
      </c>
      <c r="AJ72" s="164">
        <v>75</v>
      </c>
      <c r="AK72" s="164">
        <v>71</v>
      </c>
      <c r="AM72" s="181">
        <v>41</v>
      </c>
      <c r="AN72" s="179">
        <v>9</v>
      </c>
      <c r="AO72" s="179">
        <v>77</v>
      </c>
      <c r="AP72" s="166">
        <f>AJ72-AK72</f>
        <v>4</v>
      </c>
      <c r="AQ72">
        <f>+AN72-AK72</f>
        <v>-62</v>
      </c>
      <c r="AR72">
        <f>+AO72-AK72</f>
        <v>6</v>
      </c>
      <c r="AS72">
        <v>-13.29</v>
      </c>
      <c r="AT72" s="185">
        <v>1</v>
      </c>
      <c r="AU72" s="173">
        <v>5</v>
      </c>
      <c r="AV72" s="184">
        <v>4</v>
      </c>
      <c r="AW72" s="184"/>
      <c r="AX72" s="185"/>
      <c r="AY72" s="182"/>
      <c r="AZ72" s="165">
        <f t="shared" si="62"/>
        <v>58</v>
      </c>
      <c r="BA72" s="165">
        <f t="shared" si="63"/>
        <v>116</v>
      </c>
      <c r="BB72" s="165">
        <f t="shared" si="64"/>
        <v>107</v>
      </c>
      <c r="BC72" s="165">
        <f t="shared" si="65"/>
        <v>152</v>
      </c>
      <c r="BD72" s="165">
        <f t="shared" si="66"/>
        <v>123</v>
      </c>
      <c r="BE72" s="165">
        <f t="shared" si="67"/>
        <v>116</v>
      </c>
      <c r="BF72" s="165">
        <f t="shared" si="68"/>
        <v>121</v>
      </c>
      <c r="BG72" s="165">
        <f t="shared" si="69"/>
        <v>119</v>
      </c>
      <c r="BH72" s="165">
        <f t="shared" si="70"/>
        <v>185</v>
      </c>
      <c r="BI72" s="165">
        <f t="shared" si="71"/>
        <v>188</v>
      </c>
      <c r="BJ72" s="165">
        <f t="shared" si="72"/>
        <v>187</v>
      </c>
      <c r="BK72" s="165">
        <f t="shared" si="73"/>
        <v>192</v>
      </c>
      <c r="BL72" s="165">
        <f t="shared" si="74"/>
        <v>191</v>
      </c>
      <c r="BM72" s="165">
        <f t="shared" si="75"/>
        <v>192</v>
      </c>
      <c r="BN72" s="165">
        <f t="shared" si="76"/>
        <v>189</v>
      </c>
      <c r="BO72" s="165">
        <f t="shared" si="77"/>
        <v>187</v>
      </c>
      <c r="BP72" s="165">
        <f t="shared" si="78"/>
        <v>189</v>
      </c>
      <c r="BQ72" s="165">
        <f t="shared" si="79"/>
        <v>190</v>
      </c>
      <c r="BR72" s="165">
        <f t="shared" si="80"/>
        <v>191</v>
      </c>
      <c r="BS72" s="165">
        <f t="shared" si="81"/>
        <v>189</v>
      </c>
      <c r="BT72" s="165">
        <f t="shared" si="82"/>
        <v>190</v>
      </c>
      <c r="BU72" s="165">
        <f t="shared" si="83"/>
        <v>187</v>
      </c>
      <c r="BV72" s="165">
        <f t="shared" si="84"/>
        <v>187</v>
      </c>
      <c r="BW72" s="165">
        <f t="shared" si="85"/>
        <v>181</v>
      </c>
      <c r="BX72" s="165">
        <f t="shared" si="86"/>
        <v>174</v>
      </c>
      <c r="BY72" s="165">
        <f t="shared" si="87"/>
        <v>184</v>
      </c>
      <c r="BZ72" s="165">
        <f t="shared" si="88"/>
        <v>175</v>
      </c>
      <c r="CA72" s="165">
        <f t="shared" si="89"/>
        <v>132</v>
      </c>
      <c r="CB72" s="165">
        <f t="shared" si="90"/>
        <v>113</v>
      </c>
      <c r="CC72" s="165">
        <f t="shared" si="91"/>
        <v>80</v>
      </c>
      <c r="CD72" s="165">
        <f>198-AI72</f>
        <v>106</v>
      </c>
      <c r="CE72" s="165">
        <f t="shared" si="92"/>
        <v>123</v>
      </c>
      <c r="CF72" s="165">
        <f t="shared" si="92"/>
        <v>127</v>
      </c>
    </row>
    <row r="73" spans="1:84" x14ac:dyDescent="0.35">
      <c r="A73" t="s">
        <v>172</v>
      </c>
      <c r="B73" t="s">
        <v>415</v>
      </c>
      <c r="C73" t="s">
        <v>173</v>
      </c>
      <c r="E73" s="69">
        <v>96</v>
      </c>
      <c r="F73" s="119">
        <v>109</v>
      </c>
      <c r="G73" s="75">
        <v>122</v>
      </c>
      <c r="H73" s="92">
        <v>121</v>
      </c>
      <c r="I73" s="96">
        <v>136</v>
      </c>
      <c r="J73" s="140">
        <v>135</v>
      </c>
      <c r="K73" s="97">
        <v>126</v>
      </c>
      <c r="L73" s="164">
        <v>127</v>
      </c>
      <c r="M73" s="164">
        <v>129</v>
      </c>
      <c r="N73" s="164">
        <v>126</v>
      </c>
      <c r="O73" s="164">
        <v>102</v>
      </c>
      <c r="P73" s="164">
        <v>106</v>
      </c>
      <c r="Q73" s="164">
        <v>109</v>
      </c>
      <c r="R73" s="164">
        <v>118</v>
      </c>
      <c r="S73" s="164">
        <v>106</v>
      </c>
      <c r="T73" s="164">
        <v>90</v>
      </c>
      <c r="U73" s="164">
        <v>94</v>
      </c>
      <c r="V73" s="164">
        <v>105</v>
      </c>
      <c r="W73" s="164">
        <v>118</v>
      </c>
      <c r="X73" s="164">
        <v>114</v>
      </c>
      <c r="Y73" s="164">
        <v>132</v>
      </c>
      <c r="Z73" s="164">
        <v>122</v>
      </c>
      <c r="AA73" s="164">
        <v>127</v>
      </c>
      <c r="AB73" s="164">
        <v>137</v>
      </c>
      <c r="AC73" s="164">
        <v>138</v>
      </c>
      <c r="AD73" s="164">
        <v>128</v>
      </c>
      <c r="AE73" s="164">
        <v>133</v>
      </c>
      <c r="AF73" s="164">
        <v>121</v>
      </c>
      <c r="AG73" s="164">
        <v>99</v>
      </c>
      <c r="AH73" s="164">
        <v>94</v>
      </c>
      <c r="AI73" s="164">
        <v>70</v>
      </c>
      <c r="AJ73" s="164">
        <v>67</v>
      </c>
      <c r="AK73" s="164">
        <v>72</v>
      </c>
      <c r="AM73" s="181">
        <v>126</v>
      </c>
      <c r="AN73" s="179">
        <v>114</v>
      </c>
      <c r="AO73" s="179">
        <v>126</v>
      </c>
      <c r="AP73" s="166">
        <f>AJ73-AK73</f>
        <v>-5</v>
      </c>
      <c r="AQ73">
        <f>+AN73-AK73</f>
        <v>42</v>
      </c>
      <c r="AR73">
        <f>+AO73-AK73</f>
        <v>54</v>
      </c>
      <c r="AS73">
        <v>-5.49</v>
      </c>
      <c r="AT73" s="185">
        <v>0</v>
      </c>
      <c r="AU73" s="173">
        <v>0</v>
      </c>
      <c r="AV73" s="184">
        <v>0</v>
      </c>
      <c r="AW73" s="184"/>
      <c r="AX73" s="185"/>
      <c r="AY73" s="182"/>
      <c r="AZ73" s="165">
        <f t="shared" si="62"/>
        <v>102</v>
      </c>
      <c r="BA73" s="165">
        <f t="shared" si="63"/>
        <v>89</v>
      </c>
      <c r="BB73" s="165">
        <f t="shared" si="64"/>
        <v>76</v>
      </c>
      <c r="BC73" s="165">
        <f t="shared" si="65"/>
        <v>77</v>
      </c>
      <c r="BD73" s="165">
        <f t="shared" si="66"/>
        <v>62</v>
      </c>
      <c r="BE73" s="165">
        <f t="shared" si="67"/>
        <v>63</v>
      </c>
      <c r="BF73" s="165">
        <f t="shared" si="68"/>
        <v>72</v>
      </c>
      <c r="BG73" s="165">
        <f t="shared" si="69"/>
        <v>71</v>
      </c>
      <c r="BH73" s="165">
        <f t="shared" si="70"/>
        <v>69</v>
      </c>
      <c r="BI73" s="165">
        <f t="shared" si="71"/>
        <v>72</v>
      </c>
      <c r="BJ73" s="165">
        <f t="shared" si="72"/>
        <v>96</v>
      </c>
      <c r="BK73" s="165">
        <f t="shared" si="73"/>
        <v>92</v>
      </c>
      <c r="BL73" s="165">
        <f t="shared" si="74"/>
        <v>89</v>
      </c>
      <c r="BM73" s="165">
        <f t="shared" si="75"/>
        <v>80</v>
      </c>
      <c r="BN73" s="165">
        <f t="shared" si="76"/>
        <v>92</v>
      </c>
      <c r="BO73" s="165">
        <f t="shared" si="77"/>
        <v>108</v>
      </c>
      <c r="BP73" s="165">
        <f t="shared" si="78"/>
        <v>104</v>
      </c>
      <c r="BQ73" s="165">
        <f t="shared" si="79"/>
        <v>93</v>
      </c>
      <c r="BR73" s="165">
        <f t="shared" si="80"/>
        <v>80</v>
      </c>
      <c r="BS73" s="165">
        <f t="shared" si="81"/>
        <v>84</v>
      </c>
      <c r="BT73" s="165">
        <f t="shared" si="82"/>
        <v>66</v>
      </c>
      <c r="BU73" s="165">
        <f t="shared" si="83"/>
        <v>76</v>
      </c>
      <c r="BV73" s="165">
        <f t="shared" si="84"/>
        <v>71</v>
      </c>
      <c r="BW73" s="165">
        <f t="shared" si="85"/>
        <v>61</v>
      </c>
      <c r="BX73" s="165">
        <f t="shared" si="86"/>
        <v>60</v>
      </c>
      <c r="BY73" s="165">
        <f t="shared" si="87"/>
        <v>70</v>
      </c>
      <c r="BZ73" s="165">
        <f t="shared" si="88"/>
        <v>65</v>
      </c>
      <c r="CA73" s="165">
        <f t="shared" si="89"/>
        <v>77</v>
      </c>
      <c r="CB73" s="165">
        <f t="shared" si="90"/>
        <v>99</v>
      </c>
      <c r="CC73" s="165">
        <f t="shared" si="91"/>
        <v>104</v>
      </c>
      <c r="CD73" s="165">
        <f>198-AI73</f>
        <v>128</v>
      </c>
      <c r="CE73" s="165">
        <f t="shared" si="92"/>
        <v>131</v>
      </c>
      <c r="CF73" s="165">
        <f t="shared" si="92"/>
        <v>126</v>
      </c>
    </row>
    <row r="74" spans="1:84" x14ac:dyDescent="0.35">
      <c r="A74" t="s">
        <v>380</v>
      </c>
      <c r="B74" t="s">
        <v>432</v>
      </c>
      <c r="C74" t="s">
        <v>381</v>
      </c>
      <c r="E74" s="104">
        <v>106</v>
      </c>
      <c r="F74" s="134">
        <v>155</v>
      </c>
      <c r="G74" s="144">
        <v>150</v>
      </c>
      <c r="H74" s="89">
        <v>137</v>
      </c>
      <c r="I74" s="11">
        <v>154</v>
      </c>
      <c r="J74" s="46">
        <v>127</v>
      </c>
      <c r="K74" s="161">
        <v>102</v>
      </c>
      <c r="L74" s="164">
        <v>104</v>
      </c>
      <c r="M74" s="164">
        <v>128</v>
      </c>
      <c r="N74" s="164">
        <v>77</v>
      </c>
      <c r="O74" s="164">
        <v>108</v>
      </c>
      <c r="P74" s="164">
        <v>130</v>
      </c>
      <c r="Q74" s="164">
        <v>174</v>
      </c>
      <c r="R74" s="164">
        <v>178</v>
      </c>
      <c r="S74" s="164">
        <v>153</v>
      </c>
      <c r="T74" s="164">
        <v>125</v>
      </c>
      <c r="U74" s="164">
        <v>126</v>
      </c>
      <c r="V74" s="164">
        <v>103</v>
      </c>
      <c r="W74" s="164">
        <v>135</v>
      </c>
      <c r="X74" s="164">
        <v>124</v>
      </c>
      <c r="Y74" s="164">
        <v>107</v>
      </c>
      <c r="Z74" s="164">
        <v>116</v>
      </c>
      <c r="AA74" s="164">
        <v>101</v>
      </c>
      <c r="AB74" s="164">
        <v>89</v>
      </c>
      <c r="AC74" s="164">
        <v>66</v>
      </c>
      <c r="AD74" s="164">
        <v>81</v>
      </c>
      <c r="AE74" s="164">
        <v>84</v>
      </c>
      <c r="AF74" s="164">
        <v>63</v>
      </c>
      <c r="AG74" s="164">
        <v>83</v>
      </c>
      <c r="AH74" s="164">
        <v>51</v>
      </c>
      <c r="AI74" s="164">
        <v>46</v>
      </c>
      <c r="AJ74" s="164">
        <v>57</v>
      </c>
      <c r="AK74" s="164">
        <v>73</v>
      </c>
      <c r="AM74" s="181">
        <v>6</v>
      </c>
      <c r="AN74" s="179">
        <v>124</v>
      </c>
      <c r="AO74" s="179">
        <v>102</v>
      </c>
      <c r="AP74" s="166">
        <f>AJ74-AK74</f>
        <v>-16</v>
      </c>
      <c r="AQ74">
        <f>+AN74-AK74</f>
        <v>51</v>
      </c>
      <c r="AR74">
        <f>+AO74-AK74</f>
        <v>29</v>
      </c>
      <c r="AS74">
        <v>-6.16</v>
      </c>
      <c r="AT74" s="185">
        <v>0</v>
      </c>
      <c r="AU74" s="173">
        <v>0</v>
      </c>
      <c r="AV74" s="184">
        <v>-1</v>
      </c>
      <c r="AW74" s="184"/>
      <c r="AX74" s="185"/>
      <c r="AY74" s="182"/>
      <c r="AZ74" s="165">
        <f t="shared" si="62"/>
        <v>92</v>
      </c>
      <c r="BA74" s="165">
        <f t="shared" si="63"/>
        <v>43</v>
      </c>
      <c r="BB74" s="165">
        <f t="shared" si="64"/>
        <v>48</v>
      </c>
      <c r="BC74" s="165">
        <f t="shared" si="65"/>
        <v>61</v>
      </c>
      <c r="BD74" s="165">
        <f t="shared" si="66"/>
        <v>44</v>
      </c>
      <c r="BE74" s="165">
        <f t="shared" si="67"/>
        <v>71</v>
      </c>
      <c r="BF74" s="165">
        <f t="shared" si="68"/>
        <v>96</v>
      </c>
      <c r="BG74" s="165">
        <f t="shared" si="69"/>
        <v>94</v>
      </c>
      <c r="BH74" s="165">
        <f t="shared" si="70"/>
        <v>70</v>
      </c>
      <c r="BI74" s="165">
        <f t="shared" si="71"/>
        <v>121</v>
      </c>
      <c r="BJ74" s="165">
        <f t="shared" si="72"/>
        <v>90</v>
      </c>
      <c r="BK74" s="165">
        <f t="shared" si="73"/>
        <v>68</v>
      </c>
      <c r="BL74" s="165">
        <f t="shared" si="74"/>
        <v>24</v>
      </c>
      <c r="BM74" s="165">
        <f t="shared" si="75"/>
        <v>20</v>
      </c>
      <c r="BN74" s="165">
        <f t="shared" si="76"/>
        <v>45</v>
      </c>
      <c r="BO74" s="165">
        <f t="shared" si="77"/>
        <v>73</v>
      </c>
      <c r="BP74" s="165">
        <f t="shared" si="78"/>
        <v>72</v>
      </c>
      <c r="BQ74" s="165">
        <f t="shared" si="79"/>
        <v>95</v>
      </c>
      <c r="BR74" s="165">
        <f t="shared" si="80"/>
        <v>63</v>
      </c>
      <c r="BS74" s="165">
        <f t="shared" si="81"/>
        <v>74</v>
      </c>
      <c r="BT74" s="165">
        <f t="shared" si="82"/>
        <v>91</v>
      </c>
      <c r="BU74" s="165">
        <f t="shared" si="83"/>
        <v>82</v>
      </c>
      <c r="BV74" s="165">
        <f t="shared" si="84"/>
        <v>97</v>
      </c>
      <c r="BW74" s="165">
        <f t="shared" si="85"/>
        <v>109</v>
      </c>
      <c r="BX74" s="165">
        <f t="shared" si="86"/>
        <v>132</v>
      </c>
      <c r="BY74" s="165">
        <f t="shared" si="87"/>
        <v>117</v>
      </c>
      <c r="BZ74" s="165">
        <f t="shared" si="88"/>
        <v>114</v>
      </c>
      <c r="CA74" s="165">
        <f t="shared" si="89"/>
        <v>135</v>
      </c>
      <c r="CB74" s="165">
        <f t="shared" si="90"/>
        <v>115</v>
      </c>
      <c r="CC74" s="165">
        <f t="shared" si="91"/>
        <v>147</v>
      </c>
      <c r="CD74" s="165">
        <f>198-AI74</f>
        <v>152</v>
      </c>
      <c r="CE74" s="165">
        <f t="shared" si="92"/>
        <v>141</v>
      </c>
      <c r="CF74" s="165">
        <f t="shared" si="92"/>
        <v>125</v>
      </c>
    </row>
    <row r="75" spans="1:84" x14ac:dyDescent="0.35">
      <c r="A75" t="s">
        <v>6</v>
      </c>
      <c r="B75" t="s">
        <v>401</v>
      </c>
      <c r="C75" t="s">
        <v>7</v>
      </c>
      <c r="E75" s="4">
        <v>74</v>
      </c>
      <c r="F75" s="5">
        <v>43</v>
      </c>
      <c r="G75" s="6">
        <v>115</v>
      </c>
      <c r="H75" s="7">
        <v>158</v>
      </c>
      <c r="I75" s="8">
        <v>125</v>
      </c>
      <c r="J75" s="9">
        <v>148</v>
      </c>
      <c r="K75" s="10">
        <v>172</v>
      </c>
      <c r="L75" s="164">
        <v>125</v>
      </c>
      <c r="M75" s="164">
        <v>106</v>
      </c>
      <c r="N75" s="164">
        <v>131</v>
      </c>
      <c r="O75" s="164">
        <v>118</v>
      </c>
      <c r="P75" s="164">
        <v>140</v>
      </c>
      <c r="Q75" s="164">
        <v>129</v>
      </c>
      <c r="R75" s="164">
        <v>132</v>
      </c>
      <c r="S75" s="164">
        <v>124</v>
      </c>
      <c r="T75" s="164">
        <v>119</v>
      </c>
      <c r="U75" s="164">
        <v>102</v>
      </c>
      <c r="V75" s="164">
        <v>122</v>
      </c>
      <c r="W75" s="164">
        <v>126</v>
      </c>
      <c r="X75" s="164">
        <v>136</v>
      </c>
      <c r="Y75" s="164">
        <v>149</v>
      </c>
      <c r="Z75" s="164">
        <v>155</v>
      </c>
      <c r="AA75" s="164">
        <v>151</v>
      </c>
      <c r="AB75" s="164">
        <v>165</v>
      </c>
      <c r="AC75" s="164">
        <v>166</v>
      </c>
      <c r="AD75" s="164">
        <v>145</v>
      </c>
      <c r="AE75" s="164">
        <v>155</v>
      </c>
      <c r="AF75" s="164">
        <v>134</v>
      </c>
      <c r="AG75" s="164">
        <v>130</v>
      </c>
      <c r="AH75" s="164">
        <v>101</v>
      </c>
      <c r="AI75" s="164">
        <v>91</v>
      </c>
      <c r="AJ75" s="164">
        <v>102</v>
      </c>
      <c r="AK75" s="164">
        <v>74</v>
      </c>
      <c r="AM75" s="181">
        <v>59</v>
      </c>
      <c r="AN75" s="179">
        <v>136</v>
      </c>
      <c r="AO75" s="179">
        <v>172</v>
      </c>
      <c r="AP75" s="166">
        <f>AJ75-AK75</f>
        <v>28</v>
      </c>
      <c r="AQ75">
        <f>+AN75-AK75</f>
        <v>62</v>
      </c>
      <c r="AR75">
        <f>+AO75-AK75</f>
        <v>98</v>
      </c>
      <c r="AS75">
        <v>-0.12</v>
      </c>
      <c r="AT75" s="185">
        <v>1</v>
      </c>
      <c r="AU75" s="173">
        <v>1</v>
      </c>
      <c r="AV75" s="184">
        <v>0</v>
      </c>
      <c r="AW75" s="184"/>
      <c r="AX75" s="185"/>
      <c r="AY75" s="182"/>
      <c r="AZ75" s="165">
        <f t="shared" si="62"/>
        <v>124</v>
      </c>
      <c r="BA75" s="165">
        <f t="shared" si="63"/>
        <v>155</v>
      </c>
      <c r="BB75" s="165">
        <f t="shared" si="64"/>
        <v>83</v>
      </c>
      <c r="BC75" s="165">
        <f t="shared" si="65"/>
        <v>40</v>
      </c>
      <c r="BD75" s="165">
        <f t="shared" si="66"/>
        <v>73</v>
      </c>
      <c r="BE75" s="165">
        <f t="shared" si="67"/>
        <v>50</v>
      </c>
      <c r="BF75" s="165">
        <f t="shared" si="68"/>
        <v>26</v>
      </c>
      <c r="BG75" s="165">
        <f t="shared" si="69"/>
        <v>73</v>
      </c>
      <c r="BH75" s="165">
        <f t="shared" si="70"/>
        <v>92</v>
      </c>
      <c r="BI75" s="165">
        <f t="shared" si="71"/>
        <v>67</v>
      </c>
      <c r="BJ75" s="165">
        <f t="shared" si="72"/>
        <v>80</v>
      </c>
      <c r="BK75" s="165">
        <f t="shared" si="73"/>
        <v>58</v>
      </c>
      <c r="BL75" s="165">
        <f t="shared" si="74"/>
        <v>69</v>
      </c>
      <c r="BM75" s="165">
        <f t="shared" si="75"/>
        <v>66</v>
      </c>
      <c r="BN75" s="165">
        <f t="shared" si="76"/>
        <v>74</v>
      </c>
      <c r="BO75" s="165">
        <f t="shared" si="77"/>
        <v>79</v>
      </c>
      <c r="BP75" s="165">
        <f t="shared" si="78"/>
        <v>96</v>
      </c>
      <c r="BQ75" s="165">
        <f t="shared" si="79"/>
        <v>76</v>
      </c>
      <c r="BR75" s="165">
        <f t="shared" si="80"/>
        <v>72</v>
      </c>
      <c r="BS75" s="165">
        <f t="shared" si="81"/>
        <v>62</v>
      </c>
      <c r="BT75" s="165">
        <f t="shared" si="82"/>
        <v>49</v>
      </c>
      <c r="BU75" s="165">
        <f t="shared" si="83"/>
        <v>43</v>
      </c>
      <c r="BV75" s="165">
        <f t="shared" si="84"/>
        <v>47</v>
      </c>
      <c r="BW75" s="165">
        <f t="shared" si="85"/>
        <v>33</v>
      </c>
      <c r="BX75" s="165">
        <f t="shared" si="86"/>
        <v>32</v>
      </c>
      <c r="BY75" s="165">
        <f t="shared" si="87"/>
        <v>53</v>
      </c>
      <c r="BZ75" s="165">
        <f t="shared" si="88"/>
        <v>43</v>
      </c>
      <c r="CA75" s="165">
        <f t="shared" si="89"/>
        <v>64</v>
      </c>
      <c r="CB75" s="165">
        <f t="shared" si="90"/>
        <v>68</v>
      </c>
      <c r="CC75" s="165">
        <f t="shared" si="91"/>
        <v>97</v>
      </c>
      <c r="CD75" s="165">
        <f>198-AI75</f>
        <v>107</v>
      </c>
      <c r="CE75" s="165">
        <f t="shared" si="92"/>
        <v>96</v>
      </c>
      <c r="CF75" s="165">
        <f t="shared" si="92"/>
        <v>124</v>
      </c>
    </row>
    <row r="76" spans="1:84" x14ac:dyDescent="0.35">
      <c r="A76" t="s">
        <v>352</v>
      </c>
      <c r="B76" t="s">
        <v>427</v>
      </c>
      <c r="C76" t="s">
        <v>353</v>
      </c>
      <c r="E76" s="55">
        <v>30</v>
      </c>
      <c r="F76" s="56">
        <v>33</v>
      </c>
      <c r="G76" s="37">
        <v>36</v>
      </c>
      <c r="H76" s="65">
        <v>39</v>
      </c>
      <c r="I76" s="125">
        <v>31</v>
      </c>
      <c r="J76" s="33">
        <v>53</v>
      </c>
      <c r="K76" s="18">
        <v>47</v>
      </c>
      <c r="L76" s="164">
        <v>76</v>
      </c>
      <c r="M76" s="164">
        <v>83</v>
      </c>
      <c r="N76" s="164">
        <v>87</v>
      </c>
      <c r="O76" s="164">
        <v>107</v>
      </c>
      <c r="P76" s="164">
        <v>114</v>
      </c>
      <c r="Q76" s="164">
        <v>176</v>
      </c>
      <c r="R76" s="164">
        <v>148</v>
      </c>
      <c r="S76" s="164">
        <v>166</v>
      </c>
      <c r="T76" s="164">
        <v>131</v>
      </c>
      <c r="U76" s="164">
        <v>157</v>
      </c>
      <c r="V76" s="164">
        <v>166</v>
      </c>
      <c r="W76" s="164">
        <v>149</v>
      </c>
      <c r="X76" s="164">
        <v>166</v>
      </c>
      <c r="Y76" s="164">
        <v>191</v>
      </c>
      <c r="Z76" s="164">
        <v>184</v>
      </c>
      <c r="AA76" s="164">
        <v>183</v>
      </c>
      <c r="AB76" s="164">
        <v>189</v>
      </c>
      <c r="AC76" s="164">
        <v>180</v>
      </c>
      <c r="AD76" s="164">
        <v>179</v>
      </c>
      <c r="AE76" s="164">
        <v>177</v>
      </c>
      <c r="AF76" s="164">
        <v>155</v>
      </c>
      <c r="AG76" s="164">
        <v>96</v>
      </c>
      <c r="AH76" s="164">
        <v>119</v>
      </c>
      <c r="AI76" s="164">
        <v>135</v>
      </c>
      <c r="AJ76" s="164">
        <v>100</v>
      </c>
      <c r="AK76" s="164">
        <v>75</v>
      </c>
      <c r="AM76" s="181">
        <v>9</v>
      </c>
      <c r="AN76" s="179">
        <v>166</v>
      </c>
      <c r="AO76" s="179">
        <v>47</v>
      </c>
      <c r="AP76" s="166">
        <f>AJ76-AK76</f>
        <v>25</v>
      </c>
      <c r="AQ76">
        <f>+AN76-AK76</f>
        <v>91</v>
      </c>
      <c r="AR76">
        <f>+AO76-AK76</f>
        <v>-28</v>
      </c>
      <c r="AS76">
        <v>15.57</v>
      </c>
      <c r="AT76" s="185">
        <v>1</v>
      </c>
      <c r="AU76" s="173">
        <v>1</v>
      </c>
      <c r="AV76" s="184">
        <v>0</v>
      </c>
      <c r="AW76" s="184"/>
      <c r="AX76" s="185"/>
      <c r="AY76" s="182"/>
      <c r="AZ76" s="165">
        <f t="shared" si="62"/>
        <v>168</v>
      </c>
      <c r="BA76" s="165">
        <f t="shared" si="63"/>
        <v>165</v>
      </c>
      <c r="BB76" s="165">
        <f t="shared" si="64"/>
        <v>162</v>
      </c>
      <c r="BC76" s="165">
        <f t="shared" si="65"/>
        <v>159</v>
      </c>
      <c r="BD76" s="165">
        <f t="shared" si="66"/>
        <v>167</v>
      </c>
      <c r="BE76" s="165">
        <f t="shared" si="67"/>
        <v>145</v>
      </c>
      <c r="BF76" s="165">
        <f t="shared" si="68"/>
        <v>151</v>
      </c>
      <c r="BG76" s="165">
        <f t="shared" si="69"/>
        <v>122</v>
      </c>
      <c r="BH76" s="165">
        <f t="shared" si="70"/>
        <v>115</v>
      </c>
      <c r="BI76" s="165">
        <f t="shared" si="71"/>
        <v>111</v>
      </c>
      <c r="BJ76" s="165">
        <f t="shared" si="72"/>
        <v>91</v>
      </c>
      <c r="BK76" s="165">
        <f t="shared" si="73"/>
        <v>84</v>
      </c>
      <c r="BL76" s="165">
        <f t="shared" si="74"/>
        <v>22</v>
      </c>
      <c r="BM76" s="165">
        <f t="shared" si="75"/>
        <v>50</v>
      </c>
      <c r="BN76" s="165">
        <f t="shared" si="76"/>
        <v>32</v>
      </c>
      <c r="BO76" s="165">
        <f t="shared" si="77"/>
        <v>67</v>
      </c>
      <c r="BP76" s="165">
        <f t="shared" si="78"/>
        <v>41</v>
      </c>
      <c r="BQ76" s="165">
        <f t="shared" si="79"/>
        <v>32</v>
      </c>
      <c r="BR76" s="165">
        <f t="shared" si="80"/>
        <v>49</v>
      </c>
      <c r="BS76" s="165">
        <f t="shared" si="81"/>
        <v>32</v>
      </c>
      <c r="BT76" s="165">
        <f t="shared" si="82"/>
        <v>7</v>
      </c>
      <c r="BU76" s="165">
        <f t="shared" si="83"/>
        <v>14</v>
      </c>
      <c r="BV76" s="165">
        <f t="shared" si="84"/>
        <v>15</v>
      </c>
      <c r="BW76" s="165">
        <f t="shared" si="85"/>
        <v>9</v>
      </c>
      <c r="BX76" s="165">
        <f t="shared" si="86"/>
        <v>18</v>
      </c>
      <c r="BY76" s="165">
        <f t="shared" si="87"/>
        <v>19</v>
      </c>
      <c r="BZ76" s="165">
        <f t="shared" si="88"/>
        <v>21</v>
      </c>
      <c r="CA76" s="165">
        <f t="shared" si="89"/>
        <v>43</v>
      </c>
      <c r="CB76" s="165">
        <f t="shared" si="90"/>
        <v>102</v>
      </c>
      <c r="CC76" s="165">
        <f t="shared" si="91"/>
        <v>79</v>
      </c>
      <c r="CD76" s="165">
        <f>198-AI76</f>
        <v>63</v>
      </c>
      <c r="CE76" s="165">
        <f t="shared" si="92"/>
        <v>98</v>
      </c>
      <c r="CF76" s="165">
        <f t="shared" si="92"/>
        <v>123</v>
      </c>
    </row>
    <row r="77" spans="1:84" x14ac:dyDescent="0.35">
      <c r="A77" t="s">
        <v>372</v>
      </c>
      <c r="B77" t="s">
        <v>432</v>
      </c>
      <c r="C77" t="s">
        <v>373</v>
      </c>
      <c r="E77" s="6">
        <v>115</v>
      </c>
      <c r="F77" s="114">
        <v>58</v>
      </c>
      <c r="G77" s="54">
        <v>52</v>
      </c>
      <c r="H77" s="35">
        <v>51</v>
      </c>
      <c r="I77" s="148">
        <v>107</v>
      </c>
      <c r="J77" s="95">
        <v>118</v>
      </c>
      <c r="K77" s="87">
        <v>114</v>
      </c>
      <c r="L77" s="164">
        <v>77</v>
      </c>
      <c r="M77" s="164">
        <v>73</v>
      </c>
      <c r="N77" s="164">
        <v>91</v>
      </c>
      <c r="O77" s="164">
        <v>85</v>
      </c>
      <c r="P77" s="164">
        <v>78</v>
      </c>
      <c r="Q77" s="164">
        <v>96</v>
      </c>
      <c r="R77" s="164">
        <v>107</v>
      </c>
      <c r="S77" s="164">
        <v>127</v>
      </c>
      <c r="T77" s="164">
        <v>134</v>
      </c>
      <c r="U77" s="164">
        <v>108</v>
      </c>
      <c r="V77" s="164">
        <v>143</v>
      </c>
      <c r="W77" s="164">
        <v>167</v>
      </c>
      <c r="X77" s="164">
        <v>163</v>
      </c>
      <c r="Y77" s="164">
        <v>156</v>
      </c>
      <c r="Z77" s="164">
        <v>134</v>
      </c>
      <c r="AA77" s="164">
        <v>122</v>
      </c>
      <c r="AB77" s="164">
        <v>111</v>
      </c>
      <c r="AC77" s="164">
        <v>87</v>
      </c>
      <c r="AD77" s="164">
        <v>85</v>
      </c>
      <c r="AE77" s="164">
        <v>137</v>
      </c>
      <c r="AF77" s="164">
        <v>135</v>
      </c>
      <c r="AG77" s="164">
        <v>116</v>
      </c>
      <c r="AH77" s="164">
        <v>113</v>
      </c>
      <c r="AI77" s="164">
        <v>121</v>
      </c>
      <c r="AJ77" s="164">
        <v>99</v>
      </c>
      <c r="AK77" s="164">
        <v>76</v>
      </c>
      <c r="AM77" s="181">
        <v>5</v>
      </c>
      <c r="AN77" s="179">
        <v>163</v>
      </c>
      <c r="AO77" s="179">
        <v>114</v>
      </c>
      <c r="AP77" s="166">
        <f>AJ77-AK77</f>
        <v>23</v>
      </c>
      <c r="AQ77">
        <f>+AN77-AK77</f>
        <v>87</v>
      </c>
      <c r="AR77">
        <f>+AO77-AK77</f>
        <v>38</v>
      </c>
      <c r="AS77">
        <v>-7.61</v>
      </c>
      <c r="AT77" s="185">
        <v>1</v>
      </c>
      <c r="AU77" s="173">
        <v>1</v>
      </c>
      <c r="AV77" s="184">
        <v>0</v>
      </c>
      <c r="AW77" s="184"/>
      <c r="AX77" s="185"/>
      <c r="AY77" s="182"/>
      <c r="AZ77" s="165">
        <f t="shared" si="62"/>
        <v>83</v>
      </c>
      <c r="BA77" s="165">
        <f t="shared" si="63"/>
        <v>140</v>
      </c>
      <c r="BB77" s="165">
        <f t="shared" si="64"/>
        <v>146</v>
      </c>
      <c r="BC77" s="165">
        <f t="shared" si="65"/>
        <v>147</v>
      </c>
      <c r="BD77" s="165">
        <f t="shared" si="66"/>
        <v>91</v>
      </c>
      <c r="BE77" s="165">
        <f t="shared" si="67"/>
        <v>80</v>
      </c>
      <c r="BF77" s="165">
        <f t="shared" si="68"/>
        <v>84</v>
      </c>
      <c r="BG77" s="165">
        <f t="shared" si="69"/>
        <v>121</v>
      </c>
      <c r="BH77" s="165">
        <f t="shared" si="70"/>
        <v>125</v>
      </c>
      <c r="BI77" s="165">
        <f t="shared" si="71"/>
        <v>107</v>
      </c>
      <c r="BJ77" s="165">
        <f t="shared" si="72"/>
        <v>113</v>
      </c>
      <c r="BK77" s="165">
        <f t="shared" si="73"/>
        <v>120</v>
      </c>
      <c r="BL77" s="165">
        <f t="shared" si="74"/>
        <v>102</v>
      </c>
      <c r="BM77" s="165">
        <f t="shared" si="75"/>
        <v>91</v>
      </c>
      <c r="BN77" s="165">
        <f t="shared" si="76"/>
        <v>71</v>
      </c>
      <c r="BO77" s="165">
        <f t="shared" si="77"/>
        <v>64</v>
      </c>
      <c r="BP77" s="165">
        <f t="shared" si="78"/>
        <v>90</v>
      </c>
      <c r="BQ77" s="165">
        <f t="shared" si="79"/>
        <v>55</v>
      </c>
      <c r="BR77" s="165">
        <f t="shared" si="80"/>
        <v>31</v>
      </c>
      <c r="BS77" s="165">
        <f t="shared" si="81"/>
        <v>35</v>
      </c>
      <c r="BT77" s="165">
        <f t="shared" si="82"/>
        <v>42</v>
      </c>
      <c r="BU77" s="165">
        <f t="shared" si="83"/>
        <v>64</v>
      </c>
      <c r="BV77" s="165">
        <f t="shared" si="84"/>
        <v>76</v>
      </c>
      <c r="BW77" s="165">
        <f t="shared" si="85"/>
        <v>87</v>
      </c>
      <c r="BX77" s="165">
        <f t="shared" si="86"/>
        <v>111</v>
      </c>
      <c r="BY77" s="165">
        <f t="shared" si="87"/>
        <v>113</v>
      </c>
      <c r="BZ77" s="165">
        <f t="shared" si="88"/>
        <v>61</v>
      </c>
      <c r="CA77" s="165">
        <f t="shared" si="89"/>
        <v>63</v>
      </c>
      <c r="CB77" s="165">
        <f t="shared" si="90"/>
        <v>82</v>
      </c>
      <c r="CC77" s="165">
        <f t="shared" si="91"/>
        <v>85</v>
      </c>
      <c r="CD77" s="165">
        <f>198-AI77</f>
        <v>77</v>
      </c>
      <c r="CE77" s="165">
        <f t="shared" si="92"/>
        <v>99</v>
      </c>
      <c r="CF77" s="165">
        <f t="shared" si="92"/>
        <v>122</v>
      </c>
    </row>
    <row r="78" spans="1:84" x14ac:dyDescent="0.35">
      <c r="A78" t="s">
        <v>136</v>
      </c>
      <c r="B78" t="s">
        <v>417</v>
      </c>
      <c r="C78" t="s">
        <v>137</v>
      </c>
      <c r="E78" s="154">
        <v>128</v>
      </c>
      <c r="F78" s="102">
        <v>171</v>
      </c>
      <c r="G78" s="11">
        <v>154</v>
      </c>
      <c r="H78" s="9">
        <v>148</v>
      </c>
      <c r="I78" s="42">
        <v>151</v>
      </c>
      <c r="J78" s="41">
        <v>134</v>
      </c>
      <c r="K78" s="9">
        <v>148</v>
      </c>
      <c r="L78" s="164">
        <v>159</v>
      </c>
      <c r="M78" s="164">
        <v>130</v>
      </c>
      <c r="N78" s="164">
        <v>76</v>
      </c>
      <c r="O78" s="164">
        <v>89</v>
      </c>
      <c r="P78" s="164">
        <v>73</v>
      </c>
      <c r="Q78" s="164">
        <v>65</v>
      </c>
      <c r="R78" s="164">
        <v>105</v>
      </c>
      <c r="S78" s="164">
        <v>113</v>
      </c>
      <c r="T78" s="164">
        <v>128</v>
      </c>
      <c r="U78" s="164">
        <v>113</v>
      </c>
      <c r="V78" s="164">
        <v>62</v>
      </c>
      <c r="W78" s="164">
        <v>23</v>
      </c>
      <c r="X78" s="164">
        <v>18</v>
      </c>
      <c r="Y78" s="164">
        <v>13</v>
      </c>
      <c r="Z78" s="164">
        <v>19</v>
      </c>
      <c r="AA78" s="164">
        <v>16</v>
      </c>
      <c r="AB78" s="164">
        <v>10</v>
      </c>
      <c r="AC78" s="164">
        <v>10</v>
      </c>
      <c r="AD78" s="164">
        <v>10</v>
      </c>
      <c r="AE78" s="164">
        <v>12</v>
      </c>
      <c r="AF78" s="164">
        <v>13</v>
      </c>
      <c r="AG78" s="164">
        <v>23</v>
      </c>
      <c r="AH78" s="164">
        <v>24</v>
      </c>
      <c r="AI78" s="164">
        <v>60</v>
      </c>
      <c r="AJ78" s="164">
        <v>76</v>
      </c>
      <c r="AK78" s="164">
        <v>77</v>
      </c>
      <c r="AM78" s="181">
        <v>41</v>
      </c>
      <c r="AN78" s="179">
        <v>18</v>
      </c>
      <c r="AO78" s="179">
        <v>148</v>
      </c>
      <c r="AP78" s="166">
        <f>AJ78-AK78</f>
        <v>-1</v>
      </c>
      <c r="AQ78">
        <f>+AN78-AK78</f>
        <v>-59</v>
      </c>
      <c r="AR78">
        <f>+AO78-AK78</f>
        <v>71</v>
      </c>
      <c r="AS78">
        <v>-13.72</v>
      </c>
      <c r="AT78" s="185">
        <v>1</v>
      </c>
      <c r="AU78" s="173">
        <v>2</v>
      </c>
      <c r="AV78" s="184">
        <v>1</v>
      </c>
      <c r="AW78" s="184"/>
      <c r="AX78" s="185"/>
      <c r="AY78" s="182"/>
      <c r="AZ78" s="165">
        <f t="shared" si="62"/>
        <v>70</v>
      </c>
      <c r="BA78" s="165">
        <f t="shared" si="63"/>
        <v>27</v>
      </c>
      <c r="BB78" s="165">
        <f t="shared" si="64"/>
        <v>44</v>
      </c>
      <c r="BC78" s="165">
        <f t="shared" si="65"/>
        <v>50</v>
      </c>
      <c r="BD78" s="165">
        <f t="shared" si="66"/>
        <v>47</v>
      </c>
      <c r="BE78" s="165">
        <f t="shared" si="67"/>
        <v>64</v>
      </c>
      <c r="BF78" s="165">
        <f t="shared" si="68"/>
        <v>50</v>
      </c>
      <c r="BG78" s="165">
        <f t="shared" si="69"/>
        <v>39</v>
      </c>
      <c r="BH78" s="165">
        <f t="shared" si="70"/>
        <v>68</v>
      </c>
      <c r="BI78" s="165">
        <f t="shared" si="71"/>
        <v>122</v>
      </c>
      <c r="BJ78" s="165">
        <f t="shared" si="72"/>
        <v>109</v>
      </c>
      <c r="BK78" s="165">
        <f t="shared" si="73"/>
        <v>125</v>
      </c>
      <c r="BL78" s="165">
        <f t="shared" si="74"/>
        <v>133</v>
      </c>
      <c r="BM78" s="165">
        <f t="shared" si="75"/>
        <v>93</v>
      </c>
      <c r="BN78" s="165">
        <f t="shared" si="76"/>
        <v>85</v>
      </c>
      <c r="BO78" s="165">
        <f t="shared" si="77"/>
        <v>70</v>
      </c>
      <c r="BP78" s="165">
        <f t="shared" si="78"/>
        <v>85</v>
      </c>
      <c r="BQ78" s="165">
        <f t="shared" si="79"/>
        <v>136</v>
      </c>
      <c r="BR78" s="165">
        <f t="shared" si="80"/>
        <v>175</v>
      </c>
      <c r="BS78" s="165">
        <f t="shared" si="81"/>
        <v>180</v>
      </c>
      <c r="BT78" s="165">
        <f t="shared" si="82"/>
        <v>185</v>
      </c>
      <c r="BU78" s="165">
        <f t="shared" si="83"/>
        <v>179</v>
      </c>
      <c r="BV78" s="165">
        <f t="shared" si="84"/>
        <v>182</v>
      </c>
      <c r="BW78" s="165">
        <f t="shared" si="85"/>
        <v>188</v>
      </c>
      <c r="BX78" s="165">
        <f t="shared" si="86"/>
        <v>188</v>
      </c>
      <c r="BY78" s="165">
        <f t="shared" si="87"/>
        <v>188</v>
      </c>
      <c r="BZ78" s="165">
        <f t="shared" si="88"/>
        <v>186</v>
      </c>
      <c r="CA78" s="165">
        <f t="shared" si="89"/>
        <v>185</v>
      </c>
      <c r="CB78" s="165">
        <f t="shared" si="90"/>
        <v>175</v>
      </c>
      <c r="CC78" s="165">
        <f t="shared" si="91"/>
        <v>174</v>
      </c>
      <c r="CD78" s="165">
        <f>198-AI78</f>
        <v>138</v>
      </c>
      <c r="CE78" s="165">
        <f t="shared" si="92"/>
        <v>122</v>
      </c>
      <c r="CF78" s="165">
        <f t="shared" si="92"/>
        <v>121</v>
      </c>
    </row>
    <row r="79" spans="1:84" x14ac:dyDescent="0.35">
      <c r="A79" t="s">
        <v>36</v>
      </c>
      <c r="B79" t="s">
        <v>406</v>
      </c>
      <c r="C79" t="s">
        <v>37</v>
      </c>
      <c r="E79" s="12">
        <v>176</v>
      </c>
      <c r="F79" s="24">
        <v>184</v>
      </c>
      <c r="G79" s="31">
        <v>166</v>
      </c>
      <c r="H79" s="76">
        <v>168</v>
      </c>
      <c r="I79" s="24">
        <v>185</v>
      </c>
      <c r="J79" s="77">
        <v>175</v>
      </c>
      <c r="K79" s="24">
        <v>180</v>
      </c>
      <c r="L79" s="164">
        <v>179</v>
      </c>
      <c r="M79" s="164">
        <v>182</v>
      </c>
      <c r="N79" s="164">
        <v>173</v>
      </c>
      <c r="O79" s="164">
        <v>154</v>
      </c>
      <c r="P79" s="164">
        <v>177</v>
      </c>
      <c r="Q79" s="164">
        <v>180</v>
      </c>
      <c r="R79" s="164">
        <v>177</v>
      </c>
      <c r="S79" s="164">
        <v>167</v>
      </c>
      <c r="T79" s="164">
        <v>177</v>
      </c>
      <c r="U79" s="164">
        <v>181</v>
      </c>
      <c r="V79" s="164">
        <v>179</v>
      </c>
      <c r="W79" s="164">
        <v>178</v>
      </c>
      <c r="X79" s="164">
        <v>182</v>
      </c>
      <c r="Y79" s="164">
        <v>174</v>
      </c>
      <c r="Z79" s="164">
        <v>167</v>
      </c>
      <c r="AA79" s="164">
        <v>161</v>
      </c>
      <c r="AB79" s="164">
        <v>167</v>
      </c>
      <c r="AC79" s="164">
        <v>140</v>
      </c>
      <c r="AD79" s="164">
        <v>126</v>
      </c>
      <c r="AE79" s="164">
        <v>125</v>
      </c>
      <c r="AF79" s="164">
        <v>112</v>
      </c>
      <c r="AG79" s="164">
        <v>110</v>
      </c>
      <c r="AH79" s="164">
        <v>85</v>
      </c>
      <c r="AI79" s="164">
        <v>85</v>
      </c>
      <c r="AJ79" s="164">
        <v>79</v>
      </c>
      <c r="AK79" s="164">
        <v>78</v>
      </c>
      <c r="AM79" s="181">
        <v>19</v>
      </c>
      <c r="AN79" s="179">
        <v>182</v>
      </c>
      <c r="AO79" s="179">
        <v>180</v>
      </c>
      <c r="AP79" s="166">
        <f>AJ79-AK79</f>
        <v>1</v>
      </c>
      <c r="AQ79">
        <f>+AN79-AK79</f>
        <v>104</v>
      </c>
      <c r="AR79">
        <f>+AO79-AK79</f>
        <v>102</v>
      </c>
      <c r="AS79">
        <v>-8.02</v>
      </c>
      <c r="AT79" s="185">
        <v>0</v>
      </c>
      <c r="AU79" s="173">
        <v>0</v>
      </c>
      <c r="AV79" s="184">
        <v>0</v>
      </c>
      <c r="AW79" s="184"/>
      <c r="AX79" s="185"/>
      <c r="AY79" s="182"/>
      <c r="AZ79" s="165">
        <f t="shared" si="62"/>
        <v>22</v>
      </c>
      <c r="BA79" s="165">
        <f t="shared" si="63"/>
        <v>14</v>
      </c>
      <c r="BB79" s="165">
        <f t="shared" si="64"/>
        <v>32</v>
      </c>
      <c r="BC79" s="165">
        <f t="shared" si="65"/>
        <v>30</v>
      </c>
      <c r="BD79" s="165">
        <f t="shared" si="66"/>
        <v>13</v>
      </c>
      <c r="BE79" s="165">
        <f t="shared" si="67"/>
        <v>23</v>
      </c>
      <c r="BF79" s="165">
        <f t="shared" si="68"/>
        <v>18</v>
      </c>
      <c r="BG79" s="165">
        <f t="shared" si="69"/>
        <v>19</v>
      </c>
      <c r="BH79" s="165">
        <f t="shared" si="70"/>
        <v>16</v>
      </c>
      <c r="BI79" s="165">
        <f t="shared" si="71"/>
        <v>25</v>
      </c>
      <c r="BJ79" s="165">
        <f t="shared" si="72"/>
        <v>44</v>
      </c>
      <c r="BK79" s="165">
        <f t="shared" si="73"/>
        <v>21</v>
      </c>
      <c r="BL79" s="165">
        <f t="shared" si="74"/>
        <v>18</v>
      </c>
      <c r="BM79" s="165">
        <f t="shared" si="75"/>
        <v>21</v>
      </c>
      <c r="BN79" s="165">
        <f t="shared" si="76"/>
        <v>31</v>
      </c>
      <c r="BO79" s="165">
        <f t="shared" si="77"/>
        <v>21</v>
      </c>
      <c r="BP79" s="165">
        <f t="shared" si="78"/>
        <v>17</v>
      </c>
      <c r="BQ79" s="165">
        <f t="shared" si="79"/>
        <v>19</v>
      </c>
      <c r="BR79" s="165">
        <f t="shared" si="80"/>
        <v>20</v>
      </c>
      <c r="BS79" s="165">
        <f t="shared" si="81"/>
        <v>16</v>
      </c>
      <c r="BT79" s="165">
        <f t="shared" si="82"/>
        <v>24</v>
      </c>
      <c r="BU79" s="165">
        <f t="shared" si="83"/>
        <v>31</v>
      </c>
      <c r="BV79" s="165">
        <f t="shared" si="84"/>
        <v>37</v>
      </c>
      <c r="BW79" s="165">
        <f t="shared" si="85"/>
        <v>31</v>
      </c>
      <c r="BX79" s="165">
        <f t="shared" si="86"/>
        <v>58</v>
      </c>
      <c r="BY79" s="165">
        <f t="shared" si="87"/>
        <v>72</v>
      </c>
      <c r="BZ79" s="165">
        <f t="shared" si="88"/>
        <v>73</v>
      </c>
      <c r="CA79" s="165">
        <f t="shared" si="89"/>
        <v>86</v>
      </c>
      <c r="CB79" s="165">
        <f t="shared" si="90"/>
        <v>88</v>
      </c>
      <c r="CC79" s="165">
        <f t="shared" si="91"/>
        <v>113</v>
      </c>
      <c r="CD79" s="165">
        <f>198-AI79</f>
        <v>113</v>
      </c>
      <c r="CE79" s="165">
        <f t="shared" si="92"/>
        <v>119</v>
      </c>
      <c r="CF79" s="165">
        <f t="shared" si="92"/>
        <v>120</v>
      </c>
    </row>
    <row r="80" spans="1:84" x14ac:dyDescent="0.35">
      <c r="A80" t="s">
        <v>304</v>
      </c>
      <c r="B80" t="s">
        <v>415</v>
      </c>
      <c r="C80" t="s">
        <v>305</v>
      </c>
      <c r="E80" s="52">
        <v>83</v>
      </c>
      <c r="F80" s="67">
        <v>87</v>
      </c>
      <c r="G80" s="128">
        <v>40</v>
      </c>
      <c r="H80" s="64">
        <v>54</v>
      </c>
      <c r="I80" s="57">
        <v>35</v>
      </c>
      <c r="J80" s="162">
        <v>38</v>
      </c>
      <c r="K80" s="58">
        <v>37</v>
      </c>
      <c r="L80" s="164">
        <v>41</v>
      </c>
      <c r="M80" s="164">
        <v>32</v>
      </c>
      <c r="N80" s="164">
        <v>54</v>
      </c>
      <c r="O80" s="164">
        <v>43</v>
      </c>
      <c r="P80" s="164">
        <v>64</v>
      </c>
      <c r="Q80" s="164">
        <v>57</v>
      </c>
      <c r="R80" s="164">
        <v>43</v>
      </c>
      <c r="S80" s="164">
        <v>53</v>
      </c>
      <c r="T80" s="164">
        <v>86</v>
      </c>
      <c r="U80" s="164">
        <v>35</v>
      </c>
      <c r="V80" s="164">
        <v>53</v>
      </c>
      <c r="W80" s="164">
        <v>32</v>
      </c>
      <c r="X80" s="164">
        <v>47</v>
      </c>
      <c r="Y80" s="164">
        <v>44</v>
      </c>
      <c r="Z80" s="164">
        <v>56</v>
      </c>
      <c r="AA80" s="164">
        <v>61</v>
      </c>
      <c r="AB80" s="164">
        <v>64</v>
      </c>
      <c r="AC80" s="164">
        <v>71</v>
      </c>
      <c r="AD80" s="164">
        <v>71</v>
      </c>
      <c r="AE80" s="164">
        <v>56</v>
      </c>
      <c r="AF80" s="164">
        <v>39</v>
      </c>
      <c r="AG80" s="164">
        <v>41</v>
      </c>
      <c r="AH80" s="164">
        <v>68</v>
      </c>
      <c r="AI80" s="164">
        <v>78</v>
      </c>
      <c r="AJ80" s="164">
        <v>63</v>
      </c>
      <c r="AK80" s="164">
        <v>79</v>
      </c>
      <c r="AM80" s="181">
        <v>15</v>
      </c>
      <c r="AN80" s="179">
        <v>47</v>
      </c>
      <c r="AO80" s="179">
        <v>37</v>
      </c>
      <c r="AP80" s="166">
        <f>AJ80-AK80</f>
        <v>-16</v>
      </c>
      <c r="AQ80">
        <f>+AN80-AK80</f>
        <v>-32</v>
      </c>
      <c r="AR80">
        <f>+AO80-AK80</f>
        <v>-42</v>
      </c>
      <c r="AS80">
        <v>-4.22</v>
      </c>
      <c r="AT80" s="185">
        <v>0</v>
      </c>
      <c r="AU80" s="173">
        <v>1</v>
      </c>
      <c r="AV80" s="184">
        <v>0</v>
      </c>
      <c r="AW80" s="184"/>
      <c r="AX80" s="185"/>
      <c r="AY80" s="182"/>
      <c r="AZ80" s="165">
        <f t="shared" si="62"/>
        <v>115</v>
      </c>
      <c r="BA80" s="165">
        <f t="shared" si="63"/>
        <v>111</v>
      </c>
      <c r="BB80" s="165">
        <f t="shared" si="64"/>
        <v>158</v>
      </c>
      <c r="BC80" s="165">
        <f t="shared" si="65"/>
        <v>144</v>
      </c>
      <c r="BD80" s="165">
        <f t="shared" si="66"/>
        <v>163</v>
      </c>
      <c r="BE80" s="165">
        <f t="shared" si="67"/>
        <v>160</v>
      </c>
      <c r="BF80" s="165">
        <f t="shared" si="68"/>
        <v>161</v>
      </c>
      <c r="BG80" s="165">
        <f t="shared" si="69"/>
        <v>157</v>
      </c>
      <c r="BH80" s="165">
        <f t="shared" si="70"/>
        <v>166</v>
      </c>
      <c r="BI80" s="165">
        <f t="shared" si="71"/>
        <v>144</v>
      </c>
      <c r="BJ80" s="165">
        <f t="shared" si="72"/>
        <v>155</v>
      </c>
      <c r="BK80" s="165">
        <f t="shared" si="73"/>
        <v>134</v>
      </c>
      <c r="BL80" s="165">
        <f t="shared" si="74"/>
        <v>141</v>
      </c>
      <c r="BM80" s="165">
        <f t="shared" si="75"/>
        <v>155</v>
      </c>
      <c r="BN80" s="165">
        <f t="shared" si="76"/>
        <v>145</v>
      </c>
      <c r="BO80" s="165">
        <f t="shared" si="77"/>
        <v>112</v>
      </c>
      <c r="BP80" s="165">
        <f t="shared" si="78"/>
        <v>163</v>
      </c>
      <c r="BQ80" s="165">
        <f t="shared" si="79"/>
        <v>145</v>
      </c>
      <c r="BR80" s="165">
        <f t="shared" si="80"/>
        <v>166</v>
      </c>
      <c r="BS80" s="165">
        <f t="shared" si="81"/>
        <v>151</v>
      </c>
      <c r="BT80" s="165">
        <f t="shared" si="82"/>
        <v>154</v>
      </c>
      <c r="BU80" s="165">
        <f t="shared" si="83"/>
        <v>142</v>
      </c>
      <c r="BV80" s="165">
        <f t="shared" si="84"/>
        <v>137</v>
      </c>
      <c r="BW80" s="165">
        <f t="shared" si="85"/>
        <v>134</v>
      </c>
      <c r="BX80" s="165">
        <f t="shared" si="86"/>
        <v>127</v>
      </c>
      <c r="BY80" s="165">
        <f t="shared" si="87"/>
        <v>127</v>
      </c>
      <c r="BZ80" s="165">
        <f t="shared" si="88"/>
        <v>142</v>
      </c>
      <c r="CA80" s="165">
        <f t="shared" si="89"/>
        <v>159</v>
      </c>
      <c r="CB80" s="165">
        <f t="shared" si="90"/>
        <v>157</v>
      </c>
      <c r="CC80" s="165">
        <f t="shared" si="91"/>
        <v>130</v>
      </c>
      <c r="CD80" s="165">
        <f>198-AI80</f>
        <v>120</v>
      </c>
      <c r="CE80" s="165">
        <f t="shared" si="92"/>
        <v>135</v>
      </c>
      <c r="CF80" s="165">
        <f t="shared" si="92"/>
        <v>119</v>
      </c>
    </row>
    <row r="81" spans="1:84" x14ac:dyDescent="0.35">
      <c r="A81" t="s">
        <v>66</v>
      </c>
      <c r="B81" t="s">
        <v>410</v>
      </c>
      <c r="C81" t="s">
        <v>67</v>
      </c>
      <c r="E81" s="91">
        <v>76</v>
      </c>
      <c r="F81" s="100">
        <v>111</v>
      </c>
      <c r="G81" s="39">
        <v>117</v>
      </c>
      <c r="H81" s="72">
        <v>88</v>
      </c>
      <c r="I81" s="114">
        <v>58</v>
      </c>
      <c r="J81" s="59">
        <v>44</v>
      </c>
      <c r="K81" s="54">
        <v>52</v>
      </c>
      <c r="L81" s="164">
        <v>48</v>
      </c>
      <c r="M81" s="164">
        <v>43</v>
      </c>
      <c r="N81" s="164">
        <v>47</v>
      </c>
      <c r="O81" s="164">
        <v>60</v>
      </c>
      <c r="P81" s="164">
        <v>48</v>
      </c>
      <c r="Q81" s="164">
        <v>51</v>
      </c>
      <c r="R81" s="164">
        <v>40</v>
      </c>
      <c r="S81" s="164">
        <v>31</v>
      </c>
      <c r="T81" s="164">
        <v>26</v>
      </c>
      <c r="U81" s="164">
        <v>30</v>
      </c>
      <c r="V81" s="164">
        <v>28</v>
      </c>
      <c r="W81" s="164">
        <v>28</v>
      </c>
      <c r="X81" s="164">
        <v>21</v>
      </c>
      <c r="Y81" s="164">
        <v>21</v>
      </c>
      <c r="Z81" s="164">
        <v>36</v>
      </c>
      <c r="AA81" s="164">
        <v>46</v>
      </c>
      <c r="AB81" s="164">
        <v>38</v>
      </c>
      <c r="AC81" s="164">
        <v>37</v>
      </c>
      <c r="AD81" s="164">
        <v>43</v>
      </c>
      <c r="AE81" s="164">
        <v>45</v>
      </c>
      <c r="AF81" s="164">
        <v>58</v>
      </c>
      <c r="AG81" s="164">
        <v>64</v>
      </c>
      <c r="AH81" s="164">
        <v>74</v>
      </c>
      <c r="AI81" s="164">
        <v>81</v>
      </c>
      <c r="AJ81" s="164">
        <v>84</v>
      </c>
      <c r="AK81" s="164">
        <v>80</v>
      </c>
      <c r="AM81" s="181">
        <v>47</v>
      </c>
      <c r="AN81" s="179">
        <v>21</v>
      </c>
      <c r="AO81" s="179">
        <v>52</v>
      </c>
      <c r="AP81" s="166">
        <f>AJ81-AK81</f>
        <v>4</v>
      </c>
      <c r="AQ81">
        <f>+AN81-AK81</f>
        <v>-59</v>
      </c>
      <c r="AR81">
        <f>+AO81-AK81</f>
        <v>-28</v>
      </c>
      <c r="AS81">
        <v>-9.6300000000000008</v>
      </c>
      <c r="AT81" s="185">
        <v>1</v>
      </c>
      <c r="AU81" s="173">
        <v>2</v>
      </c>
      <c r="AV81" s="184">
        <v>1</v>
      </c>
      <c r="AW81" s="184"/>
      <c r="AX81" s="185"/>
      <c r="AY81" s="182"/>
      <c r="AZ81" s="165">
        <f t="shared" si="62"/>
        <v>122</v>
      </c>
      <c r="BA81" s="165">
        <f t="shared" si="63"/>
        <v>87</v>
      </c>
      <c r="BB81" s="165">
        <f t="shared" si="64"/>
        <v>81</v>
      </c>
      <c r="BC81" s="165">
        <f t="shared" si="65"/>
        <v>110</v>
      </c>
      <c r="BD81" s="165">
        <f t="shared" si="66"/>
        <v>140</v>
      </c>
      <c r="BE81" s="165">
        <f t="shared" si="67"/>
        <v>154</v>
      </c>
      <c r="BF81" s="165">
        <f t="shared" si="68"/>
        <v>146</v>
      </c>
      <c r="BG81" s="165">
        <f t="shared" si="69"/>
        <v>150</v>
      </c>
      <c r="BH81" s="165">
        <f t="shared" si="70"/>
        <v>155</v>
      </c>
      <c r="BI81" s="165">
        <f t="shared" si="71"/>
        <v>151</v>
      </c>
      <c r="BJ81" s="165">
        <f t="shared" si="72"/>
        <v>138</v>
      </c>
      <c r="BK81" s="165">
        <f t="shared" si="73"/>
        <v>150</v>
      </c>
      <c r="BL81" s="165">
        <f t="shared" si="74"/>
        <v>147</v>
      </c>
      <c r="BM81" s="165">
        <f t="shared" si="75"/>
        <v>158</v>
      </c>
      <c r="BN81" s="165">
        <f t="shared" si="76"/>
        <v>167</v>
      </c>
      <c r="BO81" s="165">
        <f t="shared" si="77"/>
        <v>172</v>
      </c>
      <c r="BP81" s="165">
        <f t="shared" si="78"/>
        <v>168</v>
      </c>
      <c r="BQ81" s="165">
        <f t="shared" si="79"/>
        <v>170</v>
      </c>
      <c r="BR81" s="165">
        <f t="shared" si="80"/>
        <v>170</v>
      </c>
      <c r="BS81" s="165">
        <f t="shared" si="81"/>
        <v>177</v>
      </c>
      <c r="BT81" s="165">
        <f t="shared" si="82"/>
        <v>177</v>
      </c>
      <c r="BU81" s="165">
        <f t="shared" si="83"/>
        <v>162</v>
      </c>
      <c r="BV81" s="165">
        <f t="shared" si="84"/>
        <v>152</v>
      </c>
      <c r="BW81" s="165">
        <f t="shared" si="85"/>
        <v>160</v>
      </c>
      <c r="BX81" s="165">
        <f t="shared" si="86"/>
        <v>161</v>
      </c>
      <c r="BY81" s="165">
        <f t="shared" si="87"/>
        <v>155</v>
      </c>
      <c r="BZ81" s="165">
        <f t="shared" si="88"/>
        <v>153</v>
      </c>
      <c r="CA81" s="165">
        <f t="shared" si="89"/>
        <v>140</v>
      </c>
      <c r="CB81" s="165">
        <f t="shared" si="90"/>
        <v>134</v>
      </c>
      <c r="CC81" s="165">
        <f t="shared" si="91"/>
        <v>124</v>
      </c>
      <c r="CD81" s="165">
        <f>198-AI81</f>
        <v>117</v>
      </c>
      <c r="CE81" s="165">
        <f t="shared" si="92"/>
        <v>114</v>
      </c>
      <c r="CF81" s="165">
        <f t="shared" si="92"/>
        <v>118</v>
      </c>
    </row>
    <row r="82" spans="1:84" x14ac:dyDescent="0.35">
      <c r="A82" t="s">
        <v>106</v>
      </c>
      <c r="B82" t="s">
        <v>413</v>
      </c>
      <c r="C82" t="s">
        <v>107</v>
      </c>
      <c r="E82" s="107">
        <v>60</v>
      </c>
      <c r="F82" s="145">
        <v>66</v>
      </c>
      <c r="G82" s="117">
        <v>82</v>
      </c>
      <c r="H82" s="107">
        <v>60</v>
      </c>
      <c r="I82" s="61">
        <v>34</v>
      </c>
      <c r="J82" s="57">
        <v>35</v>
      </c>
      <c r="K82" s="71">
        <v>68</v>
      </c>
      <c r="L82" s="164">
        <v>78</v>
      </c>
      <c r="M82" s="164">
        <v>100</v>
      </c>
      <c r="N82" s="164">
        <v>85</v>
      </c>
      <c r="O82" s="164">
        <v>84</v>
      </c>
      <c r="P82" s="164">
        <v>75</v>
      </c>
      <c r="Q82" s="164">
        <v>76</v>
      </c>
      <c r="R82" s="164">
        <v>76</v>
      </c>
      <c r="S82" s="164">
        <v>116</v>
      </c>
      <c r="T82" s="164">
        <v>136</v>
      </c>
      <c r="U82" s="164">
        <v>136</v>
      </c>
      <c r="V82" s="164">
        <v>131</v>
      </c>
      <c r="W82" s="164">
        <v>97</v>
      </c>
      <c r="X82" s="164">
        <v>97</v>
      </c>
      <c r="Y82" s="164">
        <v>94</v>
      </c>
      <c r="Z82" s="164">
        <v>100</v>
      </c>
      <c r="AA82" s="164">
        <v>99</v>
      </c>
      <c r="AB82" s="164">
        <v>100</v>
      </c>
      <c r="AC82" s="164">
        <v>113</v>
      </c>
      <c r="AD82" s="164">
        <v>118</v>
      </c>
      <c r="AE82" s="164">
        <v>94</v>
      </c>
      <c r="AF82" s="164">
        <v>109</v>
      </c>
      <c r="AG82" s="164">
        <v>82</v>
      </c>
      <c r="AH82" s="164">
        <v>88</v>
      </c>
      <c r="AI82" s="164">
        <v>137</v>
      </c>
      <c r="AJ82" s="164">
        <v>81</v>
      </c>
      <c r="AK82" s="164">
        <v>81</v>
      </c>
      <c r="AM82" s="181">
        <v>13</v>
      </c>
      <c r="AN82" s="179">
        <v>97</v>
      </c>
      <c r="AO82" s="179">
        <v>68</v>
      </c>
      <c r="AP82" s="166">
        <f>AJ82-AK82</f>
        <v>0</v>
      </c>
      <c r="AQ82">
        <f>+AN82-AK82</f>
        <v>16</v>
      </c>
      <c r="AR82">
        <f>+AO82-AK82</f>
        <v>-13</v>
      </c>
      <c r="AS82">
        <v>-3.59</v>
      </c>
      <c r="AT82" s="185">
        <v>1</v>
      </c>
      <c r="AU82" s="173">
        <v>2</v>
      </c>
      <c r="AV82" s="184">
        <v>0</v>
      </c>
      <c r="AW82" s="184"/>
      <c r="AX82" s="185"/>
      <c r="AY82" s="182"/>
      <c r="AZ82" s="165">
        <f t="shared" si="62"/>
        <v>138</v>
      </c>
      <c r="BA82" s="165">
        <f t="shared" si="63"/>
        <v>132</v>
      </c>
      <c r="BB82" s="165">
        <f t="shared" si="64"/>
        <v>116</v>
      </c>
      <c r="BC82" s="165">
        <f t="shared" si="65"/>
        <v>138</v>
      </c>
      <c r="BD82" s="165">
        <f t="shared" si="66"/>
        <v>164</v>
      </c>
      <c r="BE82" s="165">
        <f t="shared" si="67"/>
        <v>163</v>
      </c>
      <c r="BF82" s="165">
        <f t="shared" si="68"/>
        <v>130</v>
      </c>
      <c r="BG82" s="165">
        <f t="shared" si="69"/>
        <v>120</v>
      </c>
      <c r="BH82" s="165">
        <f t="shared" si="70"/>
        <v>98</v>
      </c>
      <c r="BI82" s="165">
        <f t="shared" si="71"/>
        <v>113</v>
      </c>
      <c r="BJ82" s="165">
        <f t="shared" si="72"/>
        <v>114</v>
      </c>
      <c r="BK82" s="165">
        <f t="shared" si="73"/>
        <v>123</v>
      </c>
      <c r="BL82" s="165">
        <f t="shared" si="74"/>
        <v>122</v>
      </c>
      <c r="BM82" s="165">
        <f t="shared" si="75"/>
        <v>122</v>
      </c>
      <c r="BN82" s="165">
        <f t="shared" si="76"/>
        <v>82</v>
      </c>
      <c r="BO82" s="165">
        <f t="shared" si="77"/>
        <v>62</v>
      </c>
      <c r="BP82" s="165">
        <f t="shared" si="78"/>
        <v>62</v>
      </c>
      <c r="BQ82" s="165">
        <f t="shared" si="79"/>
        <v>67</v>
      </c>
      <c r="BR82" s="165">
        <f t="shared" si="80"/>
        <v>101</v>
      </c>
      <c r="BS82" s="165">
        <f t="shared" si="81"/>
        <v>101</v>
      </c>
      <c r="BT82" s="165">
        <f t="shared" si="82"/>
        <v>104</v>
      </c>
      <c r="BU82" s="165">
        <f t="shared" si="83"/>
        <v>98</v>
      </c>
      <c r="BV82" s="165">
        <f t="shared" si="84"/>
        <v>99</v>
      </c>
      <c r="BW82" s="165">
        <f t="shared" si="85"/>
        <v>98</v>
      </c>
      <c r="BX82" s="165">
        <f t="shared" si="86"/>
        <v>85</v>
      </c>
      <c r="BY82" s="165">
        <f t="shared" si="87"/>
        <v>80</v>
      </c>
      <c r="BZ82" s="165">
        <f t="shared" si="88"/>
        <v>104</v>
      </c>
      <c r="CA82" s="165">
        <f t="shared" si="89"/>
        <v>89</v>
      </c>
      <c r="CB82" s="165">
        <f t="shared" si="90"/>
        <v>116</v>
      </c>
      <c r="CC82" s="165">
        <f t="shared" si="91"/>
        <v>110</v>
      </c>
      <c r="CD82" s="165">
        <f>198-AI82</f>
        <v>61</v>
      </c>
      <c r="CE82" s="165">
        <f t="shared" si="92"/>
        <v>117</v>
      </c>
      <c r="CF82" s="165">
        <f t="shared" si="92"/>
        <v>117</v>
      </c>
    </row>
    <row r="83" spans="1:84" x14ac:dyDescent="0.35">
      <c r="A83" t="s">
        <v>222</v>
      </c>
      <c r="B83" t="s">
        <v>414</v>
      </c>
      <c r="C83" t="s">
        <v>223</v>
      </c>
      <c r="E83" s="36">
        <v>28</v>
      </c>
      <c r="F83" s="124">
        <v>26</v>
      </c>
      <c r="G83" s="36">
        <v>28</v>
      </c>
      <c r="H83" s="155">
        <v>64</v>
      </c>
      <c r="I83" s="56">
        <v>33</v>
      </c>
      <c r="J83" s="65">
        <v>39</v>
      </c>
      <c r="K83" s="37">
        <v>36</v>
      </c>
      <c r="L83" s="164">
        <v>99</v>
      </c>
      <c r="M83" s="164">
        <v>34</v>
      </c>
      <c r="N83" s="164">
        <v>29</v>
      </c>
      <c r="O83" s="164">
        <v>48</v>
      </c>
      <c r="P83" s="164">
        <v>53</v>
      </c>
      <c r="Q83" s="164">
        <v>83</v>
      </c>
      <c r="R83" s="164">
        <v>102</v>
      </c>
      <c r="S83" s="164">
        <v>135</v>
      </c>
      <c r="T83" s="164">
        <v>76</v>
      </c>
      <c r="U83" s="164">
        <v>145</v>
      </c>
      <c r="V83" s="164">
        <v>172</v>
      </c>
      <c r="W83" s="164">
        <v>177</v>
      </c>
      <c r="X83" s="164">
        <v>164</v>
      </c>
      <c r="Y83" s="164">
        <v>183</v>
      </c>
      <c r="Z83" s="164">
        <v>183</v>
      </c>
      <c r="AA83" s="164">
        <v>158</v>
      </c>
      <c r="AB83" s="164">
        <v>163</v>
      </c>
      <c r="AC83" s="164">
        <v>143</v>
      </c>
      <c r="AD83" s="164">
        <v>144</v>
      </c>
      <c r="AE83" s="164">
        <v>138</v>
      </c>
      <c r="AF83" s="164">
        <v>130</v>
      </c>
      <c r="AG83" s="164">
        <v>117</v>
      </c>
      <c r="AH83" s="164">
        <v>122</v>
      </c>
      <c r="AI83" s="164">
        <v>151</v>
      </c>
      <c r="AJ83" s="164">
        <v>140</v>
      </c>
      <c r="AK83" s="164">
        <v>82</v>
      </c>
      <c r="AM83" s="181">
        <v>7</v>
      </c>
      <c r="AN83" s="179">
        <v>164</v>
      </c>
      <c r="AO83" s="179">
        <v>36</v>
      </c>
      <c r="AP83" s="166">
        <f>AJ83-AK83</f>
        <v>58</v>
      </c>
      <c r="AQ83">
        <f>+AN83-AK83</f>
        <v>82</v>
      </c>
      <c r="AR83">
        <f>+AO83-AK83</f>
        <v>-46</v>
      </c>
      <c r="AS83">
        <v>-1.68</v>
      </c>
      <c r="AT83" s="185">
        <v>0</v>
      </c>
      <c r="AU83" s="173">
        <v>1</v>
      </c>
      <c r="AV83" s="184">
        <v>1</v>
      </c>
      <c r="AW83" s="184"/>
      <c r="AX83" s="185"/>
      <c r="AY83" s="182"/>
      <c r="AZ83" s="165">
        <f t="shared" si="62"/>
        <v>170</v>
      </c>
      <c r="BA83" s="165">
        <f t="shared" si="63"/>
        <v>172</v>
      </c>
      <c r="BB83" s="165">
        <f t="shared" si="64"/>
        <v>170</v>
      </c>
      <c r="BC83" s="165">
        <f t="shared" si="65"/>
        <v>134</v>
      </c>
      <c r="BD83" s="165">
        <f t="shared" si="66"/>
        <v>165</v>
      </c>
      <c r="BE83" s="165">
        <f t="shared" si="67"/>
        <v>159</v>
      </c>
      <c r="BF83" s="165">
        <f t="shared" si="68"/>
        <v>162</v>
      </c>
      <c r="BG83" s="165">
        <f t="shared" si="69"/>
        <v>99</v>
      </c>
      <c r="BH83" s="165">
        <f t="shared" si="70"/>
        <v>164</v>
      </c>
      <c r="BI83" s="165">
        <f t="shared" si="71"/>
        <v>169</v>
      </c>
      <c r="BJ83" s="165">
        <f t="shared" si="72"/>
        <v>150</v>
      </c>
      <c r="BK83" s="165">
        <f t="shared" si="73"/>
        <v>145</v>
      </c>
      <c r="BL83" s="165">
        <f t="shared" si="74"/>
        <v>115</v>
      </c>
      <c r="BM83" s="165">
        <f t="shared" si="75"/>
        <v>96</v>
      </c>
      <c r="BN83" s="165">
        <f t="shared" si="76"/>
        <v>63</v>
      </c>
      <c r="BO83" s="165">
        <f t="shared" si="77"/>
        <v>122</v>
      </c>
      <c r="BP83" s="165">
        <f t="shared" si="78"/>
        <v>53</v>
      </c>
      <c r="BQ83" s="165">
        <f t="shared" si="79"/>
        <v>26</v>
      </c>
      <c r="BR83" s="165">
        <f t="shared" si="80"/>
        <v>21</v>
      </c>
      <c r="BS83" s="165">
        <f t="shared" si="81"/>
        <v>34</v>
      </c>
      <c r="BT83" s="165">
        <f t="shared" si="82"/>
        <v>15</v>
      </c>
      <c r="BU83" s="165">
        <f t="shared" si="83"/>
        <v>15</v>
      </c>
      <c r="BV83" s="165">
        <f t="shared" si="84"/>
        <v>40</v>
      </c>
      <c r="BW83" s="165">
        <f t="shared" si="85"/>
        <v>35</v>
      </c>
      <c r="BX83" s="165">
        <f t="shared" si="86"/>
        <v>55</v>
      </c>
      <c r="BY83" s="165">
        <f t="shared" si="87"/>
        <v>54</v>
      </c>
      <c r="BZ83" s="165">
        <f t="shared" si="88"/>
        <v>60</v>
      </c>
      <c r="CA83" s="165">
        <f t="shared" si="89"/>
        <v>68</v>
      </c>
      <c r="CB83" s="165">
        <f t="shared" si="90"/>
        <v>81</v>
      </c>
      <c r="CC83" s="165">
        <f t="shared" si="91"/>
        <v>76</v>
      </c>
      <c r="CD83" s="165">
        <f>198-AI83</f>
        <v>47</v>
      </c>
      <c r="CE83" s="165">
        <f t="shared" si="92"/>
        <v>58</v>
      </c>
      <c r="CF83" s="165">
        <f t="shared" si="92"/>
        <v>116</v>
      </c>
    </row>
    <row r="84" spans="1:84" x14ac:dyDescent="0.35">
      <c r="A84" t="s">
        <v>388</v>
      </c>
      <c r="B84" t="s">
        <v>433</v>
      </c>
      <c r="C84" t="s">
        <v>389</v>
      </c>
      <c r="E84" s="160">
        <v>174</v>
      </c>
      <c r="F84" s="156">
        <v>157</v>
      </c>
      <c r="G84" s="111">
        <v>140</v>
      </c>
      <c r="H84" s="46">
        <v>127</v>
      </c>
      <c r="I84" s="40">
        <v>159</v>
      </c>
      <c r="J84" s="87">
        <v>114</v>
      </c>
      <c r="K84" s="117">
        <v>82</v>
      </c>
      <c r="L84" s="164">
        <v>60</v>
      </c>
      <c r="M84" s="164">
        <v>82</v>
      </c>
      <c r="N84" s="164">
        <v>94</v>
      </c>
      <c r="O84" s="164">
        <v>96</v>
      </c>
      <c r="P84" s="164">
        <v>121</v>
      </c>
      <c r="Q84" s="164">
        <v>132</v>
      </c>
      <c r="R84" s="164">
        <v>144</v>
      </c>
      <c r="S84" s="164">
        <v>152</v>
      </c>
      <c r="T84" s="164">
        <v>162</v>
      </c>
      <c r="U84" s="164">
        <v>156</v>
      </c>
      <c r="V84" s="164">
        <v>161</v>
      </c>
      <c r="W84" s="164">
        <v>160</v>
      </c>
      <c r="X84" s="164">
        <v>175</v>
      </c>
      <c r="Y84" s="164">
        <v>163</v>
      </c>
      <c r="Z84" s="164">
        <v>147</v>
      </c>
      <c r="AA84" s="164">
        <v>126</v>
      </c>
      <c r="AB84" s="164">
        <v>120</v>
      </c>
      <c r="AC84" s="164">
        <v>102</v>
      </c>
      <c r="AD84" s="164">
        <v>95</v>
      </c>
      <c r="AE84" s="164">
        <v>83</v>
      </c>
      <c r="AF84" s="164">
        <v>75</v>
      </c>
      <c r="AG84" s="164">
        <v>106</v>
      </c>
      <c r="AH84" s="164">
        <v>61</v>
      </c>
      <c r="AI84" s="164">
        <v>44</v>
      </c>
      <c r="AJ84" s="164">
        <v>61</v>
      </c>
      <c r="AK84" s="164">
        <v>83</v>
      </c>
      <c r="AM84" s="181">
        <v>30</v>
      </c>
      <c r="AN84" s="179">
        <v>175</v>
      </c>
      <c r="AO84" s="179">
        <v>82</v>
      </c>
      <c r="AP84" s="166">
        <f>AJ84-AK84</f>
        <v>-22</v>
      </c>
      <c r="AQ84">
        <f>+AN84-AK84</f>
        <v>92</v>
      </c>
      <c r="AR84">
        <f>+AO84-AK84</f>
        <v>-1</v>
      </c>
      <c r="AS84">
        <v>-3.68</v>
      </c>
      <c r="AT84" s="185">
        <v>0</v>
      </c>
      <c r="AU84" s="173">
        <v>1</v>
      </c>
      <c r="AV84" s="184">
        <v>-2</v>
      </c>
      <c r="AW84" s="184"/>
      <c r="AX84" s="185"/>
      <c r="AY84" s="182"/>
      <c r="AZ84" s="165">
        <f t="shared" si="62"/>
        <v>24</v>
      </c>
      <c r="BA84" s="165">
        <f t="shared" si="63"/>
        <v>41</v>
      </c>
      <c r="BB84" s="165">
        <f t="shared" si="64"/>
        <v>58</v>
      </c>
      <c r="BC84" s="165">
        <f t="shared" si="65"/>
        <v>71</v>
      </c>
      <c r="BD84" s="165">
        <f t="shared" si="66"/>
        <v>39</v>
      </c>
      <c r="BE84" s="165">
        <f t="shared" si="67"/>
        <v>84</v>
      </c>
      <c r="BF84" s="165">
        <f t="shared" si="68"/>
        <v>116</v>
      </c>
      <c r="BG84" s="165">
        <f t="shared" si="69"/>
        <v>138</v>
      </c>
      <c r="BH84" s="165">
        <f t="shared" si="70"/>
        <v>116</v>
      </c>
      <c r="BI84" s="165">
        <f t="shared" si="71"/>
        <v>104</v>
      </c>
      <c r="BJ84" s="165">
        <f t="shared" si="72"/>
        <v>102</v>
      </c>
      <c r="BK84" s="165">
        <f t="shared" si="73"/>
        <v>77</v>
      </c>
      <c r="BL84" s="165">
        <f t="shared" si="74"/>
        <v>66</v>
      </c>
      <c r="BM84" s="165">
        <f t="shared" si="75"/>
        <v>54</v>
      </c>
      <c r="BN84" s="165">
        <f t="shared" si="76"/>
        <v>46</v>
      </c>
      <c r="BO84" s="165">
        <f t="shared" si="77"/>
        <v>36</v>
      </c>
      <c r="BP84" s="165">
        <f t="shared" si="78"/>
        <v>42</v>
      </c>
      <c r="BQ84" s="165">
        <f t="shared" si="79"/>
        <v>37</v>
      </c>
      <c r="BR84" s="165">
        <f t="shared" si="80"/>
        <v>38</v>
      </c>
      <c r="BS84" s="165">
        <f t="shared" si="81"/>
        <v>23</v>
      </c>
      <c r="BT84" s="165">
        <f t="shared" si="82"/>
        <v>35</v>
      </c>
      <c r="BU84" s="165">
        <f t="shared" si="83"/>
        <v>51</v>
      </c>
      <c r="BV84" s="165">
        <f t="shared" si="84"/>
        <v>72</v>
      </c>
      <c r="BW84" s="165">
        <f t="shared" si="85"/>
        <v>78</v>
      </c>
      <c r="BX84" s="165">
        <f t="shared" si="86"/>
        <v>96</v>
      </c>
      <c r="BY84" s="165">
        <f t="shared" si="87"/>
        <v>103</v>
      </c>
      <c r="BZ84" s="165">
        <f t="shared" si="88"/>
        <v>115</v>
      </c>
      <c r="CA84" s="165">
        <f t="shared" si="89"/>
        <v>123</v>
      </c>
      <c r="CB84" s="165">
        <f t="shared" si="90"/>
        <v>92</v>
      </c>
      <c r="CC84" s="165">
        <f t="shared" si="91"/>
        <v>137</v>
      </c>
      <c r="CD84" s="165">
        <f>198-AI84</f>
        <v>154</v>
      </c>
      <c r="CE84" s="165">
        <f t="shared" si="92"/>
        <v>137</v>
      </c>
      <c r="CF84" s="165">
        <f t="shared" si="92"/>
        <v>115</v>
      </c>
    </row>
    <row r="85" spans="1:84" x14ac:dyDescent="0.35">
      <c r="A85" t="s">
        <v>120</v>
      </c>
      <c r="B85" t="s">
        <v>415</v>
      </c>
      <c r="C85" t="s">
        <v>121</v>
      </c>
      <c r="E85" s="89">
        <v>137</v>
      </c>
      <c r="F85" s="39">
        <v>117</v>
      </c>
      <c r="G85" s="90">
        <v>101</v>
      </c>
      <c r="H85" s="148">
        <v>107</v>
      </c>
      <c r="I85" s="117">
        <v>82</v>
      </c>
      <c r="J85" s="50">
        <v>80</v>
      </c>
      <c r="K85" s="16">
        <v>56</v>
      </c>
      <c r="L85" s="164">
        <v>62</v>
      </c>
      <c r="M85" s="164">
        <v>68</v>
      </c>
      <c r="N85" s="164">
        <v>72</v>
      </c>
      <c r="O85" s="164">
        <v>64</v>
      </c>
      <c r="P85" s="164">
        <v>74</v>
      </c>
      <c r="Q85" s="164">
        <v>100</v>
      </c>
      <c r="R85" s="164">
        <v>99</v>
      </c>
      <c r="S85" s="164">
        <v>101</v>
      </c>
      <c r="T85" s="164">
        <v>114</v>
      </c>
      <c r="U85" s="164">
        <v>122</v>
      </c>
      <c r="V85" s="164">
        <v>127</v>
      </c>
      <c r="W85" s="164">
        <v>147</v>
      </c>
      <c r="X85" s="164">
        <v>132</v>
      </c>
      <c r="Y85" s="164">
        <v>126</v>
      </c>
      <c r="Z85" s="164">
        <v>96</v>
      </c>
      <c r="AA85" s="164">
        <v>95</v>
      </c>
      <c r="AB85" s="164">
        <v>101</v>
      </c>
      <c r="AC85" s="164">
        <v>100</v>
      </c>
      <c r="AD85" s="164">
        <v>107</v>
      </c>
      <c r="AE85" s="164">
        <v>96</v>
      </c>
      <c r="AF85" s="164">
        <v>102</v>
      </c>
      <c r="AG85" s="164">
        <v>86</v>
      </c>
      <c r="AH85" s="164">
        <v>67</v>
      </c>
      <c r="AI85" s="164">
        <v>62</v>
      </c>
      <c r="AJ85" s="164">
        <v>80</v>
      </c>
      <c r="AK85" s="164">
        <v>84</v>
      </c>
      <c r="AM85" s="181">
        <v>19</v>
      </c>
      <c r="AN85" s="179">
        <v>132</v>
      </c>
      <c r="AO85" s="179">
        <v>56</v>
      </c>
      <c r="AP85" s="166">
        <f>AJ85-AK85</f>
        <v>-4</v>
      </c>
      <c r="AQ85">
        <f>+AN85-AK85</f>
        <v>48</v>
      </c>
      <c r="AR85">
        <f>+AO85-AK85</f>
        <v>-28</v>
      </c>
      <c r="AS85">
        <v>-4.42</v>
      </c>
      <c r="AT85" s="185">
        <v>1</v>
      </c>
      <c r="AU85" s="173">
        <v>3</v>
      </c>
      <c r="AV85" s="184">
        <v>1</v>
      </c>
      <c r="AW85" s="184"/>
      <c r="AX85" s="185"/>
      <c r="AY85" s="182"/>
      <c r="AZ85" s="165">
        <f t="shared" si="62"/>
        <v>61</v>
      </c>
      <c r="BA85" s="165">
        <f t="shared" si="63"/>
        <v>81</v>
      </c>
      <c r="BB85" s="165">
        <f t="shared" si="64"/>
        <v>97</v>
      </c>
      <c r="BC85" s="165">
        <f t="shared" si="65"/>
        <v>91</v>
      </c>
      <c r="BD85" s="165">
        <f t="shared" si="66"/>
        <v>116</v>
      </c>
      <c r="BE85" s="165">
        <f t="shared" si="67"/>
        <v>118</v>
      </c>
      <c r="BF85" s="165">
        <f t="shared" si="68"/>
        <v>142</v>
      </c>
      <c r="BG85" s="165">
        <f t="shared" si="69"/>
        <v>136</v>
      </c>
      <c r="BH85" s="165">
        <f t="shared" si="70"/>
        <v>130</v>
      </c>
      <c r="BI85" s="165">
        <f t="shared" si="71"/>
        <v>126</v>
      </c>
      <c r="BJ85" s="165">
        <f t="shared" si="72"/>
        <v>134</v>
      </c>
      <c r="BK85" s="165">
        <f t="shared" si="73"/>
        <v>124</v>
      </c>
      <c r="BL85" s="165">
        <f t="shared" si="74"/>
        <v>98</v>
      </c>
      <c r="BM85" s="165">
        <f t="shared" si="75"/>
        <v>99</v>
      </c>
      <c r="BN85" s="165">
        <f t="shared" si="76"/>
        <v>97</v>
      </c>
      <c r="BO85" s="165">
        <f t="shared" si="77"/>
        <v>84</v>
      </c>
      <c r="BP85" s="165">
        <f t="shared" si="78"/>
        <v>76</v>
      </c>
      <c r="BQ85" s="165">
        <f t="shared" si="79"/>
        <v>71</v>
      </c>
      <c r="BR85" s="165">
        <f t="shared" si="80"/>
        <v>51</v>
      </c>
      <c r="BS85" s="165">
        <f t="shared" si="81"/>
        <v>66</v>
      </c>
      <c r="BT85" s="165">
        <f t="shared" si="82"/>
        <v>72</v>
      </c>
      <c r="BU85" s="165">
        <f t="shared" si="83"/>
        <v>102</v>
      </c>
      <c r="BV85" s="165">
        <f t="shared" si="84"/>
        <v>103</v>
      </c>
      <c r="BW85" s="165">
        <f t="shared" si="85"/>
        <v>97</v>
      </c>
      <c r="BX85" s="165">
        <f t="shared" si="86"/>
        <v>98</v>
      </c>
      <c r="BY85" s="165">
        <f t="shared" si="87"/>
        <v>91</v>
      </c>
      <c r="BZ85" s="165">
        <f t="shared" si="88"/>
        <v>102</v>
      </c>
      <c r="CA85" s="165">
        <f t="shared" si="89"/>
        <v>96</v>
      </c>
      <c r="CB85" s="165">
        <f t="shared" si="90"/>
        <v>112</v>
      </c>
      <c r="CC85" s="165">
        <f t="shared" si="91"/>
        <v>131</v>
      </c>
      <c r="CD85" s="165">
        <f>198-AI85</f>
        <v>136</v>
      </c>
      <c r="CE85" s="165">
        <f t="shared" si="92"/>
        <v>118</v>
      </c>
      <c r="CF85" s="165">
        <f t="shared" si="92"/>
        <v>114</v>
      </c>
    </row>
    <row r="86" spans="1:84" x14ac:dyDescent="0.35">
      <c r="A86" t="s">
        <v>190</v>
      </c>
      <c r="B86" t="s">
        <v>407</v>
      </c>
      <c r="C86" t="s">
        <v>191</v>
      </c>
      <c r="E86" s="102">
        <v>171</v>
      </c>
      <c r="F86" s="14">
        <v>156</v>
      </c>
      <c r="G86" s="89">
        <v>137</v>
      </c>
      <c r="H86" s="43">
        <v>145</v>
      </c>
      <c r="I86" s="25">
        <v>173</v>
      </c>
      <c r="J86" s="10">
        <v>172</v>
      </c>
      <c r="K86" s="40">
        <v>159</v>
      </c>
      <c r="L86" s="164">
        <v>139</v>
      </c>
      <c r="M86" s="164">
        <v>169</v>
      </c>
      <c r="N86" s="164">
        <v>179</v>
      </c>
      <c r="O86" s="164">
        <v>165</v>
      </c>
      <c r="P86" s="164">
        <v>169</v>
      </c>
      <c r="Q86" s="164">
        <v>178</v>
      </c>
      <c r="R86" s="164">
        <v>171</v>
      </c>
      <c r="S86" s="164">
        <v>164</v>
      </c>
      <c r="T86" s="164">
        <v>176</v>
      </c>
      <c r="U86" s="164">
        <v>169</v>
      </c>
      <c r="V86" s="164">
        <v>169</v>
      </c>
      <c r="W86" s="164">
        <v>170</v>
      </c>
      <c r="X86" s="164">
        <v>170</v>
      </c>
      <c r="Y86" s="164">
        <v>168</v>
      </c>
      <c r="Z86" s="164">
        <v>164</v>
      </c>
      <c r="AA86" s="164">
        <v>163</v>
      </c>
      <c r="AB86" s="164">
        <v>157</v>
      </c>
      <c r="AC86" s="164">
        <v>158</v>
      </c>
      <c r="AD86" s="164">
        <v>157</v>
      </c>
      <c r="AE86" s="164">
        <v>146</v>
      </c>
      <c r="AF86" s="164">
        <v>129</v>
      </c>
      <c r="AG86" s="164">
        <v>139</v>
      </c>
      <c r="AH86" s="164">
        <v>90</v>
      </c>
      <c r="AI86" s="164">
        <v>79</v>
      </c>
      <c r="AJ86" s="164">
        <v>69</v>
      </c>
      <c r="AK86" s="164">
        <v>85</v>
      </c>
      <c r="AM86" s="181">
        <v>34</v>
      </c>
      <c r="AN86" s="179">
        <v>170</v>
      </c>
      <c r="AO86" s="179">
        <v>159</v>
      </c>
      <c r="AP86" s="166">
        <f>AJ86-AK86</f>
        <v>-16</v>
      </c>
      <c r="AQ86">
        <f>+AN86-AK86</f>
        <v>85</v>
      </c>
      <c r="AR86">
        <f>+AO86-AK86</f>
        <v>74</v>
      </c>
      <c r="AS86">
        <v>-3.09</v>
      </c>
      <c r="AT86" s="185">
        <v>0</v>
      </c>
      <c r="AU86" s="173">
        <v>1</v>
      </c>
      <c r="AV86" s="184">
        <v>-3</v>
      </c>
      <c r="AW86" s="184"/>
      <c r="AX86" s="185"/>
      <c r="AY86" s="182"/>
      <c r="AZ86" s="165">
        <f t="shared" si="62"/>
        <v>27</v>
      </c>
      <c r="BA86" s="165">
        <f t="shared" si="63"/>
        <v>42</v>
      </c>
      <c r="BB86" s="165">
        <f t="shared" si="64"/>
        <v>61</v>
      </c>
      <c r="BC86" s="165">
        <f t="shared" si="65"/>
        <v>53</v>
      </c>
      <c r="BD86" s="165">
        <f t="shared" si="66"/>
        <v>25</v>
      </c>
      <c r="BE86" s="165">
        <f t="shared" si="67"/>
        <v>26</v>
      </c>
      <c r="BF86" s="165">
        <f t="shared" si="68"/>
        <v>39</v>
      </c>
      <c r="BG86" s="165">
        <f t="shared" si="69"/>
        <v>59</v>
      </c>
      <c r="BH86" s="165">
        <f t="shared" si="70"/>
        <v>29</v>
      </c>
      <c r="BI86" s="165">
        <f t="shared" si="71"/>
        <v>19</v>
      </c>
      <c r="BJ86" s="165">
        <f t="shared" si="72"/>
        <v>33</v>
      </c>
      <c r="BK86" s="165">
        <f t="shared" si="73"/>
        <v>29</v>
      </c>
      <c r="BL86" s="165">
        <f t="shared" si="74"/>
        <v>20</v>
      </c>
      <c r="BM86" s="165">
        <f t="shared" si="75"/>
        <v>27</v>
      </c>
      <c r="BN86" s="165">
        <f t="shared" si="76"/>
        <v>34</v>
      </c>
      <c r="BO86" s="165">
        <f t="shared" si="77"/>
        <v>22</v>
      </c>
      <c r="BP86" s="165">
        <f t="shared" si="78"/>
        <v>29</v>
      </c>
      <c r="BQ86" s="165">
        <f t="shared" si="79"/>
        <v>29</v>
      </c>
      <c r="BR86" s="165">
        <f t="shared" si="80"/>
        <v>28</v>
      </c>
      <c r="BS86" s="165">
        <f t="shared" si="81"/>
        <v>28</v>
      </c>
      <c r="BT86" s="165">
        <f t="shared" si="82"/>
        <v>30</v>
      </c>
      <c r="BU86" s="165">
        <f t="shared" si="83"/>
        <v>34</v>
      </c>
      <c r="BV86" s="165">
        <f t="shared" si="84"/>
        <v>35</v>
      </c>
      <c r="BW86" s="165">
        <f t="shared" si="85"/>
        <v>41</v>
      </c>
      <c r="BX86" s="165">
        <f t="shared" si="86"/>
        <v>40</v>
      </c>
      <c r="BY86" s="165">
        <f t="shared" si="87"/>
        <v>41</v>
      </c>
      <c r="BZ86" s="165">
        <f t="shared" si="88"/>
        <v>52</v>
      </c>
      <c r="CA86" s="165">
        <f t="shared" si="89"/>
        <v>69</v>
      </c>
      <c r="CB86" s="165">
        <f t="shared" si="90"/>
        <v>59</v>
      </c>
      <c r="CC86" s="165">
        <f t="shared" si="91"/>
        <v>108</v>
      </c>
      <c r="CD86" s="165">
        <f>198-AI86</f>
        <v>119</v>
      </c>
      <c r="CE86" s="165">
        <f t="shared" si="92"/>
        <v>129</v>
      </c>
      <c r="CF86" s="165">
        <f t="shared" si="92"/>
        <v>113</v>
      </c>
    </row>
    <row r="87" spans="1:84" x14ac:dyDescent="0.35">
      <c r="A87" t="s">
        <v>392</v>
      </c>
      <c r="B87" t="s">
        <v>433</v>
      </c>
      <c r="C87" t="s">
        <v>393</v>
      </c>
      <c r="E87" s="76">
        <v>168</v>
      </c>
      <c r="F87" s="139">
        <v>142</v>
      </c>
      <c r="G87" s="154">
        <v>128</v>
      </c>
      <c r="H87" s="27">
        <v>103</v>
      </c>
      <c r="I87" s="157">
        <v>124</v>
      </c>
      <c r="J87" s="97">
        <v>126</v>
      </c>
      <c r="K87" s="121">
        <v>112</v>
      </c>
      <c r="L87" s="164">
        <v>134</v>
      </c>
      <c r="M87" s="164">
        <v>154</v>
      </c>
      <c r="N87" s="164">
        <v>172</v>
      </c>
      <c r="O87" s="164">
        <v>162</v>
      </c>
      <c r="P87" s="164">
        <v>181</v>
      </c>
      <c r="Q87" s="164">
        <v>188</v>
      </c>
      <c r="R87" s="164">
        <v>187</v>
      </c>
      <c r="S87" s="164">
        <v>190</v>
      </c>
      <c r="T87" s="164">
        <v>189</v>
      </c>
      <c r="U87" s="164">
        <v>193</v>
      </c>
      <c r="V87" s="164">
        <v>188</v>
      </c>
      <c r="W87" s="164">
        <v>185</v>
      </c>
      <c r="X87" s="164">
        <v>184</v>
      </c>
      <c r="Y87" s="164">
        <v>173</v>
      </c>
      <c r="Z87" s="164">
        <v>168</v>
      </c>
      <c r="AA87" s="164">
        <v>155</v>
      </c>
      <c r="AB87" s="164">
        <v>152</v>
      </c>
      <c r="AC87" s="164">
        <v>131</v>
      </c>
      <c r="AD87" s="164">
        <v>125</v>
      </c>
      <c r="AE87" s="164">
        <v>109</v>
      </c>
      <c r="AF87" s="164">
        <v>106</v>
      </c>
      <c r="AG87" s="164">
        <v>123</v>
      </c>
      <c r="AH87" s="164">
        <v>96</v>
      </c>
      <c r="AI87" s="164">
        <v>63</v>
      </c>
      <c r="AJ87" s="164">
        <v>88</v>
      </c>
      <c r="AK87" s="164">
        <v>86</v>
      </c>
      <c r="AM87" s="181">
        <v>9</v>
      </c>
      <c r="AN87" s="179">
        <v>184</v>
      </c>
      <c r="AO87" s="179">
        <v>112</v>
      </c>
      <c r="AP87" s="166">
        <f>AJ87-AK87</f>
        <v>2</v>
      </c>
      <c r="AQ87">
        <f>+AN87-AK87</f>
        <v>98</v>
      </c>
      <c r="AR87">
        <f>+AO87-AK87</f>
        <v>26</v>
      </c>
      <c r="AS87">
        <v>-2.23</v>
      </c>
      <c r="AT87" s="185">
        <v>0</v>
      </c>
      <c r="AU87" s="173">
        <v>0</v>
      </c>
      <c r="AV87" s="184">
        <v>-1</v>
      </c>
      <c r="AW87" s="184"/>
      <c r="AX87" s="185"/>
      <c r="AY87" s="182"/>
      <c r="AZ87" s="165">
        <f t="shared" si="62"/>
        <v>30</v>
      </c>
      <c r="BA87" s="165">
        <f t="shared" si="63"/>
        <v>56</v>
      </c>
      <c r="BB87" s="165">
        <f t="shared" si="64"/>
        <v>70</v>
      </c>
      <c r="BC87" s="165">
        <f t="shared" si="65"/>
        <v>95</v>
      </c>
      <c r="BD87" s="165">
        <f t="shared" si="66"/>
        <v>74</v>
      </c>
      <c r="BE87" s="165">
        <f t="shared" si="67"/>
        <v>72</v>
      </c>
      <c r="BF87" s="165">
        <f t="shared" si="68"/>
        <v>86</v>
      </c>
      <c r="BG87" s="165">
        <f t="shared" si="69"/>
        <v>64</v>
      </c>
      <c r="BH87" s="165">
        <f t="shared" si="70"/>
        <v>44</v>
      </c>
      <c r="BI87" s="165">
        <f t="shared" si="71"/>
        <v>26</v>
      </c>
      <c r="BJ87" s="165">
        <f t="shared" si="72"/>
        <v>36</v>
      </c>
      <c r="BK87" s="165">
        <f t="shared" si="73"/>
        <v>17</v>
      </c>
      <c r="BL87" s="165">
        <f t="shared" si="74"/>
        <v>10</v>
      </c>
      <c r="BM87" s="165">
        <f t="shared" si="75"/>
        <v>11</v>
      </c>
      <c r="BN87" s="165">
        <f t="shared" si="76"/>
        <v>8</v>
      </c>
      <c r="BO87" s="165">
        <f t="shared" si="77"/>
        <v>9</v>
      </c>
      <c r="BP87" s="165">
        <f t="shared" si="78"/>
        <v>5</v>
      </c>
      <c r="BQ87" s="165">
        <f t="shared" si="79"/>
        <v>10</v>
      </c>
      <c r="BR87" s="165">
        <f t="shared" si="80"/>
        <v>13</v>
      </c>
      <c r="BS87" s="165">
        <f t="shared" si="81"/>
        <v>14</v>
      </c>
      <c r="BT87" s="165">
        <f t="shared" si="82"/>
        <v>25</v>
      </c>
      <c r="BU87" s="165">
        <f t="shared" si="83"/>
        <v>30</v>
      </c>
      <c r="BV87" s="165">
        <f t="shared" si="84"/>
        <v>43</v>
      </c>
      <c r="BW87" s="165">
        <f t="shared" si="85"/>
        <v>46</v>
      </c>
      <c r="BX87" s="165">
        <f t="shared" si="86"/>
        <v>67</v>
      </c>
      <c r="BY87" s="165">
        <f t="shared" si="87"/>
        <v>73</v>
      </c>
      <c r="BZ87" s="165">
        <f t="shared" si="88"/>
        <v>89</v>
      </c>
      <c r="CA87" s="165">
        <f t="shared" si="89"/>
        <v>92</v>
      </c>
      <c r="CB87" s="165">
        <f t="shared" si="90"/>
        <v>75</v>
      </c>
      <c r="CC87" s="165">
        <f t="shared" si="91"/>
        <v>102</v>
      </c>
      <c r="CD87" s="165">
        <f>198-AI87</f>
        <v>135</v>
      </c>
      <c r="CE87" s="165">
        <f t="shared" si="92"/>
        <v>110</v>
      </c>
      <c r="CF87" s="165">
        <f t="shared" si="92"/>
        <v>112</v>
      </c>
    </row>
    <row r="88" spans="1:84" x14ac:dyDescent="0.35">
      <c r="A88" t="s">
        <v>238</v>
      </c>
      <c r="B88" t="s">
        <v>425</v>
      </c>
      <c r="C88" t="s">
        <v>239</v>
      </c>
      <c r="E88" s="158">
        <v>141</v>
      </c>
      <c r="F88" s="38">
        <v>116</v>
      </c>
      <c r="G88" s="100">
        <v>111</v>
      </c>
      <c r="H88" s="121">
        <v>112</v>
      </c>
      <c r="I88" s="9">
        <v>148</v>
      </c>
      <c r="J88" s="154">
        <v>128</v>
      </c>
      <c r="K88" s="89">
        <v>137</v>
      </c>
      <c r="L88" s="164">
        <v>122</v>
      </c>
      <c r="M88" s="164">
        <v>137</v>
      </c>
      <c r="N88" s="164">
        <v>139</v>
      </c>
      <c r="O88" s="164">
        <v>129</v>
      </c>
      <c r="P88" s="164">
        <v>124</v>
      </c>
      <c r="Q88" s="164">
        <v>88</v>
      </c>
      <c r="R88" s="164">
        <v>119</v>
      </c>
      <c r="S88" s="164">
        <v>89</v>
      </c>
      <c r="T88" s="164">
        <v>103</v>
      </c>
      <c r="U88" s="164">
        <v>99</v>
      </c>
      <c r="V88" s="164">
        <v>96</v>
      </c>
      <c r="W88" s="164">
        <v>75</v>
      </c>
      <c r="X88" s="164">
        <v>80</v>
      </c>
      <c r="Y88" s="164">
        <v>81</v>
      </c>
      <c r="Z88" s="164">
        <v>87</v>
      </c>
      <c r="AA88" s="164">
        <v>152</v>
      </c>
      <c r="AB88" s="164">
        <v>149</v>
      </c>
      <c r="AC88" s="164">
        <v>161</v>
      </c>
      <c r="AD88" s="164">
        <v>152</v>
      </c>
      <c r="AE88" s="164">
        <v>140</v>
      </c>
      <c r="AF88" s="164">
        <v>147</v>
      </c>
      <c r="AG88" s="164">
        <v>150</v>
      </c>
      <c r="AH88" s="164">
        <v>136</v>
      </c>
      <c r="AI88" s="164">
        <v>133</v>
      </c>
      <c r="AJ88" s="164">
        <v>134</v>
      </c>
      <c r="AK88" s="164">
        <v>87</v>
      </c>
      <c r="AM88" s="181">
        <v>20</v>
      </c>
      <c r="AN88" s="179">
        <v>80</v>
      </c>
      <c r="AO88" s="179">
        <v>137</v>
      </c>
      <c r="AP88" s="166">
        <f>AJ88-AK88</f>
        <v>47</v>
      </c>
      <c r="AQ88">
        <f>+AN88-AK88</f>
        <v>-7</v>
      </c>
      <c r="AR88">
        <f>+AO88-AK88</f>
        <v>50</v>
      </c>
      <c r="AS88">
        <v>-2.16</v>
      </c>
      <c r="AT88" s="185">
        <v>0</v>
      </c>
      <c r="AU88" s="173">
        <v>0</v>
      </c>
      <c r="AV88" s="184">
        <v>0</v>
      </c>
      <c r="AW88" s="184"/>
      <c r="AX88" s="185"/>
      <c r="AY88" s="182"/>
      <c r="AZ88" s="165">
        <f t="shared" si="62"/>
        <v>57</v>
      </c>
      <c r="BA88" s="165">
        <f t="shared" si="63"/>
        <v>82</v>
      </c>
      <c r="BB88" s="165">
        <f t="shared" si="64"/>
        <v>87</v>
      </c>
      <c r="BC88" s="165">
        <f t="shared" si="65"/>
        <v>86</v>
      </c>
      <c r="BD88" s="165">
        <f t="shared" si="66"/>
        <v>50</v>
      </c>
      <c r="BE88" s="165">
        <f t="shared" si="67"/>
        <v>70</v>
      </c>
      <c r="BF88" s="165">
        <f t="shared" si="68"/>
        <v>61</v>
      </c>
      <c r="BG88" s="165">
        <f t="shared" si="69"/>
        <v>76</v>
      </c>
      <c r="BH88" s="165">
        <f t="shared" si="70"/>
        <v>61</v>
      </c>
      <c r="BI88" s="165">
        <f t="shared" si="71"/>
        <v>59</v>
      </c>
      <c r="BJ88" s="165">
        <f t="shared" si="72"/>
        <v>69</v>
      </c>
      <c r="BK88" s="165">
        <f t="shared" si="73"/>
        <v>74</v>
      </c>
      <c r="BL88" s="165">
        <f t="shared" si="74"/>
        <v>110</v>
      </c>
      <c r="BM88" s="165">
        <f t="shared" si="75"/>
        <v>79</v>
      </c>
      <c r="BN88" s="165">
        <f t="shared" si="76"/>
        <v>109</v>
      </c>
      <c r="BO88" s="165">
        <f t="shared" si="77"/>
        <v>95</v>
      </c>
      <c r="BP88" s="165">
        <f t="shared" si="78"/>
        <v>99</v>
      </c>
      <c r="BQ88" s="165">
        <f t="shared" si="79"/>
        <v>102</v>
      </c>
      <c r="BR88" s="165">
        <f t="shared" si="80"/>
        <v>123</v>
      </c>
      <c r="BS88" s="165">
        <f t="shared" si="81"/>
        <v>118</v>
      </c>
      <c r="BT88" s="165">
        <f t="shared" si="82"/>
        <v>117</v>
      </c>
      <c r="BU88" s="165">
        <f t="shared" si="83"/>
        <v>111</v>
      </c>
      <c r="BV88" s="165">
        <f t="shared" si="84"/>
        <v>46</v>
      </c>
      <c r="BW88" s="165">
        <f t="shared" si="85"/>
        <v>49</v>
      </c>
      <c r="BX88" s="165">
        <f t="shared" si="86"/>
        <v>37</v>
      </c>
      <c r="BY88" s="165">
        <f t="shared" si="87"/>
        <v>46</v>
      </c>
      <c r="BZ88" s="165">
        <f t="shared" si="88"/>
        <v>58</v>
      </c>
      <c r="CA88" s="165">
        <f t="shared" si="89"/>
        <v>51</v>
      </c>
      <c r="CB88" s="165">
        <f t="shared" si="90"/>
        <v>48</v>
      </c>
      <c r="CC88" s="165">
        <f t="shared" si="91"/>
        <v>62</v>
      </c>
      <c r="CD88" s="165">
        <f>198-AI88</f>
        <v>65</v>
      </c>
      <c r="CE88" s="165">
        <f t="shared" si="92"/>
        <v>64</v>
      </c>
      <c r="CF88" s="165">
        <f t="shared" si="92"/>
        <v>111</v>
      </c>
    </row>
    <row r="89" spans="1:84" x14ac:dyDescent="0.35">
      <c r="A89" t="s">
        <v>200</v>
      </c>
      <c r="B89" t="s">
        <v>422</v>
      </c>
      <c r="C89" t="s">
        <v>201</v>
      </c>
      <c r="E89" s="24">
        <v>189</v>
      </c>
      <c r="F89" s="24">
        <v>191</v>
      </c>
      <c r="G89" s="24">
        <v>185</v>
      </c>
      <c r="H89" s="24">
        <v>183</v>
      </c>
      <c r="I89" s="24">
        <v>186</v>
      </c>
      <c r="J89" s="42">
        <v>151</v>
      </c>
      <c r="K89" s="38">
        <v>116</v>
      </c>
      <c r="L89" s="164">
        <v>91</v>
      </c>
      <c r="M89" s="164">
        <v>117</v>
      </c>
      <c r="N89" s="164">
        <v>107</v>
      </c>
      <c r="O89" s="164">
        <v>76</v>
      </c>
      <c r="P89" s="164">
        <v>94</v>
      </c>
      <c r="Q89" s="164">
        <v>105</v>
      </c>
      <c r="R89" s="164">
        <v>103</v>
      </c>
      <c r="S89" s="164">
        <v>96</v>
      </c>
      <c r="T89" s="164">
        <v>78</v>
      </c>
      <c r="U89" s="164">
        <v>57</v>
      </c>
      <c r="V89" s="164">
        <v>88</v>
      </c>
      <c r="W89" s="164">
        <v>110</v>
      </c>
      <c r="X89" s="164">
        <v>95</v>
      </c>
      <c r="Y89" s="164">
        <v>91</v>
      </c>
      <c r="Z89" s="164">
        <v>90</v>
      </c>
      <c r="AA89" s="164">
        <v>87</v>
      </c>
      <c r="AB89" s="164">
        <v>86</v>
      </c>
      <c r="AC89" s="164">
        <v>68</v>
      </c>
      <c r="AD89" s="164">
        <v>80</v>
      </c>
      <c r="AE89" s="164">
        <v>80</v>
      </c>
      <c r="AF89" s="164">
        <v>80</v>
      </c>
      <c r="AG89" s="164">
        <v>112</v>
      </c>
      <c r="AH89" s="164">
        <v>93</v>
      </c>
      <c r="AI89" s="164">
        <v>69</v>
      </c>
      <c r="AJ89" s="164">
        <v>71</v>
      </c>
      <c r="AK89" s="164">
        <v>88</v>
      </c>
      <c r="AM89" s="181">
        <v>15</v>
      </c>
      <c r="AN89" s="179">
        <v>95</v>
      </c>
      <c r="AO89" s="179">
        <v>116</v>
      </c>
      <c r="AP89" s="166">
        <f>AJ89-AK89</f>
        <v>-17</v>
      </c>
      <c r="AQ89">
        <f>+AN89-AK89</f>
        <v>7</v>
      </c>
      <c r="AR89">
        <f>+AO89-AK89</f>
        <v>28</v>
      </c>
      <c r="AS89">
        <v>-9.76</v>
      </c>
      <c r="AT89" s="185">
        <v>1</v>
      </c>
      <c r="AU89" s="173">
        <v>2</v>
      </c>
      <c r="AV89" s="184">
        <v>0</v>
      </c>
      <c r="AW89" s="184"/>
      <c r="AX89" s="185"/>
      <c r="AY89" s="182"/>
      <c r="AZ89" s="165">
        <f t="shared" si="62"/>
        <v>9</v>
      </c>
      <c r="BA89" s="165">
        <f t="shared" si="63"/>
        <v>7</v>
      </c>
      <c r="BB89" s="165">
        <f t="shared" si="64"/>
        <v>13</v>
      </c>
      <c r="BC89" s="165">
        <f t="shared" si="65"/>
        <v>15</v>
      </c>
      <c r="BD89" s="165">
        <f t="shared" si="66"/>
        <v>12</v>
      </c>
      <c r="BE89" s="165">
        <f t="shared" si="67"/>
        <v>47</v>
      </c>
      <c r="BF89" s="165">
        <f t="shared" si="68"/>
        <v>82</v>
      </c>
      <c r="BG89" s="165">
        <f t="shared" si="69"/>
        <v>107</v>
      </c>
      <c r="BH89" s="165">
        <f t="shared" si="70"/>
        <v>81</v>
      </c>
      <c r="BI89" s="165">
        <f t="shared" si="71"/>
        <v>91</v>
      </c>
      <c r="BJ89" s="165">
        <f t="shared" si="72"/>
        <v>122</v>
      </c>
      <c r="BK89" s="165">
        <f t="shared" si="73"/>
        <v>104</v>
      </c>
      <c r="BL89" s="165">
        <f t="shared" si="74"/>
        <v>93</v>
      </c>
      <c r="BM89" s="165">
        <f t="shared" si="75"/>
        <v>95</v>
      </c>
      <c r="BN89" s="165">
        <f t="shared" si="76"/>
        <v>102</v>
      </c>
      <c r="BO89" s="165">
        <f t="shared" si="77"/>
        <v>120</v>
      </c>
      <c r="BP89" s="165">
        <f t="shared" si="78"/>
        <v>141</v>
      </c>
      <c r="BQ89" s="165">
        <f t="shared" si="79"/>
        <v>110</v>
      </c>
      <c r="BR89" s="165">
        <f t="shared" si="80"/>
        <v>88</v>
      </c>
      <c r="BS89" s="165">
        <f t="shared" si="81"/>
        <v>103</v>
      </c>
      <c r="BT89" s="165">
        <f t="shared" si="82"/>
        <v>107</v>
      </c>
      <c r="BU89" s="165">
        <f t="shared" si="83"/>
        <v>108</v>
      </c>
      <c r="BV89" s="165">
        <f t="shared" si="84"/>
        <v>111</v>
      </c>
      <c r="BW89" s="165">
        <f t="shared" si="85"/>
        <v>112</v>
      </c>
      <c r="BX89" s="165">
        <f t="shared" si="86"/>
        <v>130</v>
      </c>
      <c r="BY89" s="165">
        <f t="shared" si="87"/>
        <v>118</v>
      </c>
      <c r="BZ89" s="165">
        <f t="shared" si="88"/>
        <v>118</v>
      </c>
      <c r="CA89" s="165">
        <f t="shared" si="89"/>
        <v>118</v>
      </c>
      <c r="CB89" s="165">
        <f t="shared" si="90"/>
        <v>86</v>
      </c>
      <c r="CC89" s="165">
        <f t="shared" si="91"/>
        <v>105</v>
      </c>
      <c r="CD89" s="165">
        <f>198-AI89</f>
        <v>129</v>
      </c>
      <c r="CE89" s="165">
        <f t="shared" si="92"/>
        <v>127</v>
      </c>
      <c r="CF89" s="165">
        <f t="shared" si="92"/>
        <v>110</v>
      </c>
    </row>
    <row r="90" spans="1:84" x14ac:dyDescent="0.35">
      <c r="A90" t="s">
        <v>188</v>
      </c>
      <c r="B90" t="s">
        <v>407</v>
      </c>
      <c r="C90" t="s">
        <v>189</v>
      </c>
      <c r="E90" s="24">
        <v>182</v>
      </c>
      <c r="F90" s="24">
        <v>182</v>
      </c>
      <c r="G90" s="151">
        <v>165</v>
      </c>
      <c r="H90" s="102">
        <v>171</v>
      </c>
      <c r="I90" s="24">
        <v>182</v>
      </c>
      <c r="J90" s="24">
        <v>185</v>
      </c>
      <c r="K90" s="150">
        <v>167</v>
      </c>
      <c r="L90" s="164">
        <v>150</v>
      </c>
      <c r="M90" s="164">
        <v>160</v>
      </c>
      <c r="N90" s="164">
        <v>169</v>
      </c>
      <c r="O90" s="164">
        <v>152</v>
      </c>
      <c r="P90" s="164">
        <v>155</v>
      </c>
      <c r="Q90" s="164">
        <v>134</v>
      </c>
      <c r="R90" s="164">
        <v>136</v>
      </c>
      <c r="S90" s="164">
        <v>160</v>
      </c>
      <c r="T90" s="164">
        <v>153</v>
      </c>
      <c r="U90" s="164">
        <v>164</v>
      </c>
      <c r="V90" s="164">
        <v>144</v>
      </c>
      <c r="W90" s="164">
        <v>172</v>
      </c>
      <c r="X90" s="164">
        <v>169</v>
      </c>
      <c r="Y90" s="164">
        <v>171</v>
      </c>
      <c r="Z90" s="164">
        <v>160</v>
      </c>
      <c r="AA90" s="164">
        <v>140</v>
      </c>
      <c r="AB90" s="164">
        <v>127</v>
      </c>
      <c r="AC90" s="164">
        <v>115</v>
      </c>
      <c r="AD90" s="164">
        <v>124</v>
      </c>
      <c r="AE90" s="164">
        <v>112</v>
      </c>
      <c r="AF90" s="164">
        <v>115</v>
      </c>
      <c r="AG90" s="164">
        <v>105</v>
      </c>
      <c r="AH90" s="164">
        <v>78</v>
      </c>
      <c r="AI90" s="164">
        <v>77</v>
      </c>
      <c r="AJ90" s="164">
        <v>53</v>
      </c>
      <c r="AK90" s="164">
        <v>89</v>
      </c>
      <c r="AM90" s="181">
        <v>12</v>
      </c>
      <c r="AN90" s="179">
        <v>169</v>
      </c>
      <c r="AO90" s="179">
        <v>167</v>
      </c>
      <c r="AP90" s="166">
        <f>AJ90-AK90</f>
        <v>-36</v>
      </c>
      <c r="AQ90">
        <f>+AN90-AK90</f>
        <v>80</v>
      </c>
      <c r="AR90">
        <f>+AO90-AK90</f>
        <v>78</v>
      </c>
      <c r="AS90">
        <v>-4.13</v>
      </c>
      <c r="AT90" s="185">
        <v>0</v>
      </c>
      <c r="AU90" s="173">
        <v>2</v>
      </c>
      <c r="AV90" s="184">
        <v>1</v>
      </c>
      <c r="AW90" s="184"/>
      <c r="AX90" s="185"/>
      <c r="AY90" s="182"/>
      <c r="AZ90" s="165">
        <f t="shared" si="62"/>
        <v>16</v>
      </c>
      <c r="BA90" s="165">
        <f t="shared" si="63"/>
        <v>16</v>
      </c>
      <c r="BB90" s="165">
        <f t="shared" si="64"/>
        <v>33</v>
      </c>
      <c r="BC90" s="165">
        <f t="shared" si="65"/>
        <v>27</v>
      </c>
      <c r="BD90" s="165">
        <f t="shared" si="66"/>
        <v>16</v>
      </c>
      <c r="BE90" s="165">
        <f t="shared" si="67"/>
        <v>13</v>
      </c>
      <c r="BF90" s="165">
        <f t="shared" si="68"/>
        <v>31</v>
      </c>
      <c r="BG90" s="165">
        <f t="shared" si="69"/>
        <v>48</v>
      </c>
      <c r="BH90" s="165">
        <f t="shared" si="70"/>
        <v>38</v>
      </c>
      <c r="BI90" s="165">
        <f t="shared" si="71"/>
        <v>29</v>
      </c>
      <c r="BJ90" s="165">
        <f t="shared" si="72"/>
        <v>46</v>
      </c>
      <c r="BK90" s="165">
        <f t="shared" si="73"/>
        <v>43</v>
      </c>
      <c r="BL90" s="165">
        <f t="shared" si="74"/>
        <v>64</v>
      </c>
      <c r="BM90" s="165">
        <f t="shared" si="75"/>
        <v>62</v>
      </c>
      <c r="BN90" s="165">
        <f t="shared" si="76"/>
        <v>38</v>
      </c>
      <c r="BO90" s="165">
        <f t="shared" si="77"/>
        <v>45</v>
      </c>
      <c r="BP90" s="165">
        <f t="shared" si="78"/>
        <v>34</v>
      </c>
      <c r="BQ90" s="165">
        <f t="shared" si="79"/>
        <v>54</v>
      </c>
      <c r="BR90" s="165">
        <f t="shared" si="80"/>
        <v>26</v>
      </c>
      <c r="BS90" s="165">
        <f t="shared" si="81"/>
        <v>29</v>
      </c>
      <c r="BT90" s="165">
        <f t="shared" si="82"/>
        <v>27</v>
      </c>
      <c r="BU90" s="165">
        <f t="shared" si="83"/>
        <v>38</v>
      </c>
      <c r="BV90" s="165">
        <f t="shared" si="84"/>
        <v>58</v>
      </c>
      <c r="BW90" s="165">
        <f t="shared" si="85"/>
        <v>71</v>
      </c>
      <c r="BX90" s="165">
        <f t="shared" si="86"/>
        <v>83</v>
      </c>
      <c r="BY90" s="165">
        <f t="shared" si="87"/>
        <v>74</v>
      </c>
      <c r="BZ90" s="165">
        <f t="shared" si="88"/>
        <v>86</v>
      </c>
      <c r="CA90" s="165">
        <f t="shared" si="89"/>
        <v>83</v>
      </c>
      <c r="CB90" s="165">
        <f t="shared" si="90"/>
        <v>93</v>
      </c>
      <c r="CC90" s="165">
        <f t="shared" si="91"/>
        <v>120</v>
      </c>
      <c r="CD90" s="165">
        <f>198-AI90</f>
        <v>121</v>
      </c>
      <c r="CE90" s="165">
        <f t="shared" si="92"/>
        <v>145</v>
      </c>
      <c r="CF90" s="165">
        <f t="shared" si="92"/>
        <v>109</v>
      </c>
    </row>
    <row r="91" spans="1:84" x14ac:dyDescent="0.35">
      <c r="A91" t="s">
        <v>390</v>
      </c>
      <c r="B91" t="s">
        <v>433</v>
      </c>
      <c r="C91" t="s">
        <v>391</v>
      </c>
      <c r="E91" s="24">
        <v>180</v>
      </c>
      <c r="F91" s="10">
        <v>172</v>
      </c>
      <c r="G91" s="106">
        <v>146</v>
      </c>
      <c r="H91" s="159">
        <v>131</v>
      </c>
      <c r="I91" s="106">
        <v>146</v>
      </c>
      <c r="J91" s="93">
        <v>129</v>
      </c>
      <c r="K91" s="72">
        <v>88</v>
      </c>
      <c r="L91" s="164">
        <v>59</v>
      </c>
      <c r="M91" s="164">
        <v>69</v>
      </c>
      <c r="N91" s="164">
        <v>74</v>
      </c>
      <c r="O91" s="164">
        <v>70</v>
      </c>
      <c r="P91" s="164">
        <v>105</v>
      </c>
      <c r="Q91" s="164">
        <v>125</v>
      </c>
      <c r="R91" s="164">
        <v>131</v>
      </c>
      <c r="S91" s="164">
        <v>134</v>
      </c>
      <c r="T91" s="164">
        <v>137</v>
      </c>
      <c r="U91" s="164">
        <v>146</v>
      </c>
      <c r="V91" s="164">
        <v>153</v>
      </c>
      <c r="W91" s="164">
        <v>152</v>
      </c>
      <c r="X91" s="164">
        <v>154</v>
      </c>
      <c r="Y91" s="164">
        <v>151</v>
      </c>
      <c r="Z91" s="164">
        <v>128</v>
      </c>
      <c r="AA91" s="164">
        <v>107</v>
      </c>
      <c r="AB91" s="164">
        <v>105</v>
      </c>
      <c r="AC91" s="164">
        <v>85</v>
      </c>
      <c r="AD91" s="164">
        <v>75</v>
      </c>
      <c r="AE91" s="164">
        <v>61</v>
      </c>
      <c r="AF91" s="164">
        <v>68</v>
      </c>
      <c r="AG91" s="164">
        <v>107</v>
      </c>
      <c r="AH91" s="164">
        <v>69</v>
      </c>
      <c r="AI91" s="164">
        <v>57</v>
      </c>
      <c r="AJ91" s="164">
        <v>66</v>
      </c>
      <c r="AK91" s="164">
        <v>90</v>
      </c>
      <c r="AM91" s="181">
        <v>31</v>
      </c>
      <c r="AN91" s="179">
        <v>154</v>
      </c>
      <c r="AO91" s="179">
        <v>88</v>
      </c>
      <c r="AP91" s="166">
        <f>AJ91-AK91</f>
        <v>-24</v>
      </c>
      <c r="AQ91">
        <f>+AN91-AK91</f>
        <v>64</v>
      </c>
      <c r="AR91">
        <f>+AO91-AK91</f>
        <v>-2</v>
      </c>
      <c r="AS91">
        <v>-6.55</v>
      </c>
      <c r="AT91" s="185">
        <v>0</v>
      </c>
      <c r="AU91" s="173">
        <v>1</v>
      </c>
      <c r="AV91" s="184">
        <v>0</v>
      </c>
      <c r="AW91" s="184"/>
      <c r="AX91" s="185"/>
      <c r="AY91" s="182"/>
      <c r="AZ91" s="165">
        <f t="shared" si="62"/>
        <v>18</v>
      </c>
      <c r="BA91" s="165">
        <f t="shared" si="63"/>
        <v>26</v>
      </c>
      <c r="BB91" s="165">
        <f t="shared" si="64"/>
        <v>52</v>
      </c>
      <c r="BC91" s="165">
        <f t="shared" si="65"/>
        <v>67</v>
      </c>
      <c r="BD91" s="165">
        <f t="shared" si="66"/>
        <v>52</v>
      </c>
      <c r="BE91" s="165">
        <f t="shared" si="67"/>
        <v>69</v>
      </c>
      <c r="BF91" s="165">
        <f t="shared" si="68"/>
        <v>110</v>
      </c>
      <c r="BG91" s="165">
        <f t="shared" si="69"/>
        <v>139</v>
      </c>
      <c r="BH91" s="165">
        <f t="shared" si="70"/>
        <v>129</v>
      </c>
      <c r="BI91" s="165">
        <f t="shared" si="71"/>
        <v>124</v>
      </c>
      <c r="BJ91" s="165">
        <f t="shared" si="72"/>
        <v>128</v>
      </c>
      <c r="BK91" s="165">
        <f t="shared" si="73"/>
        <v>93</v>
      </c>
      <c r="BL91" s="165">
        <f t="shared" si="74"/>
        <v>73</v>
      </c>
      <c r="BM91" s="165">
        <f t="shared" si="75"/>
        <v>67</v>
      </c>
      <c r="BN91" s="165">
        <f t="shared" si="76"/>
        <v>64</v>
      </c>
      <c r="BO91" s="165">
        <f t="shared" si="77"/>
        <v>61</v>
      </c>
      <c r="BP91" s="165">
        <f t="shared" si="78"/>
        <v>52</v>
      </c>
      <c r="BQ91" s="165">
        <f t="shared" si="79"/>
        <v>45</v>
      </c>
      <c r="BR91" s="165">
        <f t="shared" si="80"/>
        <v>46</v>
      </c>
      <c r="BS91" s="165">
        <f t="shared" si="81"/>
        <v>44</v>
      </c>
      <c r="BT91" s="165">
        <f t="shared" si="82"/>
        <v>47</v>
      </c>
      <c r="BU91" s="165">
        <f t="shared" si="83"/>
        <v>70</v>
      </c>
      <c r="BV91" s="165">
        <f t="shared" si="84"/>
        <v>91</v>
      </c>
      <c r="BW91" s="165">
        <f t="shared" si="85"/>
        <v>93</v>
      </c>
      <c r="BX91" s="165">
        <f t="shared" si="86"/>
        <v>113</v>
      </c>
      <c r="BY91" s="165">
        <f t="shared" si="87"/>
        <v>123</v>
      </c>
      <c r="BZ91" s="165">
        <f t="shared" si="88"/>
        <v>137</v>
      </c>
      <c r="CA91" s="165">
        <f t="shared" si="89"/>
        <v>130</v>
      </c>
      <c r="CB91" s="165">
        <f t="shared" si="90"/>
        <v>91</v>
      </c>
      <c r="CC91" s="165">
        <f t="shared" si="91"/>
        <v>129</v>
      </c>
      <c r="CD91" s="165">
        <f>198-AI91</f>
        <v>141</v>
      </c>
      <c r="CE91" s="165">
        <f t="shared" si="92"/>
        <v>132</v>
      </c>
      <c r="CF91" s="165">
        <f t="shared" si="92"/>
        <v>108</v>
      </c>
    </row>
    <row r="92" spans="1:84" x14ac:dyDescent="0.35">
      <c r="A92" t="s">
        <v>186</v>
      </c>
      <c r="B92" t="s">
        <v>407</v>
      </c>
      <c r="C92" t="s">
        <v>187</v>
      </c>
      <c r="E92" s="157">
        <v>124</v>
      </c>
      <c r="F92" s="104">
        <v>106</v>
      </c>
      <c r="G92" s="84">
        <v>94</v>
      </c>
      <c r="H92" s="29">
        <v>161</v>
      </c>
      <c r="I92" s="134">
        <v>155</v>
      </c>
      <c r="J92" s="152">
        <v>177</v>
      </c>
      <c r="K92" s="25">
        <v>173</v>
      </c>
      <c r="L92" s="164">
        <v>158</v>
      </c>
      <c r="M92" s="164">
        <v>147</v>
      </c>
      <c r="N92" s="164">
        <v>152</v>
      </c>
      <c r="O92" s="164">
        <v>148</v>
      </c>
      <c r="P92" s="164">
        <v>150</v>
      </c>
      <c r="Q92" s="164">
        <v>142</v>
      </c>
      <c r="R92" s="164">
        <v>130</v>
      </c>
      <c r="S92" s="164">
        <v>130</v>
      </c>
      <c r="T92" s="164">
        <v>139</v>
      </c>
      <c r="U92" s="164">
        <v>130</v>
      </c>
      <c r="V92" s="164">
        <v>140</v>
      </c>
      <c r="W92" s="164">
        <v>155</v>
      </c>
      <c r="X92" s="164">
        <v>174</v>
      </c>
      <c r="Y92" s="164">
        <v>166</v>
      </c>
      <c r="Z92" s="164">
        <v>142</v>
      </c>
      <c r="AA92" s="164">
        <v>124</v>
      </c>
      <c r="AB92" s="164">
        <v>130</v>
      </c>
      <c r="AC92" s="164">
        <v>105</v>
      </c>
      <c r="AD92" s="164">
        <v>164</v>
      </c>
      <c r="AE92" s="164">
        <v>145</v>
      </c>
      <c r="AF92" s="164">
        <v>128</v>
      </c>
      <c r="AG92" s="164">
        <v>126</v>
      </c>
      <c r="AH92" s="164">
        <v>89</v>
      </c>
      <c r="AI92" s="164">
        <v>71</v>
      </c>
      <c r="AJ92" s="164">
        <v>70</v>
      </c>
      <c r="AK92" s="164">
        <v>91</v>
      </c>
      <c r="AM92" s="181">
        <v>16</v>
      </c>
      <c r="AN92" s="179">
        <v>174</v>
      </c>
      <c r="AO92" s="179">
        <v>173</v>
      </c>
      <c r="AP92" s="166">
        <f>AJ92-AK92</f>
        <v>-21</v>
      </c>
      <c r="AQ92">
        <f>+AN92-AK92</f>
        <v>83</v>
      </c>
      <c r="AR92">
        <f>+AO92-AK92</f>
        <v>82</v>
      </c>
      <c r="AS92">
        <v>0.21</v>
      </c>
      <c r="AT92" s="185">
        <v>0</v>
      </c>
      <c r="AU92" s="173">
        <v>1</v>
      </c>
      <c r="AV92" s="184">
        <v>0</v>
      </c>
      <c r="AW92" s="184"/>
      <c r="AX92" s="185"/>
      <c r="AY92" s="182"/>
      <c r="AZ92" s="165">
        <f t="shared" si="62"/>
        <v>74</v>
      </c>
      <c r="BA92" s="165">
        <f t="shared" si="63"/>
        <v>92</v>
      </c>
      <c r="BB92" s="165">
        <f t="shared" si="64"/>
        <v>104</v>
      </c>
      <c r="BC92" s="165">
        <f t="shared" si="65"/>
        <v>37</v>
      </c>
      <c r="BD92" s="165">
        <f t="shared" si="66"/>
        <v>43</v>
      </c>
      <c r="BE92" s="165">
        <f t="shared" si="67"/>
        <v>21</v>
      </c>
      <c r="BF92" s="165">
        <f t="shared" si="68"/>
        <v>25</v>
      </c>
      <c r="BG92" s="165">
        <f t="shared" si="69"/>
        <v>40</v>
      </c>
      <c r="BH92" s="165">
        <f t="shared" si="70"/>
        <v>51</v>
      </c>
      <c r="BI92" s="165">
        <f t="shared" si="71"/>
        <v>46</v>
      </c>
      <c r="BJ92" s="165">
        <f t="shared" si="72"/>
        <v>50</v>
      </c>
      <c r="BK92" s="165">
        <f t="shared" si="73"/>
        <v>48</v>
      </c>
      <c r="BL92" s="165">
        <f t="shared" si="74"/>
        <v>56</v>
      </c>
      <c r="BM92" s="165">
        <f t="shared" si="75"/>
        <v>68</v>
      </c>
      <c r="BN92" s="165">
        <f t="shared" si="76"/>
        <v>68</v>
      </c>
      <c r="BO92" s="165">
        <f t="shared" si="77"/>
        <v>59</v>
      </c>
      <c r="BP92" s="165">
        <f t="shared" si="78"/>
        <v>68</v>
      </c>
      <c r="BQ92" s="165">
        <f t="shared" si="79"/>
        <v>58</v>
      </c>
      <c r="BR92" s="165">
        <f t="shared" si="80"/>
        <v>43</v>
      </c>
      <c r="BS92" s="165">
        <f t="shared" si="81"/>
        <v>24</v>
      </c>
      <c r="BT92" s="165">
        <f t="shared" si="82"/>
        <v>32</v>
      </c>
      <c r="BU92" s="165">
        <f t="shared" si="83"/>
        <v>56</v>
      </c>
      <c r="BV92" s="165">
        <f t="shared" si="84"/>
        <v>74</v>
      </c>
      <c r="BW92" s="165">
        <f t="shared" si="85"/>
        <v>68</v>
      </c>
      <c r="BX92" s="165">
        <f t="shared" si="86"/>
        <v>93</v>
      </c>
      <c r="BY92" s="165">
        <f t="shared" si="87"/>
        <v>34</v>
      </c>
      <c r="BZ92" s="165">
        <f t="shared" si="88"/>
        <v>53</v>
      </c>
      <c r="CA92" s="165">
        <f t="shared" si="89"/>
        <v>70</v>
      </c>
      <c r="CB92" s="165">
        <f t="shared" si="90"/>
        <v>72</v>
      </c>
      <c r="CC92" s="165">
        <f t="shared" si="91"/>
        <v>109</v>
      </c>
      <c r="CD92" s="165">
        <f>198-AI92</f>
        <v>127</v>
      </c>
      <c r="CE92" s="165">
        <f t="shared" si="92"/>
        <v>128</v>
      </c>
      <c r="CF92" s="165">
        <f t="shared" si="92"/>
        <v>107</v>
      </c>
    </row>
    <row r="93" spans="1:84" x14ac:dyDescent="0.35">
      <c r="A93" t="s">
        <v>44</v>
      </c>
      <c r="B93" t="s">
        <v>408</v>
      </c>
      <c r="C93" t="s">
        <v>45</v>
      </c>
      <c r="E93" s="86">
        <v>73</v>
      </c>
      <c r="F93" s="85">
        <v>62</v>
      </c>
      <c r="G93" s="86">
        <v>73</v>
      </c>
      <c r="H93" s="86">
        <v>73</v>
      </c>
      <c r="I93" s="66">
        <v>57</v>
      </c>
      <c r="J93" s="63">
        <v>49</v>
      </c>
      <c r="K93" s="65">
        <v>39</v>
      </c>
      <c r="L93" s="164">
        <v>30</v>
      </c>
      <c r="M93" s="164">
        <v>41</v>
      </c>
      <c r="N93" s="164">
        <v>55</v>
      </c>
      <c r="O93" s="164">
        <v>58</v>
      </c>
      <c r="P93" s="164">
        <v>66</v>
      </c>
      <c r="Q93" s="164">
        <v>63</v>
      </c>
      <c r="R93" s="164">
        <v>89</v>
      </c>
      <c r="S93" s="164">
        <v>77</v>
      </c>
      <c r="T93" s="164">
        <v>99</v>
      </c>
      <c r="U93" s="164">
        <v>86</v>
      </c>
      <c r="V93" s="164">
        <v>98</v>
      </c>
      <c r="W93" s="164">
        <v>88</v>
      </c>
      <c r="X93" s="164">
        <v>66</v>
      </c>
      <c r="Y93" s="164">
        <v>36</v>
      </c>
      <c r="Z93" s="164">
        <v>32</v>
      </c>
      <c r="AA93" s="164">
        <v>22</v>
      </c>
      <c r="AB93" s="164">
        <v>16</v>
      </c>
      <c r="AC93" s="164">
        <v>11</v>
      </c>
      <c r="AD93" s="164">
        <v>15</v>
      </c>
      <c r="AE93" s="164">
        <v>13</v>
      </c>
      <c r="AF93" s="164">
        <v>18</v>
      </c>
      <c r="AG93" s="164">
        <v>40</v>
      </c>
      <c r="AH93" s="164">
        <v>46</v>
      </c>
      <c r="AI93" s="164">
        <v>72</v>
      </c>
      <c r="AJ93" s="164">
        <v>82</v>
      </c>
      <c r="AK93" s="164">
        <v>92</v>
      </c>
      <c r="AM93" s="181">
        <v>41</v>
      </c>
      <c r="AN93" s="179">
        <v>66</v>
      </c>
      <c r="AO93" s="179">
        <v>39</v>
      </c>
      <c r="AP93" s="166">
        <f>AJ93-AK93</f>
        <v>-10</v>
      </c>
      <c r="AQ93">
        <f>+AN93-AK93</f>
        <v>-26</v>
      </c>
      <c r="AR93">
        <f>+AO93-AK93</f>
        <v>-53</v>
      </c>
      <c r="AS93">
        <v>-17.440000000000001</v>
      </c>
      <c r="AT93" s="185">
        <v>1</v>
      </c>
      <c r="AU93" s="173">
        <v>2</v>
      </c>
      <c r="AV93" s="184">
        <v>-1</v>
      </c>
      <c r="AW93" s="184"/>
      <c r="AX93" s="185"/>
      <c r="AY93" s="182"/>
      <c r="AZ93" s="165">
        <f t="shared" si="62"/>
        <v>125</v>
      </c>
      <c r="BA93" s="165">
        <f t="shared" si="63"/>
        <v>136</v>
      </c>
      <c r="BB93" s="165">
        <f t="shared" si="64"/>
        <v>125</v>
      </c>
      <c r="BC93" s="165">
        <f t="shared" si="65"/>
        <v>125</v>
      </c>
      <c r="BD93" s="165">
        <f t="shared" si="66"/>
        <v>141</v>
      </c>
      <c r="BE93" s="165">
        <f t="shared" si="67"/>
        <v>149</v>
      </c>
      <c r="BF93" s="165">
        <f t="shared" si="68"/>
        <v>159</v>
      </c>
      <c r="BG93" s="165">
        <f t="shared" si="69"/>
        <v>168</v>
      </c>
      <c r="BH93" s="165">
        <f t="shared" si="70"/>
        <v>157</v>
      </c>
      <c r="BI93" s="165">
        <f t="shared" si="71"/>
        <v>143</v>
      </c>
      <c r="BJ93" s="165">
        <f t="shared" si="72"/>
        <v>140</v>
      </c>
      <c r="BK93" s="165">
        <f t="shared" si="73"/>
        <v>132</v>
      </c>
      <c r="BL93" s="165">
        <f t="shared" si="74"/>
        <v>135</v>
      </c>
      <c r="BM93" s="165">
        <f t="shared" si="75"/>
        <v>109</v>
      </c>
      <c r="BN93" s="165">
        <f t="shared" si="76"/>
        <v>121</v>
      </c>
      <c r="BO93" s="165">
        <f t="shared" si="77"/>
        <v>99</v>
      </c>
      <c r="BP93" s="165">
        <f t="shared" si="78"/>
        <v>112</v>
      </c>
      <c r="BQ93" s="165">
        <f t="shared" si="79"/>
        <v>100</v>
      </c>
      <c r="BR93" s="165">
        <f t="shared" si="80"/>
        <v>110</v>
      </c>
      <c r="BS93" s="165">
        <f t="shared" si="81"/>
        <v>132</v>
      </c>
      <c r="BT93" s="165">
        <f t="shared" si="82"/>
        <v>162</v>
      </c>
      <c r="BU93" s="165">
        <f t="shared" si="83"/>
        <v>166</v>
      </c>
      <c r="BV93" s="165">
        <f t="shared" si="84"/>
        <v>176</v>
      </c>
      <c r="BW93" s="165">
        <f t="shared" si="85"/>
        <v>182</v>
      </c>
      <c r="BX93" s="165">
        <f t="shared" si="86"/>
        <v>187</v>
      </c>
      <c r="BY93" s="165">
        <f t="shared" si="87"/>
        <v>183</v>
      </c>
      <c r="BZ93" s="165">
        <f t="shared" si="88"/>
        <v>185</v>
      </c>
      <c r="CA93" s="165">
        <f t="shared" si="89"/>
        <v>180</v>
      </c>
      <c r="CB93" s="165">
        <f t="shared" si="90"/>
        <v>158</v>
      </c>
      <c r="CC93" s="165">
        <f t="shared" si="91"/>
        <v>152</v>
      </c>
      <c r="CD93" s="165">
        <f>198-AI93</f>
        <v>126</v>
      </c>
      <c r="CE93" s="165">
        <f t="shared" si="92"/>
        <v>116</v>
      </c>
      <c r="CF93" s="165">
        <f t="shared" si="92"/>
        <v>106</v>
      </c>
    </row>
    <row r="94" spans="1:84" x14ac:dyDescent="0.35">
      <c r="A94" t="s">
        <v>250</v>
      </c>
      <c r="B94" t="s">
        <v>426</v>
      </c>
      <c r="C94" t="s">
        <v>251</v>
      </c>
      <c r="E94" s="161">
        <v>102</v>
      </c>
      <c r="F94" s="19">
        <v>81</v>
      </c>
      <c r="G94" s="47">
        <v>77</v>
      </c>
      <c r="H94" s="34">
        <v>67</v>
      </c>
      <c r="I94" s="4">
        <v>74</v>
      </c>
      <c r="J94" s="107">
        <v>60</v>
      </c>
      <c r="K94" s="60">
        <v>45</v>
      </c>
      <c r="L94" s="164">
        <v>32</v>
      </c>
      <c r="M94" s="164">
        <v>62</v>
      </c>
      <c r="N94" s="164">
        <v>60</v>
      </c>
      <c r="O94" s="164">
        <v>56</v>
      </c>
      <c r="P94" s="164">
        <v>82</v>
      </c>
      <c r="Q94" s="164">
        <v>85</v>
      </c>
      <c r="R94" s="164">
        <v>100</v>
      </c>
      <c r="S94" s="164">
        <v>99</v>
      </c>
      <c r="T94" s="164">
        <v>93</v>
      </c>
      <c r="U94" s="164">
        <v>101</v>
      </c>
      <c r="V94" s="164">
        <v>91</v>
      </c>
      <c r="W94" s="164">
        <v>100</v>
      </c>
      <c r="X94" s="164">
        <v>107</v>
      </c>
      <c r="Y94" s="164">
        <v>108</v>
      </c>
      <c r="Z94" s="164">
        <v>95</v>
      </c>
      <c r="AA94" s="164">
        <v>85</v>
      </c>
      <c r="AB94" s="164">
        <v>103</v>
      </c>
      <c r="AC94" s="164">
        <v>80</v>
      </c>
      <c r="AD94" s="164">
        <v>60</v>
      </c>
      <c r="AE94" s="164">
        <v>63</v>
      </c>
      <c r="AF94" s="164">
        <v>100</v>
      </c>
      <c r="AG94" s="164">
        <v>122</v>
      </c>
      <c r="AH94" s="164">
        <v>115</v>
      </c>
      <c r="AI94" s="164">
        <v>97</v>
      </c>
      <c r="AJ94" s="164">
        <v>91</v>
      </c>
      <c r="AK94" s="164">
        <v>93</v>
      </c>
      <c r="AM94" s="181">
        <v>31</v>
      </c>
      <c r="AN94" s="179">
        <v>107</v>
      </c>
      <c r="AO94" s="179">
        <v>45</v>
      </c>
      <c r="AP94" s="166">
        <f>AJ94-AK94</f>
        <v>-2</v>
      </c>
      <c r="AQ94">
        <f>+AN94-AK94</f>
        <v>14</v>
      </c>
      <c r="AR94">
        <f>+AO94-AK94</f>
        <v>-48</v>
      </c>
      <c r="AS94">
        <v>-8.26</v>
      </c>
      <c r="AT94" s="185">
        <v>1</v>
      </c>
      <c r="AU94" s="173">
        <v>2</v>
      </c>
      <c r="AV94" s="184">
        <v>-1</v>
      </c>
      <c r="AW94" s="184"/>
      <c r="AX94" s="185"/>
      <c r="AY94" s="182"/>
      <c r="AZ94" s="165">
        <f t="shared" si="62"/>
        <v>96</v>
      </c>
      <c r="BA94" s="165">
        <f t="shared" si="63"/>
        <v>117</v>
      </c>
      <c r="BB94" s="165">
        <f t="shared" si="64"/>
        <v>121</v>
      </c>
      <c r="BC94" s="165">
        <f t="shared" si="65"/>
        <v>131</v>
      </c>
      <c r="BD94" s="165">
        <f t="shared" si="66"/>
        <v>124</v>
      </c>
      <c r="BE94" s="165">
        <f t="shared" si="67"/>
        <v>138</v>
      </c>
      <c r="BF94" s="165">
        <f t="shared" si="68"/>
        <v>153</v>
      </c>
      <c r="BG94" s="165">
        <f t="shared" si="69"/>
        <v>166</v>
      </c>
      <c r="BH94" s="165">
        <f t="shared" si="70"/>
        <v>136</v>
      </c>
      <c r="BI94" s="165">
        <f t="shared" si="71"/>
        <v>138</v>
      </c>
      <c r="BJ94" s="165">
        <f t="shared" si="72"/>
        <v>142</v>
      </c>
      <c r="BK94" s="165">
        <f t="shared" si="73"/>
        <v>116</v>
      </c>
      <c r="BL94" s="165">
        <f t="shared" si="74"/>
        <v>113</v>
      </c>
      <c r="BM94" s="165">
        <f t="shared" si="75"/>
        <v>98</v>
      </c>
      <c r="BN94" s="165">
        <f t="shared" si="76"/>
        <v>99</v>
      </c>
      <c r="BO94" s="165">
        <f t="shared" si="77"/>
        <v>105</v>
      </c>
      <c r="BP94" s="165">
        <f t="shared" si="78"/>
        <v>97</v>
      </c>
      <c r="BQ94" s="165">
        <f t="shared" si="79"/>
        <v>107</v>
      </c>
      <c r="BR94" s="165">
        <f t="shared" si="80"/>
        <v>98</v>
      </c>
      <c r="BS94" s="165">
        <f t="shared" si="81"/>
        <v>91</v>
      </c>
      <c r="BT94" s="165">
        <f t="shared" si="82"/>
        <v>90</v>
      </c>
      <c r="BU94" s="165">
        <f t="shared" si="83"/>
        <v>103</v>
      </c>
      <c r="BV94" s="165">
        <f t="shared" si="84"/>
        <v>113</v>
      </c>
      <c r="BW94" s="165">
        <f t="shared" si="85"/>
        <v>95</v>
      </c>
      <c r="BX94" s="165">
        <f t="shared" si="86"/>
        <v>118</v>
      </c>
      <c r="BY94" s="165">
        <f t="shared" si="87"/>
        <v>138</v>
      </c>
      <c r="BZ94" s="165">
        <f t="shared" si="88"/>
        <v>135</v>
      </c>
      <c r="CA94" s="165">
        <f t="shared" si="89"/>
        <v>98</v>
      </c>
      <c r="CB94" s="165">
        <f t="shared" si="90"/>
        <v>76</v>
      </c>
      <c r="CC94" s="165">
        <f t="shared" si="91"/>
        <v>83</v>
      </c>
      <c r="CD94" s="165">
        <f>198-AI94</f>
        <v>101</v>
      </c>
      <c r="CE94" s="165">
        <f t="shared" si="92"/>
        <v>107</v>
      </c>
      <c r="CF94" s="165">
        <f t="shared" si="92"/>
        <v>105</v>
      </c>
    </row>
    <row r="95" spans="1:84" x14ac:dyDescent="0.35">
      <c r="A95" t="s">
        <v>396</v>
      </c>
      <c r="B95" t="s">
        <v>430</v>
      </c>
      <c r="C95" t="s">
        <v>397</v>
      </c>
      <c r="E95" s="108">
        <v>65</v>
      </c>
      <c r="F95" s="49">
        <v>78</v>
      </c>
      <c r="G95" s="71">
        <v>68</v>
      </c>
      <c r="H95" s="83">
        <v>55</v>
      </c>
      <c r="I95" s="162">
        <v>38</v>
      </c>
      <c r="J95" s="66">
        <v>57</v>
      </c>
      <c r="K95" s="33">
        <v>53</v>
      </c>
      <c r="L95" s="164">
        <v>40</v>
      </c>
      <c r="M95" s="164">
        <v>38</v>
      </c>
      <c r="N95" s="164">
        <v>68</v>
      </c>
      <c r="O95" s="164">
        <v>104</v>
      </c>
      <c r="P95" s="164">
        <v>122</v>
      </c>
      <c r="Q95" s="164">
        <v>160</v>
      </c>
      <c r="R95" s="164">
        <v>167</v>
      </c>
      <c r="S95" s="164">
        <v>175</v>
      </c>
      <c r="T95" s="164">
        <v>182</v>
      </c>
      <c r="U95" s="164">
        <v>186</v>
      </c>
      <c r="V95" s="164">
        <v>187</v>
      </c>
      <c r="W95" s="164">
        <v>165</v>
      </c>
      <c r="X95" s="164">
        <v>167</v>
      </c>
      <c r="Y95" s="164">
        <v>164</v>
      </c>
      <c r="Z95" s="164">
        <v>171</v>
      </c>
      <c r="AA95" s="164">
        <v>162</v>
      </c>
      <c r="AB95" s="164">
        <v>161</v>
      </c>
      <c r="AC95" s="164">
        <v>136</v>
      </c>
      <c r="AD95" s="164">
        <v>112</v>
      </c>
      <c r="AE95" s="164">
        <v>106</v>
      </c>
      <c r="AF95" s="164">
        <v>119</v>
      </c>
      <c r="AG95" s="164">
        <v>124</v>
      </c>
      <c r="AH95" s="164">
        <v>135</v>
      </c>
      <c r="AI95" s="164">
        <v>148</v>
      </c>
      <c r="AJ95" s="164">
        <v>148</v>
      </c>
      <c r="AK95" s="164">
        <v>94</v>
      </c>
      <c r="AM95" s="181">
        <v>5</v>
      </c>
      <c r="AN95" s="179">
        <v>167</v>
      </c>
      <c r="AO95" s="179">
        <v>53</v>
      </c>
      <c r="AP95" s="166">
        <f>AJ95-AK95</f>
        <v>54</v>
      </c>
      <c r="AQ95">
        <f>+AN95-AK95</f>
        <v>73</v>
      </c>
      <c r="AR95">
        <f>+AO95-AK95</f>
        <v>-41</v>
      </c>
      <c r="AS95">
        <v>-7.82</v>
      </c>
      <c r="AT95" s="185">
        <v>0</v>
      </c>
      <c r="AU95" s="173">
        <v>0</v>
      </c>
      <c r="AV95" s="184">
        <v>0</v>
      </c>
      <c r="AW95" s="184"/>
      <c r="AX95" s="185"/>
      <c r="AY95" s="182"/>
      <c r="AZ95" s="165">
        <f t="shared" si="62"/>
        <v>133</v>
      </c>
      <c r="BA95" s="165">
        <f t="shared" si="63"/>
        <v>120</v>
      </c>
      <c r="BB95" s="165">
        <f t="shared" si="64"/>
        <v>130</v>
      </c>
      <c r="BC95" s="165">
        <f t="shared" si="65"/>
        <v>143</v>
      </c>
      <c r="BD95" s="165">
        <f t="shared" si="66"/>
        <v>160</v>
      </c>
      <c r="BE95" s="165">
        <f t="shared" si="67"/>
        <v>141</v>
      </c>
      <c r="BF95" s="165">
        <f t="shared" si="68"/>
        <v>145</v>
      </c>
      <c r="BG95" s="165">
        <f t="shared" si="69"/>
        <v>158</v>
      </c>
      <c r="BH95" s="165">
        <f t="shared" si="70"/>
        <v>160</v>
      </c>
      <c r="BI95" s="165">
        <f t="shared" si="71"/>
        <v>130</v>
      </c>
      <c r="BJ95" s="165">
        <f t="shared" si="72"/>
        <v>94</v>
      </c>
      <c r="BK95" s="165">
        <f t="shared" si="73"/>
        <v>76</v>
      </c>
      <c r="BL95" s="165">
        <f t="shared" si="74"/>
        <v>38</v>
      </c>
      <c r="BM95" s="165">
        <f t="shared" si="75"/>
        <v>31</v>
      </c>
      <c r="BN95" s="165">
        <f t="shared" si="76"/>
        <v>23</v>
      </c>
      <c r="BO95" s="165">
        <f t="shared" si="77"/>
        <v>16</v>
      </c>
      <c r="BP95" s="165">
        <f t="shared" si="78"/>
        <v>12</v>
      </c>
      <c r="BQ95" s="165">
        <f t="shared" si="79"/>
        <v>11</v>
      </c>
      <c r="BR95" s="165">
        <f t="shared" si="80"/>
        <v>33</v>
      </c>
      <c r="BS95" s="165">
        <f t="shared" si="81"/>
        <v>31</v>
      </c>
      <c r="BT95" s="165">
        <f t="shared" si="82"/>
        <v>34</v>
      </c>
      <c r="BU95" s="165">
        <f t="shared" si="83"/>
        <v>27</v>
      </c>
      <c r="BV95" s="165">
        <f t="shared" si="84"/>
        <v>36</v>
      </c>
      <c r="BW95" s="165">
        <f t="shared" si="85"/>
        <v>37</v>
      </c>
      <c r="BX95" s="165">
        <f t="shared" si="86"/>
        <v>62</v>
      </c>
      <c r="BY95" s="165">
        <f t="shared" si="87"/>
        <v>86</v>
      </c>
      <c r="BZ95" s="165">
        <f t="shared" si="88"/>
        <v>92</v>
      </c>
      <c r="CA95" s="165">
        <f t="shared" si="89"/>
        <v>79</v>
      </c>
      <c r="CB95" s="165">
        <f t="shared" si="90"/>
        <v>74</v>
      </c>
      <c r="CC95" s="165">
        <f t="shared" si="91"/>
        <v>63</v>
      </c>
      <c r="CD95" s="165">
        <f>198-AI95</f>
        <v>50</v>
      </c>
      <c r="CE95" s="165">
        <f t="shared" si="92"/>
        <v>50</v>
      </c>
      <c r="CF95" s="165">
        <f t="shared" si="92"/>
        <v>104</v>
      </c>
    </row>
    <row r="96" spans="1:84" x14ac:dyDescent="0.35">
      <c r="A96" t="s">
        <v>160</v>
      </c>
      <c r="B96" t="s">
        <v>411</v>
      </c>
      <c r="C96" t="s">
        <v>161</v>
      </c>
      <c r="E96" s="62">
        <v>46</v>
      </c>
      <c r="F96" s="23">
        <v>18</v>
      </c>
      <c r="G96" s="129">
        <v>21</v>
      </c>
      <c r="H96" s="81">
        <v>23</v>
      </c>
      <c r="I96" s="23">
        <v>19</v>
      </c>
      <c r="J96" s="23">
        <v>14</v>
      </c>
      <c r="K96" s="23">
        <v>20</v>
      </c>
      <c r="L96" s="164">
        <v>24</v>
      </c>
      <c r="M96" s="164">
        <v>24</v>
      </c>
      <c r="N96" s="164">
        <v>28</v>
      </c>
      <c r="O96" s="164">
        <v>26</v>
      </c>
      <c r="P96" s="164">
        <v>31</v>
      </c>
      <c r="Q96" s="164">
        <v>37</v>
      </c>
      <c r="R96" s="164">
        <v>37</v>
      </c>
      <c r="S96" s="164">
        <v>35</v>
      </c>
      <c r="T96" s="164">
        <v>31</v>
      </c>
      <c r="U96" s="164">
        <v>32</v>
      </c>
      <c r="V96" s="164">
        <v>36</v>
      </c>
      <c r="W96" s="164">
        <v>39</v>
      </c>
      <c r="X96" s="164">
        <v>35</v>
      </c>
      <c r="Y96" s="164">
        <v>53</v>
      </c>
      <c r="Z96" s="164">
        <v>61</v>
      </c>
      <c r="AA96" s="164">
        <v>57</v>
      </c>
      <c r="AB96" s="164">
        <v>78</v>
      </c>
      <c r="AC96" s="164">
        <v>69</v>
      </c>
      <c r="AD96" s="164">
        <v>79</v>
      </c>
      <c r="AE96" s="164">
        <v>88</v>
      </c>
      <c r="AF96" s="164">
        <v>78</v>
      </c>
      <c r="AG96" s="164">
        <v>81</v>
      </c>
      <c r="AH96" s="164">
        <v>86</v>
      </c>
      <c r="AI96" s="164">
        <v>84</v>
      </c>
      <c r="AJ96" s="164">
        <v>83</v>
      </c>
      <c r="AK96" s="164">
        <v>95</v>
      </c>
      <c r="AM96" s="181">
        <v>114</v>
      </c>
      <c r="AN96" s="179">
        <v>35</v>
      </c>
      <c r="AO96" s="179">
        <v>20</v>
      </c>
      <c r="AP96" s="166">
        <f>AJ96-AK96</f>
        <v>-12</v>
      </c>
      <c r="AQ96">
        <f>+AN96-AK96</f>
        <v>-60</v>
      </c>
      <c r="AR96">
        <f>+AO96-AK96</f>
        <v>-75</v>
      </c>
      <c r="AS96">
        <v>-10.33</v>
      </c>
      <c r="AT96" s="185">
        <v>1</v>
      </c>
      <c r="AU96" s="173">
        <v>3</v>
      </c>
      <c r="AV96" s="184">
        <v>0</v>
      </c>
      <c r="AW96" s="184"/>
      <c r="AX96" s="185"/>
      <c r="AY96" s="182"/>
      <c r="AZ96" s="165">
        <f t="shared" si="62"/>
        <v>152</v>
      </c>
      <c r="BA96" s="165">
        <f t="shared" si="63"/>
        <v>180</v>
      </c>
      <c r="BB96" s="165">
        <f t="shared" si="64"/>
        <v>177</v>
      </c>
      <c r="BC96" s="165">
        <f t="shared" si="65"/>
        <v>175</v>
      </c>
      <c r="BD96" s="165">
        <f t="shared" si="66"/>
        <v>179</v>
      </c>
      <c r="BE96" s="165">
        <f t="shared" si="67"/>
        <v>184</v>
      </c>
      <c r="BF96" s="165">
        <f t="shared" si="68"/>
        <v>178</v>
      </c>
      <c r="BG96" s="165">
        <f t="shared" si="69"/>
        <v>174</v>
      </c>
      <c r="BH96" s="165">
        <f t="shared" si="70"/>
        <v>174</v>
      </c>
      <c r="BI96" s="165">
        <f t="shared" si="71"/>
        <v>170</v>
      </c>
      <c r="BJ96" s="165">
        <f t="shared" si="72"/>
        <v>172</v>
      </c>
      <c r="BK96" s="165">
        <f t="shared" si="73"/>
        <v>167</v>
      </c>
      <c r="BL96" s="165">
        <f t="shared" si="74"/>
        <v>161</v>
      </c>
      <c r="BM96" s="165">
        <f t="shared" si="75"/>
        <v>161</v>
      </c>
      <c r="BN96" s="165">
        <f t="shared" si="76"/>
        <v>163</v>
      </c>
      <c r="BO96" s="165">
        <f t="shared" si="77"/>
        <v>167</v>
      </c>
      <c r="BP96" s="165">
        <f t="shared" si="78"/>
        <v>166</v>
      </c>
      <c r="BQ96" s="165">
        <f t="shared" si="79"/>
        <v>162</v>
      </c>
      <c r="BR96" s="165">
        <f t="shared" si="80"/>
        <v>159</v>
      </c>
      <c r="BS96" s="165">
        <f t="shared" si="81"/>
        <v>163</v>
      </c>
      <c r="BT96" s="165">
        <f t="shared" si="82"/>
        <v>145</v>
      </c>
      <c r="BU96" s="165">
        <f t="shared" si="83"/>
        <v>137</v>
      </c>
      <c r="BV96" s="165">
        <f t="shared" si="84"/>
        <v>141</v>
      </c>
      <c r="BW96" s="165">
        <f t="shared" si="85"/>
        <v>120</v>
      </c>
      <c r="BX96" s="165">
        <f t="shared" si="86"/>
        <v>129</v>
      </c>
      <c r="BY96" s="165">
        <f t="shared" si="87"/>
        <v>119</v>
      </c>
      <c r="BZ96" s="165">
        <f t="shared" si="88"/>
        <v>110</v>
      </c>
      <c r="CA96" s="165">
        <f t="shared" si="89"/>
        <v>120</v>
      </c>
      <c r="CB96" s="165">
        <f t="shared" si="90"/>
        <v>117</v>
      </c>
      <c r="CC96" s="165">
        <f t="shared" si="91"/>
        <v>112</v>
      </c>
      <c r="CD96" s="165">
        <f>198-AI96</f>
        <v>114</v>
      </c>
      <c r="CE96" s="165">
        <f t="shared" si="92"/>
        <v>115</v>
      </c>
      <c r="CF96" s="165">
        <f t="shared" si="92"/>
        <v>103</v>
      </c>
    </row>
    <row r="97" spans="1:84" x14ac:dyDescent="0.35">
      <c r="A97" t="s">
        <v>70</v>
      </c>
      <c r="B97" t="s">
        <v>409</v>
      </c>
      <c r="C97" t="s">
        <v>71</v>
      </c>
      <c r="E97" s="117">
        <v>82</v>
      </c>
      <c r="F97" s="118">
        <v>100</v>
      </c>
      <c r="G97" s="119">
        <v>109</v>
      </c>
      <c r="H97" s="67">
        <v>87</v>
      </c>
      <c r="I97" s="107">
        <v>60</v>
      </c>
      <c r="J97" s="54">
        <v>52</v>
      </c>
      <c r="K97" s="59">
        <v>44</v>
      </c>
      <c r="L97" s="164">
        <v>44</v>
      </c>
      <c r="M97" s="164">
        <v>80</v>
      </c>
      <c r="N97" s="164">
        <v>73</v>
      </c>
      <c r="O97" s="164">
        <v>86</v>
      </c>
      <c r="P97" s="164">
        <v>79</v>
      </c>
      <c r="Q97" s="164">
        <v>79</v>
      </c>
      <c r="R97" s="164">
        <v>88</v>
      </c>
      <c r="S97" s="164">
        <v>94</v>
      </c>
      <c r="T97" s="164">
        <v>83</v>
      </c>
      <c r="U97" s="164">
        <v>88</v>
      </c>
      <c r="V97" s="164">
        <v>81</v>
      </c>
      <c r="W97" s="164">
        <v>64</v>
      </c>
      <c r="X97" s="164">
        <v>72</v>
      </c>
      <c r="Y97" s="164">
        <v>66</v>
      </c>
      <c r="Z97" s="164">
        <v>52</v>
      </c>
      <c r="AA97" s="164">
        <v>43</v>
      </c>
      <c r="AB97" s="164">
        <v>51</v>
      </c>
      <c r="AC97" s="164">
        <v>50</v>
      </c>
      <c r="AD97" s="164">
        <v>53</v>
      </c>
      <c r="AE97" s="164">
        <v>44</v>
      </c>
      <c r="AF97" s="164">
        <v>52</v>
      </c>
      <c r="AG97" s="164">
        <v>66</v>
      </c>
      <c r="AH97" s="164">
        <v>75</v>
      </c>
      <c r="AI97" s="164">
        <v>99</v>
      </c>
      <c r="AJ97" s="164">
        <v>97</v>
      </c>
      <c r="AK97" s="164">
        <v>96</v>
      </c>
      <c r="AM97" s="181">
        <v>26</v>
      </c>
      <c r="AN97" s="179">
        <v>72</v>
      </c>
      <c r="AO97" s="179">
        <v>44</v>
      </c>
      <c r="AP97" s="166">
        <f>AJ97-AK97</f>
        <v>1</v>
      </c>
      <c r="AQ97">
        <f>+AN97-AK97</f>
        <v>-24</v>
      </c>
      <c r="AR97">
        <f>+AO97-AK97</f>
        <v>-52</v>
      </c>
      <c r="AS97">
        <v>-10.51</v>
      </c>
      <c r="AT97" s="185">
        <v>0</v>
      </c>
      <c r="AU97" s="173">
        <v>2</v>
      </c>
      <c r="AV97" s="184">
        <v>0</v>
      </c>
      <c r="AW97" s="184"/>
      <c r="AX97" s="185"/>
      <c r="AY97" s="182"/>
      <c r="AZ97" s="165">
        <f t="shared" si="62"/>
        <v>116</v>
      </c>
      <c r="BA97" s="165">
        <f t="shared" si="63"/>
        <v>98</v>
      </c>
      <c r="BB97" s="165">
        <f t="shared" si="64"/>
        <v>89</v>
      </c>
      <c r="BC97" s="165">
        <f t="shared" si="65"/>
        <v>111</v>
      </c>
      <c r="BD97" s="165">
        <f t="shared" si="66"/>
        <v>138</v>
      </c>
      <c r="BE97" s="165">
        <f t="shared" si="67"/>
        <v>146</v>
      </c>
      <c r="BF97" s="165">
        <f t="shared" si="68"/>
        <v>154</v>
      </c>
      <c r="BG97" s="165">
        <f t="shared" si="69"/>
        <v>154</v>
      </c>
      <c r="BH97" s="165">
        <f t="shared" si="70"/>
        <v>118</v>
      </c>
      <c r="BI97" s="165">
        <f t="shared" si="71"/>
        <v>125</v>
      </c>
      <c r="BJ97" s="165">
        <f t="shared" si="72"/>
        <v>112</v>
      </c>
      <c r="BK97" s="165">
        <f t="shared" si="73"/>
        <v>119</v>
      </c>
      <c r="BL97" s="165">
        <f t="shared" si="74"/>
        <v>119</v>
      </c>
      <c r="BM97" s="165">
        <f t="shared" si="75"/>
        <v>110</v>
      </c>
      <c r="BN97" s="165">
        <f t="shared" si="76"/>
        <v>104</v>
      </c>
      <c r="BO97" s="165">
        <f t="shared" si="77"/>
        <v>115</v>
      </c>
      <c r="BP97" s="165">
        <f t="shared" si="78"/>
        <v>110</v>
      </c>
      <c r="BQ97" s="165">
        <f t="shared" si="79"/>
        <v>117</v>
      </c>
      <c r="BR97" s="165">
        <f t="shared" si="80"/>
        <v>134</v>
      </c>
      <c r="BS97" s="165">
        <f t="shared" si="81"/>
        <v>126</v>
      </c>
      <c r="BT97" s="165">
        <f t="shared" si="82"/>
        <v>132</v>
      </c>
      <c r="BU97" s="165">
        <f t="shared" si="83"/>
        <v>146</v>
      </c>
      <c r="BV97" s="165">
        <f t="shared" si="84"/>
        <v>155</v>
      </c>
      <c r="BW97" s="165">
        <f t="shared" si="85"/>
        <v>147</v>
      </c>
      <c r="BX97" s="165">
        <f t="shared" si="86"/>
        <v>148</v>
      </c>
      <c r="BY97" s="165">
        <f t="shared" si="87"/>
        <v>145</v>
      </c>
      <c r="BZ97" s="165">
        <f t="shared" si="88"/>
        <v>154</v>
      </c>
      <c r="CA97" s="165">
        <f t="shared" si="89"/>
        <v>146</v>
      </c>
      <c r="CB97" s="165">
        <f t="shared" si="90"/>
        <v>132</v>
      </c>
      <c r="CC97" s="165">
        <f t="shared" si="91"/>
        <v>123</v>
      </c>
      <c r="CD97" s="165">
        <f>198-AI97</f>
        <v>99</v>
      </c>
      <c r="CE97" s="165">
        <f t="shared" si="92"/>
        <v>101</v>
      </c>
      <c r="CF97" s="165">
        <f t="shared" si="92"/>
        <v>102</v>
      </c>
    </row>
    <row r="98" spans="1:84" x14ac:dyDescent="0.35">
      <c r="A98" t="s">
        <v>142</v>
      </c>
      <c r="B98" t="s">
        <v>419</v>
      </c>
      <c r="C98" t="s">
        <v>143</v>
      </c>
      <c r="E98" s="24">
        <v>187</v>
      </c>
      <c r="F98" s="24">
        <v>194</v>
      </c>
      <c r="G98" s="24">
        <v>195</v>
      </c>
      <c r="H98" s="24">
        <v>196</v>
      </c>
      <c r="I98" s="24">
        <v>194</v>
      </c>
      <c r="J98" s="24">
        <v>192</v>
      </c>
      <c r="K98" s="24">
        <v>192</v>
      </c>
      <c r="L98" s="164">
        <v>186</v>
      </c>
      <c r="M98" s="164">
        <v>167</v>
      </c>
      <c r="N98" s="164">
        <v>135</v>
      </c>
      <c r="O98" s="164">
        <v>136</v>
      </c>
      <c r="P98" s="164">
        <v>116</v>
      </c>
      <c r="Q98" s="164">
        <v>146</v>
      </c>
      <c r="R98" s="164">
        <v>152</v>
      </c>
      <c r="S98" s="164">
        <v>144</v>
      </c>
      <c r="T98" s="164">
        <v>75</v>
      </c>
      <c r="U98" s="164">
        <v>52</v>
      </c>
      <c r="V98" s="164">
        <v>25</v>
      </c>
      <c r="W98" s="164">
        <v>17</v>
      </c>
      <c r="X98" s="164">
        <v>11</v>
      </c>
      <c r="Y98" s="164">
        <v>9</v>
      </c>
      <c r="Z98" s="164">
        <v>10</v>
      </c>
      <c r="AA98" s="164">
        <v>19</v>
      </c>
      <c r="AB98" s="164">
        <v>36</v>
      </c>
      <c r="AC98" s="164">
        <v>61</v>
      </c>
      <c r="AD98" s="164">
        <v>55</v>
      </c>
      <c r="AE98" s="164">
        <v>59</v>
      </c>
      <c r="AF98" s="164">
        <v>72</v>
      </c>
      <c r="AG98" s="164">
        <v>80</v>
      </c>
      <c r="AH98" s="164">
        <v>83</v>
      </c>
      <c r="AI98" s="164">
        <v>108</v>
      </c>
      <c r="AJ98" s="164">
        <v>107</v>
      </c>
      <c r="AK98" s="164">
        <v>97</v>
      </c>
      <c r="AM98" s="181">
        <v>43</v>
      </c>
      <c r="AN98" s="179">
        <v>11</v>
      </c>
      <c r="AO98" s="179">
        <v>192</v>
      </c>
      <c r="AP98" s="166">
        <f>AJ98-AK98</f>
        <v>10</v>
      </c>
      <c r="AQ98">
        <f>+AN98-AK98</f>
        <v>-86</v>
      </c>
      <c r="AR98">
        <f>+AO98-AK98</f>
        <v>95</v>
      </c>
      <c r="AS98">
        <v>-15.83</v>
      </c>
      <c r="AT98" s="185">
        <v>0</v>
      </c>
      <c r="AU98" s="173">
        <v>0</v>
      </c>
      <c r="AV98" s="184">
        <v>0</v>
      </c>
      <c r="AW98" s="184"/>
      <c r="AX98" s="185"/>
      <c r="AY98" s="182"/>
      <c r="AZ98" s="165">
        <f t="shared" ref="AZ98:AZ129" si="93">198-E98</f>
        <v>11</v>
      </c>
      <c r="BA98" s="165">
        <f t="shared" ref="BA98:BA129" si="94">198-F98</f>
        <v>4</v>
      </c>
      <c r="BB98" s="165">
        <f t="shared" ref="BB98:BB129" si="95">198-G98</f>
        <v>3</v>
      </c>
      <c r="BC98" s="165">
        <f t="shared" ref="BC98:BC129" si="96">198-H98</f>
        <v>2</v>
      </c>
      <c r="BD98" s="165">
        <f t="shared" ref="BD98:BD129" si="97">198-I98</f>
        <v>4</v>
      </c>
      <c r="BE98" s="165">
        <f t="shared" ref="BE98:BE129" si="98">198-J98</f>
        <v>6</v>
      </c>
      <c r="BF98" s="165">
        <f t="shared" ref="BF98:BF129" si="99">198-K98</f>
        <v>6</v>
      </c>
      <c r="BG98" s="165">
        <f t="shared" ref="BG98:BG129" si="100">198-L98</f>
        <v>12</v>
      </c>
      <c r="BH98" s="165">
        <f t="shared" ref="BH98:BH129" si="101">198-M98</f>
        <v>31</v>
      </c>
      <c r="BI98" s="165">
        <f t="shared" ref="BI98:BI129" si="102">198-N98</f>
        <v>63</v>
      </c>
      <c r="BJ98" s="165">
        <f t="shared" ref="BJ98:BJ129" si="103">198-O98</f>
        <v>62</v>
      </c>
      <c r="BK98" s="165">
        <f t="shared" ref="BK98:BK129" si="104">198-P98</f>
        <v>82</v>
      </c>
      <c r="BL98" s="165">
        <f t="shared" ref="BL98:BL129" si="105">198-Q98</f>
        <v>52</v>
      </c>
      <c r="BM98" s="165">
        <f t="shared" ref="BM98:BM129" si="106">198-R98</f>
        <v>46</v>
      </c>
      <c r="BN98" s="165">
        <f t="shared" ref="BN98:BN129" si="107">198-S98</f>
        <v>54</v>
      </c>
      <c r="BO98" s="165">
        <f t="shared" ref="BO98:BO129" si="108">198-T98</f>
        <v>123</v>
      </c>
      <c r="BP98" s="165">
        <f t="shared" ref="BP98:BP129" si="109">198-U98</f>
        <v>146</v>
      </c>
      <c r="BQ98" s="165">
        <f t="shared" ref="BQ98:BQ129" si="110">198-V98</f>
        <v>173</v>
      </c>
      <c r="BR98" s="165">
        <f t="shared" ref="BR98:BR129" si="111">198-W98</f>
        <v>181</v>
      </c>
      <c r="BS98" s="165">
        <f t="shared" ref="BS98:BS129" si="112">198-X98</f>
        <v>187</v>
      </c>
      <c r="BT98" s="165">
        <f t="shared" ref="BT98:BT129" si="113">198-Y98</f>
        <v>189</v>
      </c>
      <c r="BU98" s="165">
        <f t="shared" ref="BU98:BU129" si="114">198-Z98</f>
        <v>188</v>
      </c>
      <c r="BV98" s="165">
        <f t="shared" ref="BV98:BV129" si="115">198-AA98</f>
        <v>179</v>
      </c>
      <c r="BW98" s="165">
        <f t="shared" ref="BW98:BW129" si="116">198-AB98</f>
        <v>162</v>
      </c>
      <c r="BX98" s="165">
        <f t="shared" ref="BX98:BX129" si="117">198-AC98</f>
        <v>137</v>
      </c>
      <c r="BY98" s="165">
        <f t="shared" ref="BY98:BY129" si="118">198-AD98</f>
        <v>143</v>
      </c>
      <c r="BZ98" s="165">
        <f t="shared" ref="BZ98:BZ129" si="119">198-AE98</f>
        <v>139</v>
      </c>
      <c r="CA98" s="165">
        <f t="shared" ref="CA98:CA129" si="120">198-AF98</f>
        <v>126</v>
      </c>
      <c r="CB98" s="165">
        <f t="shared" ref="CB98:CB129" si="121">198-AG98</f>
        <v>118</v>
      </c>
      <c r="CC98" s="165">
        <f t="shared" ref="CC98:CC129" si="122">198-AH98</f>
        <v>115</v>
      </c>
      <c r="CD98" s="165">
        <f>198-AI98</f>
        <v>90</v>
      </c>
      <c r="CE98" s="165">
        <f t="shared" ref="CE98:CF129" si="123">198-AJ98</f>
        <v>91</v>
      </c>
      <c r="CF98" s="165">
        <f t="shared" si="123"/>
        <v>101</v>
      </c>
    </row>
    <row r="99" spans="1:84" x14ac:dyDescent="0.35">
      <c r="A99" t="s">
        <v>276</v>
      </c>
      <c r="B99" t="s">
        <v>427</v>
      </c>
      <c r="C99" t="s">
        <v>277</v>
      </c>
      <c r="E99" s="120">
        <v>63</v>
      </c>
      <c r="F99" s="45">
        <v>110</v>
      </c>
      <c r="G99" s="157">
        <v>124</v>
      </c>
      <c r="H99" s="69">
        <v>96</v>
      </c>
      <c r="I99" s="17">
        <v>50</v>
      </c>
      <c r="J99" s="145">
        <v>66</v>
      </c>
      <c r="K99" s="114">
        <v>58</v>
      </c>
      <c r="L99" s="164">
        <v>94</v>
      </c>
      <c r="M99" s="164">
        <v>124</v>
      </c>
      <c r="N99" s="164">
        <v>133</v>
      </c>
      <c r="O99" s="164">
        <v>143</v>
      </c>
      <c r="P99" s="164">
        <v>141</v>
      </c>
      <c r="Q99" s="164">
        <v>156</v>
      </c>
      <c r="R99" s="164">
        <v>133</v>
      </c>
      <c r="S99" s="164">
        <v>121</v>
      </c>
      <c r="T99" s="164">
        <v>129</v>
      </c>
      <c r="U99" s="164">
        <v>151</v>
      </c>
      <c r="V99" s="164">
        <v>152</v>
      </c>
      <c r="W99" s="164">
        <v>156</v>
      </c>
      <c r="X99" s="164">
        <v>135</v>
      </c>
      <c r="Y99" s="164">
        <v>134</v>
      </c>
      <c r="Z99" s="164">
        <v>136</v>
      </c>
      <c r="AA99" s="164">
        <v>129</v>
      </c>
      <c r="AB99" s="164">
        <v>119</v>
      </c>
      <c r="AC99" s="164">
        <v>112</v>
      </c>
      <c r="AD99" s="164">
        <v>109</v>
      </c>
      <c r="AE99" s="164">
        <v>101</v>
      </c>
      <c r="AF99" s="164">
        <v>94</v>
      </c>
      <c r="AG99" s="164">
        <v>78</v>
      </c>
      <c r="AH99" s="164">
        <v>102</v>
      </c>
      <c r="AI99" s="164">
        <v>125</v>
      </c>
      <c r="AJ99" s="164">
        <v>106</v>
      </c>
      <c r="AK99" s="164">
        <v>98</v>
      </c>
      <c r="AM99" s="181">
        <v>29</v>
      </c>
      <c r="AN99" s="179">
        <v>135</v>
      </c>
      <c r="AO99" s="179">
        <v>58</v>
      </c>
      <c r="AP99" s="166">
        <f>AJ99-AK99</f>
        <v>8</v>
      </c>
      <c r="AQ99">
        <f>+AN99-AK99</f>
        <v>37</v>
      </c>
      <c r="AR99">
        <f>+AO99-AK99</f>
        <v>-40</v>
      </c>
      <c r="AS99">
        <v>-5.91</v>
      </c>
      <c r="AT99" s="185">
        <v>1</v>
      </c>
      <c r="AU99" s="173">
        <v>2</v>
      </c>
      <c r="AV99" s="184">
        <v>0</v>
      </c>
      <c r="AW99" s="184"/>
      <c r="AX99" s="185"/>
      <c r="AY99" s="182"/>
      <c r="AZ99" s="165">
        <f t="shared" si="93"/>
        <v>135</v>
      </c>
      <c r="BA99" s="165">
        <f t="shared" si="94"/>
        <v>88</v>
      </c>
      <c r="BB99" s="165">
        <f t="shared" si="95"/>
        <v>74</v>
      </c>
      <c r="BC99" s="165">
        <f t="shared" si="96"/>
        <v>102</v>
      </c>
      <c r="BD99" s="165">
        <f t="shared" si="97"/>
        <v>148</v>
      </c>
      <c r="BE99" s="165">
        <f t="shared" si="98"/>
        <v>132</v>
      </c>
      <c r="BF99" s="165">
        <f t="shared" si="99"/>
        <v>140</v>
      </c>
      <c r="BG99" s="165">
        <f t="shared" si="100"/>
        <v>104</v>
      </c>
      <c r="BH99" s="165">
        <f t="shared" si="101"/>
        <v>74</v>
      </c>
      <c r="BI99" s="165">
        <f t="shared" si="102"/>
        <v>65</v>
      </c>
      <c r="BJ99" s="165">
        <f t="shared" si="103"/>
        <v>55</v>
      </c>
      <c r="BK99" s="165">
        <f t="shared" si="104"/>
        <v>57</v>
      </c>
      <c r="BL99" s="165">
        <f t="shared" si="105"/>
        <v>42</v>
      </c>
      <c r="BM99" s="165">
        <f t="shared" si="106"/>
        <v>65</v>
      </c>
      <c r="BN99" s="165">
        <f t="shared" si="107"/>
        <v>77</v>
      </c>
      <c r="BO99" s="165">
        <f t="shared" si="108"/>
        <v>69</v>
      </c>
      <c r="BP99" s="165">
        <f t="shared" si="109"/>
        <v>47</v>
      </c>
      <c r="BQ99" s="165">
        <f t="shared" si="110"/>
        <v>46</v>
      </c>
      <c r="BR99" s="165">
        <f t="shared" si="111"/>
        <v>42</v>
      </c>
      <c r="BS99" s="165">
        <f t="shared" si="112"/>
        <v>63</v>
      </c>
      <c r="BT99" s="165">
        <f t="shared" si="113"/>
        <v>64</v>
      </c>
      <c r="BU99" s="165">
        <f t="shared" si="114"/>
        <v>62</v>
      </c>
      <c r="BV99" s="165">
        <f t="shared" si="115"/>
        <v>69</v>
      </c>
      <c r="BW99" s="165">
        <f t="shared" si="116"/>
        <v>79</v>
      </c>
      <c r="BX99" s="165">
        <f t="shared" si="117"/>
        <v>86</v>
      </c>
      <c r="BY99" s="165">
        <f t="shared" si="118"/>
        <v>89</v>
      </c>
      <c r="BZ99" s="165">
        <f t="shared" si="119"/>
        <v>97</v>
      </c>
      <c r="CA99" s="165">
        <f t="shared" si="120"/>
        <v>104</v>
      </c>
      <c r="CB99" s="165">
        <f t="shared" si="121"/>
        <v>120</v>
      </c>
      <c r="CC99" s="165">
        <f t="shared" si="122"/>
        <v>96</v>
      </c>
      <c r="CD99" s="165">
        <f>198-AI99</f>
        <v>73</v>
      </c>
      <c r="CE99" s="165">
        <f t="shared" si="123"/>
        <v>92</v>
      </c>
      <c r="CF99" s="165">
        <f t="shared" si="123"/>
        <v>100</v>
      </c>
    </row>
    <row r="100" spans="1:84" x14ac:dyDescent="0.35">
      <c r="A100" t="s">
        <v>76</v>
      </c>
      <c r="B100" t="s">
        <v>411</v>
      </c>
      <c r="C100" t="s">
        <v>77</v>
      </c>
      <c r="E100" s="63">
        <v>49</v>
      </c>
      <c r="F100" s="108">
        <v>65</v>
      </c>
      <c r="G100" s="122">
        <v>59</v>
      </c>
      <c r="H100" s="54">
        <v>52</v>
      </c>
      <c r="I100" s="65">
        <v>39</v>
      </c>
      <c r="J100" s="36">
        <v>28</v>
      </c>
      <c r="K100" s="23">
        <v>16</v>
      </c>
      <c r="L100" s="164">
        <v>42</v>
      </c>
      <c r="M100" s="164">
        <v>65</v>
      </c>
      <c r="N100" s="164">
        <v>80</v>
      </c>
      <c r="O100" s="164">
        <v>82</v>
      </c>
      <c r="P100" s="164">
        <v>72</v>
      </c>
      <c r="Q100" s="164">
        <v>62</v>
      </c>
      <c r="R100" s="164">
        <v>45</v>
      </c>
      <c r="S100" s="164">
        <v>29</v>
      </c>
      <c r="T100" s="164">
        <v>25</v>
      </c>
      <c r="U100" s="164">
        <v>19</v>
      </c>
      <c r="V100" s="164">
        <v>19</v>
      </c>
      <c r="W100" s="164">
        <v>24</v>
      </c>
      <c r="X100" s="164">
        <v>41</v>
      </c>
      <c r="Y100" s="164">
        <v>25</v>
      </c>
      <c r="Z100" s="164">
        <v>37</v>
      </c>
      <c r="AA100" s="164">
        <v>40</v>
      </c>
      <c r="AB100" s="164">
        <v>24</v>
      </c>
      <c r="AC100" s="164">
        <v>19</v>
      </c>
      <c r="AD100" s="164">
        <v>25</v>
      </c>
      <c r="AE100" s="164">
        <v>32</v>
      </c>
      <c r="AF100" s="164">
        <v>28</v>
      </c>
      <c r="AG100" s="164">
        <v>49</v>
      </c>
      <c r="AH100" s="164">
        <v>66</v>
      </c>
      <c r="AI100" s="164">
        <v>68</v>
      </c>
      <c r="AJ100" s="164">
        <v>74</v>
      </c>
      <c r="AK100" s="164">
        <v>99</v>
      </c>
      <c r="AM100" s="181">
        <v>17</v>
      </c>
      <c r="AN100" s="179">
        <v>41</v>
      </c>
      <c r="AO100" s="179">
        <v>16</v>
      </c>
      <c r="AP100" s="166">
        <f>AJ100-AK100</f>
        <v>-25</v>
      </c>
      <c r="AQ100">
        <f>+AN100-AK100</f>
        <v>-58</v>
      </c>
      <c r="AR100">
        <f>+AO100-AK100</f>
        <v>-83</v>
      </c>
      <c r="AS100">
        <v>-13.51</v>
      </c>
      <c r="AT100" s="185">
        <v>2</v>
      </c>
      <c r="AU100" s="173">
        <v>4</v>
      </c>
      <c r="AV100" s="184">
        <v>2</v>
      </c>
      <c r="AW100" s="184"/>
      <c r="AX100" s="185"/>
      <c r="AY100" s="182"/>
      <c r="AZ100" s="165">
        <f t="shared" si="93"/>
        <v>149</v>
      </c>
      <c r="BA100" s="165">
        <f t="shared" si="94"/>
        <v>133</v>
      </c>
      <c r="BB100" s="165">
        <f t="shared" si="95"/>
        <v>139</v>
      </c>
      <c r="BC100" s="165">
        <f t="shared" si="96"/>
        <v>146</v>
      </c>
      <c r="BD100" s="165">
        <f t="shared" si="97"/>
        <v>159</v>
      </c>
      <c r="BE100" s="165">
        <f t="shared" si="98"/>
        <v>170</v>
      </c>
      <c r="BF100" s="165">
        <f t="shared" si="99"/>
        <v>182</v>
      </c>
      <c r="BG100" s="165">
        <f t="shared" si="100"/>
        <v>156</v>
      </c>
      <c r="BH100" s="165">
        <f t="shared" si="101"/>
        <v>133</v>
      </c>
      <c r="BI100" s="165">
        <f t="shared" si="102"/>
        <v>118</v>
      </c>
      <c r="BJ100" s="165">
        <f t="shared" si="103"/>
        <v>116</v>
      </c>
      <c r="BK100" s="165">
        <f t="shared" si="104"/>
        <v>126</v>
      </c>
      <c r="BL100" s="165">
        <f t="shared" si="105"/>
        <v>136</v>
      </c>
      <c r="BM100" s="165">
        <f t="shared" si="106"/>
        <v>153</v>
      </c>
      <c r="BN100" s="165">
        <f t="shared" si="107"/>
        <v>169</v>
      </c>
      <c r="BO100" s="165">
        <f t="shared" si="108"/>
        <v>173</v>
      </c>
      <c r="BP100" s="165">
        <f t="shared" si="109"/>
        <v>179</v>
      </c>
      <c r="BQ100" s="165">
        <f t="shared" si="110"/>
        <v>179</v>
      </c>
      <c r="BR100" s="165">
        <f t="shared" si="111"/>
        <v>174</v>
      </c>
      <c r="BS100" s="165">
        <f t="shared" si="112"/>
        <v>157</v>
      </c>
      <c r="BT100" s="165">
        <f t="shared" si="113"/>
        <v>173</v>
      </c>
      <c r="BU100" s="165">
        <f t="shared" si="114"/>
        <v>161</v>
      </c>
      <c r="BV100" s="165">
        <f t="shared" si="115"/>
        <v>158</v>
      </c>
      <c r="BW100" s="165">
        <f t="shared" si="116"/>
        <v>174</v>
      </c>
      <c r="BX100" s="165">
        <f t="shared" si="117"/>
        <v>179</v>
      </c>
      <c r="BY100" s="165">
        <f t="shared" si="118"/>
        <v>173</v>
      </c>
      <c r="BZ100" s="165">
        <f t="shared" si="119"/>
        <v>166</v>
      </c>
      <c r="CA100" s="165">
        <f t="shared" si="120"/>
        <v>170</v>
      </c>
      <c r="CB100" s="165">
        <f t="shared" si="121"/>
        <v>149</v>
      </c>
      <c r="CC100" s="165">
        <f t="shared" si="122"/>
        <v>132</v>
      </c>
      <c r="CD100" s="165">
        <f>198-AI100</f>
        <v>130</v>
      </c>
      <c r="CE100" s="165">
        <f t="shared" si="123"/>
        <v>124</v>
      </c>
      <c r="CF100" s="165">
        <f t="shared" si="123"/>
        <v>99</v>
      </c>
    </row>
    <row r="101" spans="1:84" x14ac:dyDescent="0.35">
      <c r="A101" t="s">
        <v>156</v>
      </c>
      <c r="B101" t="s">
        <v>415</v>
      </c>
      <c r="C101" t="s">
        <v>157</v>
      </c>
      <c r="E101" s="141">
        <v>138</v>
      </c>
      <c r="F101" s="30">
        <v>133</v>
      </c>
      <c r="G101" s="92">
        <v>121</v>
      </c>
      <c r="H101" s="157">
        <v>124</v>
      </c>
      <c r="I101" s="157">
        <v>124</v>
      </c>
      <c r="J101" s="97">
        <v>126</v>
      </c>
      <c r="K101" s="95">
        <v>118</v>
      </c>
      <c r="L101" s="164">
        <v>112</v>
      </c>
      <c r="M101" s="164">
        <v>115</v>
      </c>
      <c r="N101" s="164">
        <v>101</v>
      </c>
      <c r="O101" s="164">
        <v>98</v>
      </c>
      <c r="P101" s="164">
        <v>83</v>
      </c>
      <c r="Q101" s="164">
        <v>99</v>
      </c>
      <c r="R101" s="164">
        <v>112</v>
      </c>
      <c r="S101" s="164">
        <v>112</v>
      </c>
      <c r="T101" s="164">
        <v>112</v>
      </c>
      <c r="U101" s="164">
        <v>107</v>
      </c>
      <c r="V101" s="164">
        <v>104</v>
      </c>
      <c r="W101" s="164">
        <v>108</v>
      </c>
      <c r="X101" s="164">
        <v>105</v>
      </c>
      <c r="Y101" s="164">
        <v>102</v>
      </c>
      <c r="Z101" s="164">
        <v>109</v>
      </c>
      <c r="AA101" s="164">
        <v>108</v>
      </c>
      <c r="AB101" s="164">
        <v>110</v>
      </c>
      <c r="AC101" s="164">
        <v>110</v>
      </c>
      <c r="AD101" s="164">
        <v>100</v>
      </c>
      <c r="AE101" s="164">
        <v>115</v>
      </c>
      <c r="AF101" s="164">
        <v>117</v>
      </c>
      <c r="AG101" s="164">
        <v>128</v>
      </c>
      <c r="AH101" s="164">
        <v>120</v>
      </c>
      <c r="AI101" s="164">
        <v>102</v>
      </c>
      <c r="AJ101" s="164">
        <v>96</v>
      </c>
      <c r="AK101" s="164">
        <v>100</v>
      </c>
      <c r="AM101" s="181">
        <v>2836</v>
      </c>
      <c r="AN101" s="179">
        <v>105</v>
      </c>
      <c r="AO101" s="179">
        <v>118</v>
      </c>
      <c r="AP101" s="166">
        <f>AJ101-AK101</f>
        <v>-4</v>
      </c>
      <c r="AQ101">
        <f>+AN101-AK101</f>
        <v>5</v>
      </c>
      <c r="AR101">
        <f>+AO101-AK101</f>
        <v>18</v>
      </c>
      <c r="AS101">
        <v>-5.53</v>
      </c>
      <c r="AT101" s="185">
        <v>0</v>
      </c>
      <c r="AU101" s="173">
        <v>0</v>
      </c>
      <c r="AV101" s="184">
        <v>0</v>
      </c>
      <c r="AW101" s="184"/>
      <c r="AX101" s="185"/>
      <c r="AY101" s="182"/>
      <c r="AZ101" s="165">
        <f t="shared" si="93"/>
        <v>60</v>
      </c>
      <c r="BA101" s="165">
        <f t="shared" si="94"/>
        <v>65</v>
      </c>
      <c r="BB101" s="165">
        <f t="shared" si="95"/>
        <v>77</v>
      </c>
      <c r="BC101" s="165">
        <f t="shared" si="96"/>
        <v>74</v>
      </c>
      <c r="BD101" s="165">
        <f t="shared" si="97"/>
        <v>74</v>
      </c>
      <c r="BE101" s="165">
        <f t="shared" si="98"/>
        <v>72</v>
      </c>
      <c r="BF101" s="165">
        <f t="shared" si="99"/>
        <v>80</v>
      </c>
      <c r="BG101" s="165">
        <f t="shared" si="100"/>
        <v>86</v>
      </c>
      <c r="BH101" s="165">
        <f t="shared" si="101"/>
        <v>83</v>
      </c>
      <c r="BI101" s="165">
        <f t="shared" si="102"/>
        <v>97</v>
      </c>
      <c r="BJ101" s="165">
        <f t="shared" si="103"/>
        <v>100</v>
      </c>
      <c r="BK101" s="165">
        <f t="shared" si="104"/>
        <v>115</v>
      </c>
      <c r="BL101" s="165">
        <f t="shared" si="105"/>
        <v>99</v>
      </c>
      <c r="BM101" s="165">
        <f t="shared" si="106"/>
        <v>86</v>
      </c>
      <c r="BN101" s="165">
        <f t="shared" si="107"/>
        <v>86</v>
      </c>
      <c r="BO101" s="165">
        <f t="shared" si="108"/>
        <v>86</v>
      </c>
      <c r="BP101" s="165">
        <f t="shared" si="109"/>
        <v>91</v>
      </c>
      <c r="BQ101" s="165">
        <f t="shared" si="110"/>
        <v>94</v>
      </c>
      <c r="BR101" s="165">
        <f t="shared" si="111"/>
        <v>90</v>
      </c>
      <c r="BS101" s="165">
        <f t="shared" si="112"/>
        <v>93</v>
      </c>
      <c r="BT101" s="165">
        <f t="shared" si="113"/>
        <v>96</v>
      </c>
      <c r="BU101" s="165">
        <f t="shared" si="114"/>
        <v>89</v>
      </c>
      <c r="BV101" s="165">
        <f t="shared" si="115"/>
        <v>90</v>
      </c>
      <c r="BW101" s="165">
        <f t="shared" si="116"/>
        <v>88</v>
      </c>
      <c r="BX101" s="165">
        <f t="shared" si="117"/>
        <v>88</v>
      </c>
      <c r="BY101" s="165">
        <f t="shared" si="118"/>
        <v>98</v>
      </c>
      <c r="BZ101" s="165">
        <f t="shared" si="119"/>
        <v>83</v>
      </c>
      <c r="CA101" s="165">
        <f t="shared" si="120"/>
        <v>81</v>
      </c>
      <c r="CB101" s="165">
        <f t="shared" si="121"/>
        <v>70</v>
      </c>
      <c r="CC101" s="165">
        <f t="shared" si="122"/>
        <v>78</v>
      </c>
      <c r="CD101" s="165">
        <f>198-AI101</f>
        <v>96</v>
      </c>
      <c r="CE101" s="165">
        <f t="shared" si="123"/>
        <v>102</v>
      </c>
      <c r="CF101" s="165">
        <f t="shared" si="123"/>
        <v>98</v>
      </c>
    </row>
    <row r="102" spans="1:84" x14ac:dyDescent="0.35">
      <c r="A102" t="s">
        <v>140</v>
      </c>
      <c r="B102" t="s">
        <v>416</v>
      </c>
      <c r="C102" t="s">
        <v>141</v>
      </c>
      <c r="E102" s="144">
        <v>150</v>
      </c>
      <c r="F102" s="7">
        <v>158</v>
      </c>
      <c r="G102" s="40">
        <v>159</v>
      </c>
      <c r="H102" s="156">
        <v>157</v>
      </c>
      <c r="I102" s="90">
        <v>101</v>
      </c>
      <c r="J102" s="138">
        <v>104</v>
      </c>
      <c r="K102" s="68">
        <v>97</v>
      </c>
      <c r="L102" s="164">
        <v>97</v>
      </c>
      <c r="M102" s="164">
        <v>90</v>
      </c>
      <c r="N102" s="164">
        <v>92</v>
      </c>
      <c r="O102" s="164">
        <v>100</v>
      </c>
      <c r="P102" s="164">
        <v>92</v>
      </c>
      <c r="Q102" s="164">
        <v>86</v>
      </c>
      <c r="R102" s="164">
        <v>74</v>
      </c>
      <c r="S102" s="164">
        <v>72</v>
      </c>
      <c r="T102" s="164">
        <v>74</v>
      </c>
      <c r="U102" s="164">
        <v>77</v>
      </c>
      <c r="V102" s="164">
        <v>80</v>
      </c>
      <c r="W102" s="164">
        <v>43</v>
      </c>
      <c r="X102" s="164">
        <v>31</v>
      </c>
      <c r="Y102" s="164">
        <v>47</v>
      </c>
      <c r="Z102" s="164">
        <v>51</v>
      </c>
      <c r="AA102" s="164">
        <v>44</v>
      </c>
      <c r="AB102" s="164">
        <v>60</v>
      </c>
      <c r="AC102" s="164">
        <v>42</v>
      </c>
      <c r="AD102" s="164">
        <v>45</v>
      </c>
      <c r="AE102" s="164">
        <v>51</v>
      </c>
      <c r="AF102" s="164">
        <v>54</v>
      </c>
      <c r="AG102" s="164">
        <v>47</v>
      </c>
      <c r="AH102" s="164">
        <v>58</v>
      </c>
      <c r="AI102" s="164">
        <v>93</v>
      </c>
      <c r="AJ102" s="164">
        <v>98</v>
      </c>
      <c r="AK102" s="164">
        <v>101</v>
      </c>
      <c r="AM102" s="181">
        <v>20</v>
      </c>
      <c r="AN102" s="179">
        <v>31</v>
      </c>
      <c r="AO102" s="179">
        <v>97</v>
      </c>
      <c r="AP102" s="166">
        <f>AJ102-AK102</f>
        <v>-3</v>
      </c>
      <c r="AQ102">
        <f>+AN102-AK102</f>
        <v>-70</v>
      </c>
      <c r="AR102">
        <f>+AO102-AK102</f>
        <v>-4</v>
      </c>
      <c r="AS102">
        <v>-13.44</v>
      </c>
      <c r="AT102" s="185">
        <v>1</v>
      </c>
      <c r="AU102" s="173">
        <v>0</v>
      </c>
      <c r="AV102" s="184">
        <v>0</v>
      </c>
      <c r="AW102" s="184"/>
      <c r="AX102" s="185"/>
      <c r="AY102" s="182"/>
      <c r="AZ102" s="165">
        <f t="shared" si="93"/>
        <v>48</v>
      </c>
      <c r="BA102" s="165">
        <f t="shared" si="94"/>
        <v>40</v>
      </c>
      <c r="BB102" s="165">
        <f t="shared" si="95"/>
        <v>39</v>
      </c>
      <c r="BC102" s="165">
        <f t="shared" si="96"/>
        <v>41</v>
      </c>
      <c r="BD102" s="165">
        <f t="shared" si="97"/>
        <v>97</v>
      </c>
      <c r="BE102" s="165">
        <f t="shared" si="98"/>
        <v>94</v>
      </c>
      <c r="BF102" s="165">
        <f t="shared" si="99"/>
        <v>101</v>
      </c>
      <c r="BG102" s="165">
        <f t="shared" si="100"/>
        <v>101</v>
      </c>
      <c r="BH102" s="165">
        <f t="shared" si="101"/>
        <v>108</v>
      </c>
      <c r="BI102" s="165">
        <f t="shared" si="102"/>
        <v>106</v>
      </c>
      <c r="BJ102" s="165">
        <f t="shared" si="103"/>
        <v>98</v>
      </c>
      <c r="BK102" s="165">
        <f t="shared" si="104"/>
        <v>106</v>
      </c>
      <c r="BL102" s="165">
        <f t="shared" si="105"/>
        <v>112</v>
      </c>
      <c r="BM102" s="165">
        <f t="shared" si="106"/>
        <v>124</v>
      </c>
      <c r="BN102" s="165">
        <f t="shared" si="107"/>
        <v>126</v>
      </c>
      <c r="BO102" s="165">
        <f t="shared" si="108"/>
        <v>124</v>
      </c>
      <c r="BP102" s="165">
        <f t="shared" si="109"/>
        <v>121</v>
      </c>
      <c r="BQ102" s="165">
        <f t="shared" si="110"/>
        <v>118</v>
      </c>
      <c r="BR102" s="165">
        <f t="shared" si="111"/>
        <v>155</v>
      </c>
      <c r="BS102" s="165">
        <f t="shared" si="112"/>
        <v>167</v>
      </c>
      <c r="BT102" s="165">
        <f t="shared" si="113"/>
        <v>151</v>
      </c>
      <c r="BU102" s="165">
        <f t="shared" si="114"/>
        <v>147</v>
      </c>
      <c r="BV102" s="165">
        <f t="shared" si="115"/>
        <v>154</v>
      </c>
      <c r="BW102" s="165">
        <f t="shared" si="116"/>
        <v>138</v>
      </c>
      <c r="BX102" s="165">
        <f t="shared" si="117"/>
        <v>156</v>
      </c>
      <c r="BY102" s="165">
        <f t="shared" si="118"/>
        <v>153</v>
      </c>
      <c r="BZ102" s="165">
        <f t="shared" si="119"/>
        <v>147</v>
      </c>
      <c r="CA102" s="165">
        <f t="shared" si="120"/>
        <v>144</v>
      </c>
      <c r="CB102" s="165">
        <f t="shared" si="121"/>
        <v>151</v>
      </c>
      <c r="CC102" s="165">
        <f t="shared" si="122"/>
        <v>140</v>
      </c>
      <c r="CD102" s="165">
        <f>198-AI102</f>
        <v>105</v>
      </c>
      <c r="CE102" s="165">
        <f t="shared" si="123"/>
        <v>100</v>
      </c>
      <c r="CF102" s="165">
        <f t="shared" si="123"/>
        <v>97</v>
      </c>
    </row>
    <row r="103" spans="1:84" x14ac:dyDescent="0.35">
      <c r="A103" t="s">
        <v>152</v>
      </c>
      <c r="B103" t="s">
        <v>411</v>
      </c>
      <c r="C103" t="s">
        <v>153</v>
      </c>
      <c r="E103" s="23">
        <v>15</v>
      </c>
      <c r="F103" s="23">
        <v>12</v>
      </c>
      <c r="G103" s="23">
        <v>11</v>
      </c>
      <c r="H103" s="23">
        <v>5</v>
      </c>
      <c r="I103" s="23">
        <v>8</v>
      </c>
      <c r="J103" s="23">
        <v>3</v>
      </c>
      <c r="K103" s="23">
        <v>4</v>
      </c>
      <c r="L103" s="164">
        <v>3</v>
      </c>
      <c r="M103" s="164">
        <v>4</v>
      </c>
      <c r="N103" s="164">
        <v>2</v>
      </c>
      <c r="O103" s="164">
        <v>2</v>
      </c>
      <c r="P103" s="164">
        <v>2</v>
      </c>
      <c r="Q103" s="164">
        <v>3</v>
      </c>
      <c r="R103" s="164">
        <v>2</v>
      </c>
      <c r="S103" s="164">
        <v>3</v>
      </c>
      <c r="T103" s="164">
        <v>2</v>
      </c>
      <c r="U103" s="164">
        <v>3</v>
      </c>
      <c r="V103" s="164">
        <v>3</v>
      </c>
      <c r="W103" s="164">
        <v>4</v>
      </c>
      <c r="X103" s="164">
        <v>6</v>
      </c>
      <c r="Y103" s="164">
        <v>12</v>
      </c>
      <c r="Z103" s="164">
        <v>12</v>
      </c>
      <c r="AA103" s="164">
        <v>13</v>
      </c>
      <c r="AB103" s="164">
        <v>18</v>
      </c>
      <c r="AC103" s="164">
        <v>23</v>
      </c>
      <c r="AD103" s="164">
        <v>27</v>
      </c>
      <c r="AE103" s="164">
        <v>27</v>
      </c>
      <c r="AF103" s="164">
        <v>37</v>
      </c>
      <c r="AG103" s="164">
        <v>50</v>
      </c>
      <c r="AH103" s="164">
        <v>55</v>
      </c>
      <c r="AI103" s="164">
        <v>75</v>
      </c>
      <c r="AJ103" s="164">
        <v>77</v>
      </c>
      <c r="AK103" s="164">
        <v>102</v>
      </c>
      <c r="AM103" s="181">
        <v>29</v>
      </c>
      <c r="AN103" s="179">
        <v>6</v>
      </c>
      <c r="AO103" s="179">
        <v>4</v>
      </c>
      <c r="AP103" s="166">
        <f>AJ103-AK103</f>
        <v>-25</v>
      </c>
      <c r="AQ103">
        <f>+AN103-AK103</f>
        <v>-96</v>
      </c>
      <c r="AR103">
        <f>+AO103-AK103</f>
        <v>-98</v>
      </c>
      <c r="AS103">
        <v>-13.26</v>
      </c>
      <c r="AT103" s="185">
        <v>0</v>
      </c>
      <c r="AU103" s="173">
        <v>0</v>
      </c>
      <c r="AV103" s="184">
        <v>0</v>
      </c>
      <c r="AW103" s="184"/>
      <c r="AX103" s="185"/>
      <c r="AY103" s="182"/>
      <c r="AZ103" s="165">
        <f t="shared" si="93"/>
        <v>183</v>
      </c>
      <c r="BA103" s="165">
        <f t="shared" si="94"/>
        <v>186</v>
      </c>
      <c r="BB103" s="165">
        <f t="shared" si="95"/>
        <v>187</v>
      </c>
      <c r="BC103" s="165">
        <f t="shared" si="96"/>
        <v>193</v>
      </c>
      <c r="BD103" s="165">
        <f t="shared" si="97"/>
        <v>190</v>
      </c>
      <c r="BE103" s="165">
        <f t="shared" si="98"/>
        <v>195</v>
      </c>
      <c r="BF103" s="165">
        <f t="shared" si="99"/>
        <v>194</v>
      </c>
      <c r="BG103" s="165">
        <f t="shared" si="100"/>
        <v>195</v>
      </c>
      <c r="BH103" s="165">
        <f t="shared" si="101"/>
        <v>194</v>
      </c>
      <c r="BI103" s="165">
        <f t="shared" si="102"/>
        <v>196</v>
      </c>
      <c r="BJ103" s="165">
        <f t="shared" si="103"/>
        <v>196</v>
      </c>
      <c r="BK103" s="165">
        <f t="shared" si="104"/>
        <v>196</v>
      </c>
      <c r="BL103" s="165">
        <f t="shared" si="105"/>
        <v>195</v>
      </c>
      <c r="BM103" s="165">
        <f t="shared" si="106"/>
        <v>196</v>
      </c>
      <c r="BN103" s="165">
        <f t="shared" si="107"/>
        <v>195</v>
      </c>
      <c r="BO103" s="165">
        <f t="shared" si="108"/>
        <v>196</v>
      </c>
      <c r="BP103" s="165">
        <f t="shared" si="109"/>
        <v>195</v>
      </c>
      <c r="BQ103" s="165">
        <f t="shared" si="110"/>
        <v>195</v>
      </c>
      <c r="BR103" s="165">
        <f t="shared" si="111"/>
        <v>194</v>
      </c>
      <c r="BS103" s="165">
        <f t="shared" si="112"/>
        <v>192</v>
      </c>
      <c r="BT103" s="165">
        <f t="shared" si="113"/>
        <v>186</v>
      </c>
      <c r="BU103" s="165">
        <f t="shared" si="114"/>
        <v>186</v>
      </c>
      <c r="BV103" s="165">
        <f t="shared" si="115"/>
        <v>185</v>
      </c>
      <c r="BW103" s="165">
        <f t="shared" si="116"/>
        <v>180</v>
      </c>
      <c r="BX103" s="165">
        <f t="shared" si="117"/>
        <v>175</v>
      </c>
      <c r="BY103" s="165">
        <f t="shared" si="118"/>
        <v>171</v>
      </c>
      <c r="BZ103" s="165">
        <f t="shared" si="119"/>
        <v>171</v>
      </c>
      <c r="CA103" s="165">
        <f t="shared" si="120"/>
        <v>161</v>
      </c>
      <c r="CB103" s="165">
        <f t="shared" si="121"/>
        <v>148</v>
      </c>
      <c r="CC103" s="165">
        <f t="shared" si="122"/>
        <v>143</v>
      </c>
      <c r="CD103" s="165">
        <f>198-AI103</f>
        <v>123</v>
      </c>
      <c r="CE103" s="165">
        <f t="shared" si="123"/>
        <v>121</v>
      </c>
      <c r="CF103" s="165">
        <f t="shared" si="123"/>
        <v>96</v>
      </c>
    </row>
    <row r="104" spans="1:84" x14ac:dyDescent="0.35">
      <c r="A104" t="s">
        <v>96</v>
      </c>
      <c r="B104" t="s">
        <v>412</v>
      </c>
      <c r="C104" t="s">
        <v>97</v>
      </c>
      <c r="E104" s="24">
        <v>185</v>
      </c>
      <c r="F104" s="109">
        <v>164</v>
      </c>
      <c r="G104" s="27">
        <v>103</v>
      </c>
      <c r="H104" s="94">
        <v>93</v>
      </c>
      <c r="I104" s="86">
        <v>73</v>
      </c>
      <c r="J104" s="6">
        <v>115</v>
      </c>
      <c r="K104" s="70">
        <v>99</v>
      </c>
      <c r="L104" s="164">
        <v>82</v>
      </c>
      <c r="M104" s="164">
        <v>33</v>
      </c>
      <c r="N104" s="164">
        <v>26</v>
      </c>
      <c r="O104" s="164">
        <v>27</v>
      </c>
      <c r="P104" s="164">
        <v>21</v>
      </c>
      <c r="Q104" s="164">
        <v>21</v>
      </c>
      <c r="R104" s="164">
        <v>30</v>
      </c>
      <c r="S104" s="164">
        <v>41</v>
      </c>
      <c r="T104" s="164">
        <v>32</v>
      </c>
      <c r="U104" s="164">
        <v>37</v>
      </c>
      <c r="V104" s="164">
        <v>26</v>
      </c>
      <c r="W104" s="164">
        <v>21</v>
      </c>
      <c r="X104" s="164">
        <v>23</v>
      </c>
      <c r="Y104" s="164">
        <v>20</v>
      </c>
      <c r="Z104" s="164">
        <v>26</v>
      </c>
      <c r="AA104" s="164">
        <v>30</v>
      </c>
      <c r="AB104" s="164">
        <v>47</v>
      </c>
      <c r="AC104" s="164">
        <v>114</v>
      </c>
      <c r="AD104" s="164">
        <v>90</v>
      </c>
      <c r="AE104" s="164">
        <v>79</v>
      </c>
      <c r="AF104" s="164">
        <v>154</v>
      </c>
      <c r="AG104" s="164">
        <v>165</v>
      </c>
      <c r="AH104" s="164">
        <v>174</v>
      </c>
      <c r="AI104" s="164">
        <v>156</v>
      </c>
      <c r="AJ104" s="164">
        <v>119</v>
      </c>
      <c r="AK104" s="164">
        <v>103</v>
      </c>
      <c r="AM104" s="181">
        <v>41</v>
      </c>
      <c r="AN104" s="179">
        <v>23</v>
      </c>
      <c r="AO104" s="179">
        <v>99</v>
      </c>
      <c r="AP104" s="166">
        <f>AJ104-AK104</f>
        <v>16</v>
      </c>
      <c r="AQ104">
        <f>+AN104-AK104</f>
        <v>-80</v>
      </c>
      <c r="AR104">
        <f>+AO104-AK104</f>
        <v>-4</v>
      </c>
      <c r="AS104">
        <v>-8.32</v>
      </c>
      <c r="AT104" s="185">
        <v>0</v>
      </c>
      <c r="AU104" s="173">
        <v>2</v>
      </c>
      <c r="AV104" s="184">
        <v>0</v>
      </c>
      <c r="AW104" s="184"/>
      <c r="AX104" s="185"/>
      <c r="AY104" s="182"/>
      <c r="AZ104" s="165">
        <f t="shared" si="93"/>
        <v>13</v>
      </c>
      <c r="BA104" s="165">
        <f t="shared" si="94"/>
        <v>34</v>
      </c>
      <c r="BB104" s="165">
        <f t="shared" si="95"/>
        <v>95</v>
      </c>
      <c r="BC104" s="165">
        <f t="shared" si="96"/>
        <v>105</v>
      </c>
      <c r="BD104" s="165">
        <f t="shared" si="97"/>
        <v>125</v>
      </c>
      <c r="BE104" s="165">
        <f t="shared" si="98"/>
        <v>83</v>
      </c>
      <c r="BF104" s="165">
        <f t="shared" si="99"/>
        <v>99</v>
      </c>
      <c r="BG104" s="165">
        <f t="shared" si="100"/>
        <v>116</v>
      </c>
      <c r="BH104" s="165">
        <f t="shared" si="101"/>
        <v>165</v>
      </c>
      <c r="BI104" s="165">
        <f t="shared" si="102"/>
        <v>172</v>
      </c>
      <c r="BJ104" s="165">
        <f t="shared" si="103"/>
        <v>171</v>
      </c>
      <c r="BK104" s="165">
        <f t="shared" si="104"/>
        <v>177</v>
      </c>
      <c r="BL104" s="165">
        <f t="shared" si="105"/>
        <v>177</v>
      </c>
      <c r="BM104" s="165">
        <f t="shared" si="106"/>
        <v>168</v>
      </c>
      <c r="BN104" s="165">
        <f t="shared" si="107"/>
        <v>157</v>
      </c>
      <c r="BO104" s="165">
        <f t="shared" si="108"/>
        <v>166</v>
      </c>
      <c r="BP104" s="165">
        <f t="shared" si="109"/>
        <v>161</v>
      </c>
      <c r="BQ104" s="165">
        <f t="shared" si="110"/>
        <v>172</v>
      </c>
      <c r="BR104" s="165">
        <f t="shared" si="111"/>
        <v>177</v>
      </c>
      <c r="BS104" s="165">
        <f t="shared" si="112"/>
        <v>175</v>
      </c>
      <c r="BT104" s="165">
        <f t="shared" si="113"/>
        <v>178</v>
      </c>
      <c r="BU104" s="165">
        <f t="shared" si="114"/>
        <v>172</v>
      </c>
      <c r="BV104" s="165">
        <f t="shared" si="115"/>
        <v>168</v>
      </c>
      <c r="BW104" s="165">
        <f t="shared" si="116"/>
        <v>151</v>
      </c>
      <c r="BX104" s="165">
        <f t="shared" si="117"/>
        <v>84</v>
      </c>
      <c r="BY104" s="165">
        <f t="shared" si="118"/>
        <v>108</v>
      </c>
      <c r="BZ104" s="165">
        <f t="shared" si="119"/>
        <v>119</v>
      </c>
      <c r="CA104" s="165">
        <f t="shared" si="120"/>
        <v>44</v>
      </c>
      <c r="CB104" s="165">
        <f t="shared" si="121"/>
        <v>33</v>
      </c>
      <c r="CC104" s="165">
        <f t="shared" si="122"/>
        <v>24</v>
      </c>
      <c r="CD104" s="165">
        <f>198-AI104</f>
        <v>42</v>
      </c>
      <c r="CE104" s="165">
        <f t="shared" si="123"/>
        <v>79</v>
      </c>
      <c r="CF104" s="165">
        <f t="shared" si="123"/>
        <v>95</v>
      </c>
    </row>
    <row r="105" spans="1:84" x14ac:dyDescent="0.35">
      <c r="A105" t="s">
        <v>74</v>
      </c>
      <c r="B105" t="s">
        <v>409</v>
      </c>
      <c r="C105" t="s">
        <v>75</v>
      </c>
      <c r="E105" s="68">
        <v>97</v>
      </c>
      <c r="F105" s="6">
        <v>115</v>
      </c>
      <c r="G105" s="97">
        <v>126</v>
      </c>
      <c r="H105" s="93">
        <v>129</v>
      </c>
      <c r="I105" s="121">
        <v>112</v>
      </c>
      <c r="J105" s="20">
        <v>69</v>
      </c>
      <c r="K105" s="82">
        <v>86</v>
      </c>
      <c r="L105" s="164">
        <v>28</v>
      </c>
      <c r="M105" s="164">
        <v>5</v>
      </c>
      <c r="N105" s="164">
        <v>9</v>
      </c>
      <c r="O105" s="164">
        <v>24</v>
      </c>
      <c r="P105" s="164">
        <v>19</v>
      </c>
      <c r="Q105" s="164">
        <v>12</v>
      </c>
      <c r="R105" s="164">
        <v>10</v>
      </c>
      <c r="S105" s="164">
        <v>12</v>
      </c>
      <c r="T105" s="164">
        <v>18</v>
      </c>
      <c r="U105" s="164">
        <v>31</v>
      </c>
      <c r="V105" s="164">
        <v>33</v>
      </c>
      <c r="W105" s="164">
        <v>48</v>
      </c>
      <c r="X105" s="164">
        <v>45</v>
      </c>
      <c r="Y105" s="164">
        <v>74</v>
      </c>
      <c r="Z105" s="164">
        <v>71</v>
      </c>
      <c r="AA105" s="164">
        <v>47</v>
      </c>
      <c r="AB105" s="164">
        <v>81</v>
      </c>
      <c r="AC105" s="164">
        <v>75</v>
      </c>
      <c r="AD105" s="164">
        <v>86</v>
      </c>
      <c r="AE105" s="164">
        <v>82</v>
      </c>
      <c r="AF105" s="164">
        <v>93</v>
      </c>
      <c r="AG105" s="164">
        <v>45</v>
      </c>
      <c r="AH105" s="164">
        <v>54</v>
      </c>
      <c r="AI105" s="164">
        <v>43</v>
      </c>
      <c r="AJ105" s="164">
        <v>117</v>
      </c>
      <c r="AK105" s="164">
        <v>104</v>
      </c>
      <c r="AM105" s="181">
        <v>11</v>
      </c>
      <c r="AN105" s="179">
        <v>45</v>
      </c>
      <c r="AO105" s="179">
        <v>86</v>
      </c>
      <c r="AP105" s="166">
        <f>AJ105-AK105</f>
        <v>13</v>
      </c>
      <c r="AQ105">
        <f>+AN105-AK105</f>
        <v>-59</v>
      </c>
      <c r="AR105">
        <f>+AO105-AK105</f>
        <v>-18</v>
      </c>
      <c r="AS105">
        <v>-15.26</v>
      </c>
      <c r="AT105" s="185">
        <v>0</v>
      </c>
      <c r="AU105" s="173">
        <v>1</v>
      </c>
      <c r="AV105" s="184">
        <v>0</v>
      </c>
      <c r="AW105" s="184"/>
      <c r="AX105" s="185"/>
      <c r="AY105" s="182"/>
      <c r="AZ105" s="165">
        <f t="shared" si="93"/>
        <v>101</v>
      </c>
      <c r="BA105" s="165">
        <f t="shared" si="94"/>
        <v>83</v>
      </c>
      <c r="BB105" s="165">
        <f t="shared" si="95"/>
        <v>72</v>
      </c>
      <c r="BC105" s="165">
        <f t="shared" si="96"/>
        <v>69</v>
      </c>
      <c r="BD105" s="165">
        <f t="shared" si="97"/>
        <v>86</v>
      </c>
      <c r="BE105" s="165">
        <f t="shared" si="98"/>
        <v>129</v>
      </c>
      <c r="BF105" s="165">
        <f t="shared" si="99"/>
        <v>112</v>
      </c>
      <c r="BG105" s="165">
        <f t="shared" si="100"/>
        <v>170</v>
      </c>
      <c r="BH105" s="165">
        <f t="shared" si="101"/>
        <v>193</v>
      </c>
      <c r="BI105" s="165">
        <f t="shared" si="102"/>
        <v>189</v>
      </c>
      <c r="BJ105" s="165">
        <f t="shared" si="103"/>
        <v>174</v>
      </c>
      <c r="BK105" s="165">
        <f t="shared" si="104"/>
        <v>179</v>
      </c>
      <c r="BL105" s="165">
        <f t="shared" si="105"/>
        <v>186</v>
      </c>
      <c r="BM105" s="165">
        <f t="shared" si="106"/>
        <v>188</v>
      </c>
      <c r="BN105" s="165">
        <f t="shared" si="107"/>
        <v>186</v>
      </c>
      <c r="BO105" s="165">
        <f t="shared" si="108"/>
        <v>180</v>
      </c>
      <c r="BP105" s="165">
        <f t="shared" si="109"/>
        <v>167</v>
      </c>
      <c r="BQ105" s="165">
        <f t="shared" si="110"/>
        <v>165</v>
      </c>
      <c r="BR105" s="165">
        <f t="shared" si="111"/>
        <v>150</v>
      </c>
      <c r="BS105" s="165">
        <f t="shared" si="112"/>
        <v>153</v>
      </c>
      <c r="BT105" s="165">
        <f t="shared" si="113"/>
        <v>124</v>
      </c>
      <c r="BU105" s="165">
        <f t="shared" si="114"/>
        <v>127</v>
      </c>
      <c r="BV105" s="165">
        <f t="shared" si="115"/>
        <v>151</v>
      </c>
      <c r="BW105" s="165">
        <f t="shared" si="116"/>
        <v>117</v>
      </c>
      <c r="BX105" s="165">
        <f t="shared" si="117"/>
        <v>123</v>
      </c>
      <c r="BY105" s="165">
        <f t="shared" si="118"/>
        <v>112</v>
      </c>
      <c r="BZ105" s="165">
        <f t="shared" si="119"/>
        <v>116</v>
      </c>
      <c r="CA105" s="165">
        <f t="shared" si="120"/>
        <v>105</v>
      </c>
      <c r="CB105" s="165">
        <f t="shared" si="121"/>
        <v>153</v>
      </c>
      <c r="CC105" s="165">
        <f t="shared" si="122"/>
        <v>144</v>
      </c>
      <c r="CD105" s="165">
        <f>198-AI105</f>
        <v>155</v>
      </c>
      <c r="CE105" s="165">
        <f t="shared" si="123"/>
        <v>81</v>
      </c>
      <c r="CF105" s="165">
        <f t="shared" si="123"/>
        <v>94</v>
      </c>
    </row>
    <row r="106" spans="1:84" x14ac:dyDescent="0.35">
      <c r="A106" t="s">
        <v>386</v>
      </c>
      <c r="B106" t="s">
        <v>404</v>
      </c>
      <c r="C106" t="s">
        <v>387</v>
      </c>
      <c r="E106" s="151">
        <v>165</v>
      </c>
      <c r="F106" s="150">
        <v>167</v>
      </c>
      <c r="G106" s="24">
        <v>180</v>
      </c>
      <c r="H106" s="24">
        <v>187</v>
      </c>
      <c r="I106" s="24">
        <v>190</v>
      </c>
      <c r="J106" s="24">
        <v>188</v>
      </c>
      <c r="K106" s="77">
        <v>175</v>
      </c>
      <c r="L106" s="164">
        <v>173</v>
      </c>
      <c r="M106" s="164">
        <v>181</v>
      </c>
      <c r="N106" s="164">
        <v>190</v>
      </c>
      <c r="O106" s="164">
        <v>188</v>
      </c>
      <c r="P106" s="164">
        <v>188</v>
      </c>
      <c r="Q106" s="164">
        <v>192</v>
      </c>
      <c r="R106" s="164">
        <v>193</v>
      </c>
      <c r="S106" s="164">
        <v>192</v>
      </c>
      <c r="T106" s="164">
        <v>193</v>
      </c>
      <c r="U106" s="164">
        <v>192</v>
      </c>
      <c r="V106" s="164">
        <v>184</v>
      </c>
      <c r="W106" s="164">
        <v>188</v>
      </c>
      <c r="X106" s="164">
        <v>187</v>
      </c>
      <c r="Y106" s="164">
        <v>185</v>
      </c>
      <c r="Z106" s="164">
        <v>182</v>
      </c>
      <c r="AA106" s="164">
        <v>176</v>
      </c>
      <c r="AB106" s="164">
        <v>173</v>
      </c>
      <c r="AC106" s="164">
        <v>171</v>
      </c>
      <c r="AD106" s="164">
        <v>175</v>
      </c>
      <c r="AE106" s="164">
        <v>173</v>
      </c>
      <c r="AF106" s="164">
        <v>152</v>
      </c>
      <c r="AG106" s="164">
        <v>142</v>
      </c>
      <c r="AH106" s="164">
        <v>137</v>
      </c>
      <c r="AI106" s="164">
        <v>113</v>
      </c>
      <c r="AJ106" s="164">
        <v>86</v>
      </c>
      <c r="AK106" s="164">
        <v>105</v>
      </c>
      <c r="AM106" s="181">
        <v>11</v>
      </c>
      <c r="AN106" s="179">
        <v>187</v>
      </c>
      <c r="AO106" s="179">
        <v>175</v>
      </c>
      <c r="AP106" s="166">
        <f>AJ106-AK106</f>
        <v>-19</v>
      </c>
      <c r="AQ106">
        <f>+AN106-AK106</f>
        <v>82</v>
      </c>
      <c r="AR106">
        <f>+AO106-AK106</f>
        <v>70</v>
      </c>
      <c r="AS106">
        <v>-0.01</v>
      </c>
      <c r="AT106" s="185">
        <v>0</v>
      </c>
      <c r="AU106" s="173">
        <v>0</v>
      </c>
      <c r="AV106" s="184">
        <v>0</v>
      </c>
      <c r="AW106" s="184"/>
      <c r="AX106" s="185"/>
      <c r="AY106" s="182"/>
      <c r="AZ106" s="165">
        <f t="shared" si="93"/>
        <v>33</v>
      </c>
      <c r="BA106" s="165">
        <f t="shared" si="94"/>
        <v>31</v>
      </c>
      <c r="BB106" s="165">
        <f t="shared" si="95"/>
        <v>18</v>
      </c>
      <c r="BC106" s="165">
        <f t="shared" si="96"/>
        <v>11</v>
      </c>
      <c r="BD106" s="165">
        <f t="shared" si="97"/>
        <v>8</v>
      </c>
      <c r="BE106" s="165">
        <f t="shared" si="98"/>
        <v>10</v>
      </c>
      <c r="BF106" s="165">
        <f t="shared" si="99"/>
        <v>23</v>
      </c>
      <c r="BG106" s="165">
        <f t="shared" si="100"/>
        <v>25</v>
      </c>
      <c r="BH106" s="165">
        <f t="shared" si="101"/>
        <v>17</v>
      </c>
      <c r="BI106" s="165">
        <f t="shared" si="102"/>
        <v>8</v>
      </c>
      <c r="BJ106" s="165">
        <f t="shared" si="103"/>
        <v>10</v>
      </c>
      <c r="BK106" s="165">
        <f t="shared" si="104"/>
        <v>10</v>
      </c>
      <c r="BL106" s="165">
        <f t="shared" si="105"/>
        <v>6</v>
      </c>
      <c r="BM106" s="165">
        <f t="shared" si="106"/>
        <v>5</v>
      </c>
      <c r="BN106" s="165">
        <f t="shared" si="107"/>
        <v>6</v>
      </c>
      <c r="BO106" s="165">
        <f t="shared" si="108"/>
        <v>5</v>
      </c>
      <c r="BP106" s="165">
        <f t="shared" si="109"/>
        <v>6</v>
      </c>
      <c r="BQ106" s="165">
        <f t="shared" si="110"/>
        <v>14</v>
      </c>
      <c r="BR106" s="165">
        <f t="shared" si="111"/>
        <v>10</v>
      </c>
      <c r="BS106" s="165">
        <f t="shared" si="112"/>
        <v>11</v>
      </c>
      <c r="BT106" s="165">
        <f t="shared" si="113"/>
        <v>13</v>
      </c>
      <c r="BU106" s="165">
        <f t="shared" si="114"/>
        <v>16</v>
      </c>
      <c r="BV106" s="165">
        <f t="shared" si="115"/>
        <v>22</v>
      </c>
      <c r="BW106" s="165">
        <f t="shared" si="116"/>
        <v>25</v>
      </c>
      <c r="BX106" s="165">
        <f t="shared" si="117"/>
        <v>27</v>
      </c>
      <c r="BY106" s="165">
        <f t="shared" si="118"/>
        <v>23</v>
      </c>
      <c r="BZ106" s="165">
        <f t="shared" si="119"/>
        <v>25</v>
      </c>
      <c r="CA106" s="165">
        <f t="shared" si="120"/>
        <v>46</v>
      </c>
      <c r="CB106" s="165">
        <f t="shared" si="121"/>
        <v>56</v>
      </c>
      <c r="CC106" s="165">
        <f t="shared" si="122"/>
        <v>61</v>
      </c>
      <c r="CD106" s="165">
        <f>198-AI106</f>
        <v>85</v>
      </c>
      <c r="CE106" s="165">
        <f t="shared" si="123"/>
        <v>112</v>
      </c>
      <c r="CF106" s="165">
        <f t="shared" si="123"/>
        <v>93</v>
      </c>
    </row>
    <row r="107" spans="1:84" x14ac:dyDescent="0.35">
      <c r="A107" t="s">
        <v>122</v>
      </c>
      <c r="B107" t="s">
        <v>414</v>
      </c>
      <c r="C107" t="s">
        <v>123</v>
      </c>
      <c r="E107" s="146">
        <v>71</v>
      </c>
      <c r="F107" s="18">
        <v>47</v>
      </c>
      <c r="G107" s="57">
        <v>35</v>
      </c>
      <c r="H107" s="58">
        <v>37</v>
      </c>
      <c r="I107" s="122">
        <v>59</v>
      </c>
      <c r="J107" s="84">
        <v>94</v>
      </c>
      <c r="K107" s="86">
        <v>73</v>
      </c>
      <c r="L107" s="164">
        <v>71</v>
      </c>
      <c r="M107" s="164">
        <v>97</v>
      </c>
      <c r="N107" s="164">
        <v>88</v>
      </c>
      <c r="O107" s="164">
        <v>88</v>
      </c>
      <c r="P107" s="164">
        <v>87</v>
      </c>
      <c r="Q107" s="164">
        <v>113</v>
      </c>
      <c r="R107" s="164">
        <v>121</v>
      </c>
      <c r="S107" s="164">
        <v>133</v>
      </c>
      <c r="T107" s="164">
        <v>144</v>
      </c>
      <c r="U107" s="164">
        <v>133</v>
      </c>
      <c r="V107" s="164">
        <v>114</v>
      </c>
      <c r="W107" s="164">
        <v>121</v>
      </c>
      <c r="X107" s="164">
        <v>115</v>
      </c>
      <c r="Y107" s="164">
        <v>104</v>
      </c>
      <c r="Z107" s="164">
        <v>106</v>
      </c>
      <c r="AA107" s="164">
        <v>93</v>
      </c>
      <c r="AB107" s="164">
        <v>84</v>
      </c>
      <c r="AC107" s="164">
        <v>86</v>
      </c>
      <c r="AD107" s="164">
        <v>72</v>
      </c>
      <c r="AE107" s="164">
        <v>65</v>
      </c>
      <c r="AF107" s="164">
        <v>65</v>
      </c>
      <c r="AG107" s="164">
        <v>103</v>
      </c>
      <c r="AH107" s="164">
        <v>112</v>
      </c>
      <c r="AI107" s="164">
        <v>90</v>
      </c>
      <c r="AJ107" s="164">
        <v>105</v>
      </c>
      <c r="AK107" s="164">
        <v>106</v>
      </c>
      <c r="AM107" s="181">
        <v>35</v>
      </c>
      <c r="AN107" s="179">
        <v>115</v>
      </c>
      <c r="AO107" s="179">
        <v>73</v>
      </c>
      <c r="AP107" s="166">
        <f>AJ107-AK107</f>
        <v>-1</v>
      </c>
      <c r="AQ107">
        <f>+AN107-AK107</f>
        <v>9</v>
      </c>
      <c r="AR107">
        <f>+AO107-AK107</f>
        <v>-33</v>
      </c>
      <c r="AS107">
        <v>-11.9</v>
      </c>
      <c r="AT107" s="185">
        <v>0</v>
      </c>
      <c r="AU107" s="173">
        <v>1</v>
      </c>
      <c r="AV107" s="184">
        <v>-2</v>
      </c>
      <c r="AW107" s="184"/>
      <c r="AX107" s="185"/>
      <c r="AY107" s="182"/>
      <c r="AZ107" s="165">
        <f t="shared" si="93"/>
        <v>127</v>
      </c>
      <c r="BA107" s="165">
        <f t="shared" si="94"/>
        <v>151</v>
      </c>
      <c r="BB107" s="165">
        <f t="shared" si="95"/>
        <v>163</v>
      </c>
      <c r="BC107" s="165">
        <f t="shared" si="96"/>
        <v>161</v>
      </c>
      <c r="BD107" s="165">
        <f t="shared" si="97"/>
        <v>139</v>
      </c>
      <c r="BE107" s="165">
        <f t="shared" si="98"/>
        <v>104</v>
      </c>
      <c r="BF107" s="165">
        <f t="shared" si="99"/>
        <v>125</v>
      </c>
      <c r="BG107" s="165">
        <f t="shared" si="100"/>
        <v>127</v>
      </c>
      <c r="BH107" s="165">
        <f t="shared" si="101"/>
        <v>101</v>
      </c>
      <c r="BI107" s="165">
        <f t="shared" si="102"/>
        <v>110</v>
      </c>
      <c r="BJ107" s="165">
        <f t="shared" si="103"/>
        <v>110</v>
      </c>
      <c r="BK107" s="165">
        <f t="shared" si="104"/>
        <v>111</v>
      </c>
      <c r="BL107" s="165">
        <f t="shared" si="105"/>
        <v>85</v>
      </c>
      <c r="BM107" s="165">
        <f t="shared" si="106"/>
        <v>77</v>
      </c>
      <c r="BN107" s="165">
        <f t="shared" si="107"/>
        <v>65</v>
      </c>
      <c r="BO107" s="165">
        <f t="shared" si="108"/>
        <v>54</v>
      </c>
      <c r="BP107" s="165">
        <f t="shared" si="109"/>
        <v>65</v>
      </c>
      <c r="BQ107" s="165">
        <f t="shared" si="110"/>
        <v>84</v>
      </c>
      <c r="BR107" s="165">
        <f t="shared" si="111"/>
        <v>77</v>
      </c>
      <c r="BS107" s="165">
        <f t="shared" si="112"/>
        <v>83</v>
      </c>
      <c r="BT107" s="165">
        <f t="shared" si="113"/>
        <v>94</v>
      </c>
      <c r="BU107" s="165">
        <f t="shared" si="114"/>
        <v>92</v>
      </c>
      <c r="BV107" s="165">
        <f t="shared" si="115"/>
        <v>105</v>
      </c>
      <c r="BW107" s="165">
        <f t="shared" si="116"/>
        <v>114</v>
      </c>
      <c r="BX107" s="165">
        <f t="shared" si="117"/>
        <v>112</v>
      </c>
      <c r="BY107" s="165">
        <f t="shared" si="118"/>
        <v>126</v>
      </c>
      <c r="BZ107" s="165">
        <f t="shared" si="119"/>
        <v>133</v>
      </c>
      <c r="CA107" s="165">
        <f t="shared" si="120"/>
        <v>133</v>
      </c>
      <c r="CB107" s="165">
        <f t="shared" si="121"/>
        <v>95</v>
      </c>
      <c r="CC107" s="165">
        <f t="shared" si="122"/>
        <v>86</v>
      </c>
      <c r="CD107" s="165">
        <f>198-AI107</f>
        <v>108</v>
      </c>
      <c r="CE107" s="165">
        <f t="shared" si="123"/>
        <v>93</v>
      </c>
      <c r="CF107" s="165">
        <f t="shared" si="123"/>
        <v>92</v>
      </c>
    </row>
    <row r="108" spans="1:84" x14ac:dyDescent="0.35">
      <c r="A108" t="s">
        <v>378</v>
      </c>
      <c r="B108" t="s">
        <v>432</v>
      </c>
      <c r="C108" t="s">
        <v>379</v>
      </c>
      <c r="E108" s="51">
        <v>79</v>
      </c>
      <c r="F108" s="73">
        <v>92</v>
      </c>
      <c r="G108" s="155">
        <v>64</v>
      </c>
      <c r="H108" s="153">
        <v>85</v>
      </c>
      <c r="I108" s="47">
        <v>77</v>
      </c>
      <c r="J108" s="91">
        <v>76</v>
      </c>
      <c r="K108" s="98">
        <v>70</v>
      </c>
      <c r="L108" s="164">
        <v>54</v>
      </c>
      <c r="M108" s="164">
        <v>54</v>
      </c>
      <c r="N108" s="164">
        <v>45</v>
      </c>
      <c r="O108" s="164">
        <v>41</v>
      </c>
      <c r="P108" s="164">
        <v>38</v>
      </c>
      <c r="Q108" s="164">
        <v>33</v>
      </c>
      <c r="R108" s="164">
        <v>48</v>
      </c>
      <c r="S108" s="164">
        <v>52</v>
      </c>
      <c r="T108" s="164">
        <v>62</v>
      </c>
      <c r="U108" s="164">
        <v>36</v>
      </c>
      <c r="V108" s="164">
        <v>44</v>
      </c>
      <c r="W108" s="164">
        <v>79</v>
      </c>
      <c r="X108" s="164">
        <v>57</v>
      </c>
      <c r="Y108" s="164">
        <v>61</v>
      </c>
      <c r="Z108" s="164">
        <v>67</v>
      </c>
      <c r="AA108" s="164">
        <v>69</v>
      </c>
      <c r="AB108" s="164">
        <v>71</v>
      </c>
      <c r="AC108" s="164">
        <v>82</v>
      </c>
      <c r="AD108" s="164">
        <v>77</v>
      </c>
      <c r="AE108" s="164">
        <v>73</v>
      </c>
      <c r="AF108" s="164">
        <v>91</v>
      </c>
      <c r="AG108" s="164">
        <v>67</v>
      </c>
      <c r="AH108" s="164">
        <v>110</v>
      </c>
      <c r="AI108" s="164">
        <v>109</v>
      </c>
      <c r="AJ108" s="164">
        <v>87</v>
      </c>
      <c r="AK108" s="164">
        <v>107</v>
      </c>
      <c r="AM108" s="181">
        <v>12</v>
      </c>
      <c r="AN108" s="179">
        <v>57</v>
      </c>
      <c r="AO108" s="179">
        <v>70</v>
      </c>
      <c r="AP108" s="166">
        <f>AJ108-AK108</f>
        <v>-20</v>
      </c>
      <c r="AQ108">
        <f>+AN108-AK108</f>
        <v>-50</v>
      </c>
      <c r="AR108">
        <f>+AO108-AK108</f>
        <v>-37</v>
      </c>
      <c r="AS108">
        <v>-14.72</v>
      </c>
      <c r="AT108" s="185">
        <v>0</v>
      </c>
      <c r="AU108" s="173">
        <v>1</v>
      </c>
      <c r="AV108" s="184">
        <v>0</v>
      </c>
      <c r="AW108" s="184"/>
      <c r="AX108" s="185"/>
      <c r="AY108" s="182"/>
      <c r="AZ108" s="165">
        <f t="shared" si="93"/>
        <v>119</v>
      </c>
      <c r="BA108" s="165">
        <f t="shared" si="94"/>
        <v>106</v>
      </c>
      <c r="BB108" s="165">
        <f t="shared" si="95"/>
        <v>134</v>
      </c>
      <c r="BC108" s="165">
        <f t="shared" si="96"/>
        <v>113</v>
      </c>
      <c r="BD108" s="165">
        <f t="shared" si="97"/>
        <v>121</v>
      </c>
      <c r="BE108" s="165">
        <f t="shared" si="98"/>
        <v>122</v>
      </c>
      <c r="BF108" s="165">
        <f t="shared" si="99"/>
        <v>128</v>
      </c>
      <c r="BG108" s="165">
        <f t="shared" si="100"/>
        <v>144</v>
      </c>
      <c r="BH108" s="165">
        <f t="shared" si="101"/>
        <v>144</v>
      </c>
      <c r="BI108" s="165">
        <f t="shared" si="102"/>
        <v>153</v>
      </c>
      <c r="BJ108" s="165">
        <f t="shared" si="103"/>
        <v>157</v>
      </c>
      <c r="BK108" s="165">
        <f t="shared" si="104"/>
        <v>160</v>
      </c>
      <c r="BL108" s="165">
        <f t="shared" si="105"/>
        <v>165</v>
      </c>
      <c r="BM108" s="165">
        <f t="shared" si="106"/>
        <v>150</v>
      </c>
      <c r="BN108" s="165">
        <f t="shared" si="107"/>
        <v>146</v>
      </c>
      <c r="BO108" s="165">
        <f t="shared" si="108"/>
        <v>136</v>
      </c>
      <c r="BP108" s="165">
        <f t="shared" si="109"/>
        <v>162</v>
      </c>
      <c r="BQ108" s="165">
        <f t="shared" si="110"/>
        <v>154</v>
      </c>
      <c r="BR108" s="165">
        <f t="shared" si="111"/>
        <v>119</v>
      </c>
      <c r="BS108" s="165">
        <f t="shared" si="112"/>
        <v>141</v>
      </c>
      <c r="BT108" s="165">
        <f t="shared" si="113"/>
        <v>137</v>
      </c>
      <c r="BU108" s="165">
        <f t="shared" si="114"/>
        <v>131</v>
      </c>
      <c r="BV108" s="165">
        <f t="shared" si="115"/>
        <v>129</v>
      </c>
      <c r="BW108" s="165">
        <f t="shared" si="116"/>
        <v>127</v>
      </c>
      <c r="BX108" s="165">
        <f t="shared" si="117"/>
        <v>116</v>
      </c>
      <c r="BY108" s="165">
        <f t="shared" si="118"/>
        <v>121</v>
      </c>
      <c r="BZ108" s="165">
        <f t="shared" si="119"/>
        <v>125</v>
      </c>
      <c r="CA108" s="165">
        <f t="shared" si="120"/>
        <v>107</v>
      </c>
      <c r="CB108" s="165">
        <f t="shared" si="121"/>
        <v>131</v>
      </c>
      <c r="CC108" s="165">
        <f t="shared" si="122"/>
        <v>88</v>
      </c>
      <c r="CD108" s="165">
        <f>198-AI108</f>
        <v>89</v>
      </c>
      <c r="CE108" s="165">
        <f t="shared" si="123"/>
        <v>111</v>
      </c>
      <c r="CF108" s="165">
        <f t="shared" si="123"/>
        <v>91</v>
      </c>
    </row>
    <row r="109" spans="1:84" x14ac:dyDescent="0.35">
      <c r="A109" t="s">
        <v>8</v>
      </c>
      <c r="B109" t="s">
        <v>402</v>
      </c>
      <c r="C109" t="s">
        <v>9</v>
      </c>
      <c r="E109" s="11">
        <v>154</v>
      </c>
      <c r="F109" s="12">
        <v>176</v>
      </c>
      <c r="G109" s="13">
        <v>170</v>
      </c>
      <c r="H109" s="14">
        <v>156</v>
      </c>
      <c r="I109" s="14">
        <v>156</v>
      </c>
      <c r="J109" s="12">
        <v>176</v>
      </c>
      <c r="K109" s="15">
        <v>144</v>
      </c>
      <c r="L109" s="164">
        <v>126</v>
      </c>
      <c r="M109" s="164">
        <v>103</v>
      </c>
      <c r="N109" s="164">
        <v>136</v>
      </c>
      <c r="O109" s="164">
        <v>132</v>
      </c>
      <c r="P109" s="164">
        <v>91</v>
      </c>
      <c r="Q109" s="164">
        <v>119</v>
      </c>
      <c r="R109" s="164">
        <v>117</v>
      </c>
      <c r="S109" s="164">
        <v>119</v>
      </c>
      <c r="T109" s="164">
        <v>132</v>
      </c>
      <c r="U109" s="164">
        <v>128</v>
      </c>
      <c r="V109" s="164">
        <v>116</v>
      </c>
      <c r="W109" s="164">
        <v>123</v>
      </c>
      <c r="X109" s="164">
        <v>121</v>
      </c>
      <c r="Y109" s="164">
        <v>120</v>
      </c>
      <c r="Z109" s="164">
        <v>127</v>
      </c>
      <c r="AA109" s="164">
        <v>157</v>
      </c>
      <c r="AB109" s="164">
        <v>164</v>
      </c>
      <c r="AC109" s="164">
        <v>155</v>
      </c>
      <c r="AD109" s="164">
        <v>160</v>
      </c>
      <c r="AE109" s="164">
        <v>150</v>
      </c>
      <c r="AF109" s="164">
        <v>127</v>
      </c>
      <c r="AG109" s="164">
        <v>118</v>
      </c>
      <c r="AH109" s="164">
        <v>123</v>
      </c>
      <c r="AI109" s="164">
        <v>86</v>
      </c>
      <c r="AJ109" s="164">
        <v>109</v>
      </c>
      <c r="AK109" s="164">
        <v>108</v>
      </c>
      <c r="AM109" s="181">
        <v>22</v>
      </c>
      <c r="AN109" s="179">
        <v>121</v>
      </c>
      <c r="AO109" s="179">
        <v>144</v>
      </c>
      <c r="AP109" s="166">
        <f>AJ109-AK109</f>
        <v>1</v>
      </c>
      <c r="AQ109">
        <f>+AN109-AK109</f>
        <v>13</v>
      </c>
      <c r="AR109">
        <f>+AO109-AK109</f>
        <v>36</v>
      </c>
      <c r="AS109">
        <v>-2.6</v>
      </c>
      <c r="AT109" s="185">
        <v>1</v>
      </c>
      <c r="AU109" s="173">
        <v>1</v>
      </c>
      <c r="AV109" s="184">
        <v>0</v>
      </c>
      <c r="AW109" s="184"/>
      <c r="AX109" s="185"/>
      <c r="AY109" s="182"/>
      <c r="AZ109" s="165">
        <f t="shared" si="93"/>
        <v>44</v>
      </c>
      <c r="BA109" s="165">
        <f t="shared" si="94"/>
        <v>22</v>
      </c>
      <c r="BB109" s="165">
        <f t="shared" si="95"/>
        <v>28</v>
      </c>
      <c r="BC109" s="165">
        <f t="shared" si="96"/>
        <v>42</v>
      </c>
      <c r="BD109" s="165">
        <f t="shared" si="97"/>
        <v>42</v>
      </c>
      <c r="BE109" s="165">
        <f t="shared" si="98"/>
        <v>22</v>
      </c>
      <c r="BF109" s="165">
        <f t="shared" si="99"/>
        <v>54</v>
      </c>
      <c r="BG109" s="165">
        <f t="shared" si="100"/>
        <v>72</v>
      </c>
      <c r="BH109" s="165">
        <f t="shared" si="101"/>
        <v>95</v>
      </c>
      <c r="BI109" s="165">
        <f t="shared" si="102"/>
        <v>62</v>
      </c>
      <c r="BJ109" s="165">
        <f t="shared" si="103"/>
        <v>66</v>
      </c>
      <c r="BK109" s="165">
        <f t="shared" si="104"/>
        <v>107</v>
      </c>
      <c r="BL109" s="165">
        <f t="shared" si="105"/>
        <v>79</v>
      </c>
      <c r="BM109" s="165">
        <f t="shared" si="106"/>
        <v>81</v>
      </c>
      <c r="BN109" s="165">
        <f t="shared" si="107"/>
        <v>79</v>
      </c>
      <c r="BO109" s="165">
        <f t="shared" si="108"/>
        <v>66</v>
      </c>
      <c r="BP109" s="165">
        <f t="shared" si="109"/>
        <v>70</v>
      </c>
      <c r="BQ109" s="165">
        <f t="shared" si="110"/>
        <v>82</v>
      </c>
      <c r="BR109" s="165">
        <f t="shared" si="111"/>
        <v>75</v>
      </c>
      <c r="BS109" s="165">
        <f t="shared" si="112"/>
        <v>77</v>
      </c>
      <c r="BT109" s="165">
        <f t="shared" si="113"/>
        <v>78</v>
      </c>
      <c r="BU109" s="165">
        <f t="shared" si="114"/>
        <v>71</v>
      </c>
      <c r="BV109" s="165">
        <f t="shared" si="115"/>
        <v>41</v>
      </c>
      <c r="BW109" s="165">
        <f t="shared" si="116"/>
        <v>34</v>
      </c>
      <c r="BX109" s="165">
        <f t="shared" si="117"/>
        <v>43</v>
      </c>
      <c r="BY109" s="165">
        <f t="shared" si="118"/>
        <v>38</v>
      </c>
      <c r="BZ109" s="165">
        <f t="shared" si="119"/>
        <v>48</v>
      </c>
      <c r="CA109" s="165">
        <f t="shared" si="120"/>
        <v>71</v>
      </c>
      <c r="CB109" s="165">
        <f t="shared" si="121"/>
        <v>80</v>
      </c>
      <c r="CC109" s="165">
        <f t="shared" si="122"/>
        <v>75</v>
      </c>
      <c r="CD109" s="165">
        <f>198-AI109</f>
        <v>112</v>
      </c>
      <c r="CE109" s="165">
        <f t="shared" si="123"/>
        <v>89</v>
      </c>
      <c r="CF109" s="165">
        <f t="shared" si="123"/>
        <v>90</v>
      </c>
    </row>
    <row r="110" spans="1:84" x14ac:dyDescent="0.35">
      <c r="A110" t="s">
        <v>236</v>
      </c>
      <c r="B110" t="s">
        <v>425</v>
      </c>
      <c r="C110" t="s">
        <v>237</v>
      </c>
      <c r="E110" s="132">
        <v>29</v>
      </c>
      <c r="F110" s="132">
        <v>29</v>
      </c>
      <c r="G110" s="22">
        <v>42</v>
      </c>
      <c r="H110" s="4">
        <v>74</v>
      </c>
      <c r="I110" s="91">
        <v>76</v>
      </c>
      <c r="J110" s="98">
        <v>70</v>
      </c>
      <c r="K110" s="74">
        <v>89</v>
      </c>
      <c r="L110" s="164">
        <v>105</v>
      </c>
      <c r="M110" s="164">
        <v>131</v>
      </c>
      <c r="N110" s="164">
        <v>128</v>
      </c>
      <c r="O110" s="164">
        <v>110</v>
      </c>
      <c r="P110" s="164">
        <v>96</v>
      </c>
      <c r="Q110" s="164">
        <v>130</v>
      </c>
      <c r="R110" s="164">
        <v>141</v>
      </c>
      <c r="S110" s="164">
        <v>145</v>
      </c>
      <c r="T110" s="164">
        <v>170</v>
      </c>
      <c r="U110" s="164">
        <v>170</v>
      </c>
      <c r="V110" s="164">
        <v>165</v>
      </c>
      <c r="W110" s="164">
        <v>176</v>
      </c>
      <c r="X110" s="164">
        <v>177</v>
      </c>
      <c r="Y110" s="164">
        <v>182</v>
      </c>
      <c r="Z110" s="164">
        <v>174</v>
      </c>
      <c r="AA110" s="164">
        <v>174</v>
      </c>
      <c r="AB110" s="164">
        <v>170</v>
      </c>
      <c r="AC110" s="164">
        <v>150</v>
      </c>
      <c r="AD110" s="164">
        <v>137</v>
      </c>
      <c r="AE110" s="164">
        <v>141</v>
      </c>
      <c r="AF110" s="164">
        <v>126</v>
      </c>
      <c r="AG110" s="164">
        <v>87</v>
      </c>
      <c r="AH110" s="164">
        <v>81</v>
      </c>
      <c r="AI110" s="164">
        <v>114</v>
      </c>
      <c r="AJ110" s="164">
        <v>114</v>
      </c>
      <c r="AK110" s="164">
        <v>109</v>
      </c>
      <c r="AM110" s="181">
        <v>6</v>
      </c>
      <c r="AN110" s="179">
        <v>177</v>
      </c>
      <c r="AO110" s="179">
        <v>89</v>
      </c>
      <c r="AP110" s="166">
        <f>AJ110-AK110</f>
        <v>5</v>
      </c>
      <c r="AQ110">
        <f>+AN110-AK110</f>
        <v>68</v>
      </c>
      <c r="AR110">
        <f>+AO110-AK110</f>
        <v>-20</v>
      </c>
      <c r="AS110">
        <v>-6.14</v>
      </c>
      <c r="AT110" s="185">
        <v>0</v>
      </c>
      <c r="AU110" s="173">
        <v>1</v>
      </c>
      <c r="AV110" s="184">
        <v>0</v>
      </c>
      <c r="AW110" s="184"/>
      <c r="AX110" s="185"/>
      <c r="AY110" s="182"/>
      <c r="AZ110" s="165">
        <f t="shared" si="93"/>
        <v>169</v>
      </c>
      <c r="BA110" s="165">
        <f t="shared" si="94"/>
        <v>169</v>
      </c>
      <c r="BB110" s="165">
        <f t="shared" si="95"/>
        <v>156</v>
      </c>
      <c r="BC110" s="165">
        <f t="shared" si="96"/>
        <v>124</v>
      </c>
      <c r="BD110" s="165">
        <f t="shared" si="97"/>
        <v>122</v>
      </c>
      <c r="BE110" s="165">
        <f t="shared" si="98"/>
        <v>128</v>
      </c>
      <c r="BF110" s="165">
        <f t="shared" si="99"/>
        <v>109</v>
      </c>
      <c r="BG110" s="165">
        <f t="shared" si="100"/>
        <v>93</v>
      </c>
      <c r="BH110" s="165">
        <f t="shared" si="101"/>
        <v>67</v>
      </c>
      <c r="BI110" s="165">
        <f t="shared" si="102"/>
        <v>70</v>
      </c>
      <c r="BJ110" s="165">
        <f t="shared" si="103"/>
        <v>88</v>
      </c>
      <c r="BK110" s="165">
        <f t="shared" si="104"/>
        <v>102</v>
      </c>
      <c r="BL110" s="165">
        <f t="shared" si="105"/>
        <v>68</v>
      </c>
      <c r="BM110" s="165">
        <f t="shared" si="106"/>
        <v>57</v>
      </c>
      <c r="BN110" s="165">
        <f t="shared" si="107"/>
        <v>53</v>
      </c>
      <c r="BO110" s="165">
        <f t="shared" si="108"/>
        <v>28</v>
      </c>
      <c r="BP110" s="165">
        <f t="shared" si="109"/>
        <v>28</v>
      </c>
      <c r="BQ110" s="165">
        <f t="shared" si="110"/>
        <v>33</v>
      </c>
      <c r="BR110" s="165">
        <f t="shared" si="111"/>
        <v>22</v>
      </c>
      <c r="BS110" s="165">
        <f t="shared" si="112"/>
        <v>21</v>
      </c>
      <c r="BT110" s="165">
        <f t="shared" si="113"/>
        <v>16</v>
      </c>
      <c r="BU110" s="165">
        <f t="shared" si="114"/>
        <v>24</v>
      </c>
      <c r="BV110" s="165">
        <f t="shared" si="115"/>
        <v>24</v>
      </c>
      <c r="BW110" s="165">
        <f t="shared" si="116"/>
        <v>28</v>
      </c>
      <c r="BX110" s="165">
        <f t="shared" si="117"/>
        <v>48</v>
      </c>
      <c r="BY110" s="165">
        <f t="shared" si="118"/>
        <v>61</v>
      </c>
      <c r="BZ110" s="165">
        <f t="shared" si="119"/>
        <v>57</v>
      </c>
      <c r="CA110" s="165">
        <f t="shared" si="120"/>
        <v>72</v>
      </c>
      <c r="CB110" s="165">
        <f t="shared" si="121"/>
        <v>111</v>
      </c>
      <c r="CC110" s="165">
        <f t="shared" si="122"/>
        <v>117</v>
      </c>
      <c r="CD110" s="165">
        <f>198-AI110</f>
        <v>84</v>
      </c>
      <c r="CE110" s="165">
        <f t="shared" si="123"/>
        <v>84</v>
      </c>
      <c r="CF110" s="165">
        <f t="shared" si="123"/>
        <v>89</v>
      </c>
    </row>
    <row r="111" spans="1:84" x14ac:dyDescent="0.35">
      <c r="A111" t="s">
        <v>328</v>
      </c>
      <c r="B111" t="s">
        <v>430</v>
      </c>
      <c r="C111" t="s">
        <v>329</v>
      </c>
      <c r="E111" s="134">
        <v>155</v>
      </c>
      <c r="F111" s="110">
        <v>120</v>
      </c>
      <c r="G111" s="68">
        <v>97</v>
      </c>
      <c r="H111" s="91">
        <v>76</v>
      </c>
      <c r="I111" s="50">
        <v>80</v>
      </c>
      <c r="J111" s="35">
        <v>51</v>
      </c>
      <c r="K111" s="126">
        <v>27</v>
      </c>
      <c r="L111" s="164">
        <v>20</v>
      </c>
      <c r="M111" s="164">
        <v>26</v>
      </c>
      <c r="N111" s="164">
        <v>15</v>
      </c>
      <c r="O111" s="164">
        <v>15</v>
      </c>
      <c r="P111" s="164">
        <v>18</v>
      </c>
      <c r="Q111" s="164">
        <v>34</v>
      </c>
      <c r="R111" s="164">
        <v>50</v>
      </c>
      <c r="S111" s="164">
        <v>59</v>
      </c>
      <c r="T111" s="164">
        <v>67</v>
      </c>
      <c r="U111" s="164">
        <v>40</v>
      </c>
      <c r="V111" s="164">
        <v>42</v>
      </c>
      <c r="W111" s="164">
        <v>53</v>
      </c>
      <c r="X111" s="164">
        <v>59</v>
      </c>
      <c r="Y111" s="164">
        <v>56</v>
      </c>
      <c r="Z111" s="164">
        <v>34</v>
      </c>
      <c r="AA111" s="164">
        <v>29</v>
      </c>
      <c r="AB111" s="164">
        <v>33</v>
      </c>
      <c r="AC111" s="164">
        <v>29</v>
      </c>
      <c r="AD111" s="164">
        <v>50</v>
      </c>
      <c r="AE111" s="164">
        <v>41</v>
      </c>
      <c r="AF111" s="164">
        <v>61</v>
      </c>
      <c r="AG111" s="164">
        <v>111</v>
      </c>
      <c r="AH111" s="164">
        <v>111</v>
      </c>
      <c r="AI111" s="164">
        <v>101</v>
      </c>
      <c r="AJ111" s="164">
        <v>90</v>
      </c>
      <c r="AK111" s="164">
        <v>110</v>
      </c>
      <c r="AM111" s="181">
        <v>4</v>
      </c>
      <c r="AN111" s="179">
        <v>59</v>
      </c>
      <c r="AO111" s="179">
        <v>27</v>
      </c>
      <c r="AP111" s="166">
        <f>AJ111-AK111</f>
        <v>-20</v>
      </c>
      <c r="AQ111">
        <f>+AN111-AK111</f>
        <v>-51</v>
      </c>
      <c r="AR111">
        <f>+AO111-AK111</f>
        <v>-83</v>
      </c>
      <c r="AS111">
        <v>-8.85</v>
      </c>
      <c r="AT111" s="185">
        <v>0</v>
      </c>
      <c r="AU111" s="173">
        <v>0</v>
      </c>
      <c r="AV111" s="184">
        <v>-1</v>
      </c>
      <c r="AW111" s="184"/>
      <c r="AX111" s="185"/>
      <c r="AY111" s="182"/>
      <c r="AZ111" s="165">
        <f t="shared" si="93"/>
        <v>43</v>
      </c>
      <c r="BA111" s="165">
        <f t="shared" si="94"/>
        <v>78</v>
      </c>
      <c r="BB111" s="165">
        <f t="shared" si="95"/>
        <v>101</v>
      </c>
      <c r="BC111" s="165">
        <f t="shared" si="96"/>
        <v>122</v>
      </c>
      <c r="BD111" s="165">
        <f t="shared" si="97"/>
        <v>118</v>
      </c>
      <c r="BE111" s="165">
        <f t="shared" si="98"/>
        <v>147</v>
      </c>
      <c r="BF111" s="165">
        <f t="shared" si="99"/>
        <v>171</v>
      </c>
      <c r="BG111" s="165">
        <f t="shared" si="100"/>
        <v>178</v>
      </c>
      <c r="BH111" s="165">
        <f t="shared" si="101"/>
        <v>172</v>
      </c>
      <c r="BI111" s="165">
        <f t="shared" si="102"/>
        <v>183</v>
      </c>
      <c r="BJ111" s="165">
        <f t="shared" si="103"/>
        <v>183</v>
      </c>
      <c r="BK111" s="165">
        <f t="shared" si="104"/>
        <v>180</v>
      </c>
      <c r="BL111" s="165">
        <f t="shared" si="105"/>
        <v>164</v>
      </c>
      <c r="BM111" s="165">
        <f t="shared" si="106"/>
        <v>148</v>
      </c>
      <c r="BN111" s="165">
        <f t="shared" si="107"/>
        <v>139</v>
      </c>
      <c r="BO111" s="165">
        <f t="shared" si="108"/>
        <v>131</v>
      </c>
      <c r="BP111" s="165">
        <f t="shared" si="109"/>
        <v>158</v>
      </c>
      <c r="BQ111" s="165">
        <f t="shared" si="110"/>
        <v>156</v>
      </c>
      <c r="BR111" s="165">
        <f t="shared" si="111"/>
        <v>145</v>
      </c>
      <c r="BS111" s="165">
        <f t="shared" si="112"/>
        <v>139</v>
      </c>
      <c r="BT111" s="165">
        <f t="shared" si="113"/>
        <v>142</v>
      </c>
      <c r="BU111" s="165">
        <f t="shared" si="114"/>
        <v>164</v>
      </c>
      <c r="BV111" s="165">
        <f t="shared" si="115"/>
        <v>169</v>
      </c>
      <c r="BW111" s="165">
        <f t="shared" si="116"/>
        <v>165</v>
      </c>
      <c r="BX111" s="165">
        <f t="shared" si="117"/>
        <v>169</v>
      </c>
      <c r="BY111" s="165">
        <f t="shared" si="118"/>
        <v>148</v>
      </c>
      <c r="BZ111" s="165">
        <f t="shared" si="119"/>
        <v>157</v>
      </c>
      <c r="CA111" s="165">
        <f t="shared" si="120"/>
        <v>137</v>
      </c>
      <c r="CB111" s="165">
        <f t="shared" si="121"/>
        <v>87</v>
      </c>
      <c r="CC111" s="165">
        <f t="shared" si="122"/>
        <v>87</v>
      </c>
      <c r="CD111" s="165">
        <f>198-AI111</f>
        <v>97</v>
      </c>
      <c r="CE111" s="165">
        <f t="shared" si="123"/>
        <v>108</v>
      </c>
      <c r="CF111" s="165">
        <f t="shared" si="123"/>
        <v>88</v>
      </c>
    </row>
    <row r="112" spans="1:84" x14ac:dyDescent="0.35">
      <c r="A112" t="s">
        <v>376</v>
      </c>
      <c r="B112" t="s">
        <v>432</v>
      </c>
      <c r="C112" t="s">
        <v>377</v>
      </c>
      <c r="E112" s="14">
        <v>156</v>
      </c>
      <c r="F112" s="11">
        <v>154</v>
      </c>
      <c r="G112" s="77">
        <v>175</v>
      </c>
      <c r="H112" s="13">
        <v>170</v>
      </c>
      <c r="I112" s="156">
        <v>157</v>
      </c>
      <c r="J112" s="13">
        <v>170</v>
      </c>
      <c r="K112" s="135">
        <v>143</v>
      </c>
      <c r="L112" s="164">
        <v>156</v>
      </c>
      <c r="M112" s="164">
        <v>162</v>
      </c>
      <c r="N112" s="164">
        <v>167</v>
      </c>
      <c r="O112" s="164">
        <v>158</v>
      </c>
      <c r="P112" s="164">
        <v>159</v>
      </c>
      <c r="Q112" s="164">
        <v>163</v>
      </c>
      <c r="R112" s="164">
        <v>165</v>
      </c>
      <c r="S112" s="164">
        <v>157</v>
      </c>
      <c r="T112" s="164">
        <v>130</v>
      </c>
      <c r="U112" s="164">
        <v>147</v>
      </c>
      <c r="V112" s="164">
        <v>156</v>
      </c>
      <c r="W112" s="164">
        <v>161</v>
      </c>
      <c r="X112" s="164">
        <v>147</v>
      </c>
      <c r="Y112" s="164">
        <v>136</v>
      </c>
      <c r="Z112" s="164">
        <v>126</v>
      </c>
      <c r="AA112" s="164">
        <v>128</v>
      </c>
      <c r="AB112" s="164">
        <v>126</v>
      </c>
      <c r="AC112" s="164">
        <v>116</v>
      </c>
      <c r="AD112" s="164">
        <v>134</v>
      </c>
      <c r="AE112" s="164">
        <v>105</v>
      </c>
      <c r="AF112" s="164">
        <v>86</v>
      </c>
      <c r="AG112" s="164">
        <v>79</v>
      </c>
      <c r="AH112" s="164">
        <v>80</v>
      </c>
      <c r="AI112" s="164">
        <v>87</v>
      </c>
      <c r="AJ112" s="164">
        <v>111</v>
      </c>
      <c r="AK112" s="164">
        <v>111</v>
      </c>
      <c r="AM112" s="181">
        <v>10</v>
      </c>
      <c r="AN112" s="179">
        <v>147</v>
      </c>
      <c r="AO112" s="179">
        <v>143</v>
      </c>
      <c r="AP112" s="166">
        <f>AJ112-AK112</f>
        <v>0</v>
      </c>
      <c r="AQ112">
        <f>+AN112-AK112</f>
        <v>36</v>
      </c>
      <c r="AR112">
        <f>+AO112-AK112</f>
        <v>32</v>
      </c>
      <c r="AS112">
        <v>-5.17</v>
      </c>
      <c r="AT112" s="185">
        <v>0</v>
      </c>
      <c r="AU112" s="173">
        <v>0</v>
      </c>
      <c r="AV112" s="184">
        <v>0</v>
      </c>
      <c r="AW112" s="184"/>
      <c r="AX112" s="185"/>
      <c r="AY112" s="182"/>
      <c r="AZ112" s="165">
        <f t="shared" si="93"/>
        <v>42</v>
      </c>
      <c r="BA112" s="165">
        <f t="shared" si="94"/>
        <v>44</v>
      </c>
      <c r="BB112" s="165">
        <f t="shared" si="95"/>
        <v>23</v>
      </c>
      <c r="BC112" s="165">
        <f t="shared" si="96"/>
        <v>28</v>
      </c>
      <c r="BD112" s="165">
        <f t="shared" si="97"/>
        <v>41</v>
      </c>
      <c r="BE112" s="165">
        <f t="shared" si="98"/>
        <v>28</v>
      </c>
      <c r="BF112" s="165">
        <f t="shared" si="99"/>
        <v>55</v>
      </c>
      <c r="BG112" s="165">
        <f t="shared" si="100"/>
        <v>42</v>
      </c>
      <c r="BH112" s="165">
        <f t="shared" si="101"/>
        <v>36</v>
      </c>
      <c r="BI112" s="165">
        <f t="shared" si="102"/>
        <v>31</v>
      </c>
      <c r="BJ112" s="165">
        <f t="shared" si="103"/>
        <v>40</v>
      </c>
      <c r="BK112" s="165">
        <f t="shared" si="104"/>
        <v>39</v>
      </c>
      <c r="BL112" s="165">
        <f t="shared" si="105"/>
        <v>35</v>
      </c>
      <c r="BM112" s="165">
        <f t="shared" si="106"/>
        <v>33</v>
      </c>
      <c r="BN112" s="165">
        <f t="shared" si="107"/>
        <v>41</v>
      </c>
      <c r="BO112" s="165">
        <f t="shared" si="108"/>
        <v>68</v>
      </c>
      <c r="BP112" s="165">
        <f t="shared" si="109"/>
        <v>51</v>
      </c>
      <c r="BQ112" s="165">
        <f t="shared" si="110"/>
        <v>42</v>
      </c>
      <c r="BR112" s="165">
        <f t="shared" si="111"/>
        <v>37</v>
      </c>
      <c r="BS112" s="165">
        <f t="shared" si="112"/>
        <v>51</v>
      </c>
      <c r="BT112" s="165">
        <f t="shared" si="113"/>
        <v>62</v>
      </c>
      <c r="BU112" s="165">
        <f t="shared" si="114"/>
        <v>72</v>
      </c>
      <c r="BV112" s="165">
        <f t="shared" si="115"/>
        <v>70</v>
      </c>
      <c r="BW112" s="165">
        <f t="shared" si="116"/>
        <v>72</v>
      </c>
      <c r="BX112" s="165">
        <f t="shared" si="117"/>
        <v>82</v>
      </c>
      <c r="BY112" s="165">
        <f t="shared" si="118"/>
        <v>64</v>
      </c>
      <c r="BZ112" s="165">
        <f t="shared" si="119"/>
        <v>93</v>
      </c>
      <c r="CA112" s="165">
        <f t="shared" si="120"/>
        <v>112</v>
      </c>
      <c r="CB112" s="165">
        <f t="shared" si="121"/>
        <v>119</v>
      </c>
      <c r="CC112" s="165">
        <f t="shared" si="122"/>
        <v>118</v>
      </c>
      <c r="CD112" s="165">
        <f>198-AI112</f>
        <v>111</v>
      </c>
      <c r="CE112" s="165">
        <f t="shared" si="123"/>
        <v>87</v>
      </c>
      <c r="CF112" s="165">
        <f t="shared" si="123"/>
        <v>87</v>
      </c>
    </row>
    <row r="113" spans="1:84" x14ac:dyDescent="0.35">
      <c r="A113" t="s">
        <v>174</v>
      </c>
      <c r="B113" t="s">
        <v>415</v>
      </c>
      <c r="C113" t="s">
        <v>175</v>
      </c>
      <c r="E113" s="133">
        <v>130</v>
      </c>
      <c r="F113" s="93">
        <v>129</v>
      </c>
      <c r="G113" s="105">
        <v>113</v>
      </c>
      <c r="H113" s="75">
        <v>122</v>
      </c>
      <c r="I113" s="140">
        <v>135</v>
      </c>
      <c r="J113" s="8">
        <v>125</v>
      </c>
      <c r="K113" s="157">
        <v>124</v>
      </c>
      <c r="L113" s="164">
        <v>114</v>
      </c>
      <c r="M113" s="164">
        <v>119</v>
      </c>
      <c r="N113" s="164">
        <v>114</v>
      </c>
      <c r="O113" s="164">
        <v>81</v>
      </c>
      <c r="P113" s="164">
        <v>80</v>
      </c>
      <c r="Q113" s="164">
        <v>93</v>
      </c>
      <c r="R113" s="164">
        <v>110</v>
      </c>
      <c r="S113" s="164">
        <v>115</v>
      </c>
      <c r="T113" s="164">
        <v>111</v>
      </c>
      <c r="U113" s="164">
        <v>123</v>
      </c>
      <c r="V113" s="164">
        <v>130</v>
      </c>
      <c r="W113" s="164">
        <v>139</v>
      </c>
      <c r="X113" s="164">
        <v>139</v>
      </c>
      <c r="Y113" s="164">
        <v>155</v>
      </c>
      <c r="Z113" s="164">
        <v>156</v>
      </c>
      <c r="AA113" s="164">
        <v>144</v>
      </c>
      <c r="AB113" s="164">
        <v>158</v>
      </c>
      <c r="AC113" s="164">
        <v>156</v>
      </c>
      <c r="AD113" s="164">
        <v>149</v>
      </c>
      <c r="AE113" s="164">
        <v>147</v>
      </c>
      <c r="AF113" s="164">
        <v>144</v>
      </c>
      <c r="AG113" s="164">
        <v>145</v>
      </c>
      <c r="AH113" s="164">
        <v>133</v>
      </c>
      <c r="AI113" s="164">
        <v>122</v>
      </c>
      <c r="AJ113" s="164">
        <v>121</v>
      </c>
      <c r="AK113" s="164">
        <v>112</v>
      </c>
      <c r="AM113" s="181">
        <v>69</v>
      </c>
      <c r="AN113" s="179">
        <v>139</v>
      </c>
      <c r="AO113" s="179">
        <v>124</v>
      </c>
      <c r="AP113" s="166">
        <f>AJ113-AK113</f>
        <v>9</v>
      </c>
      <c r="AQ113">
        <f>+AN113-AK113</f>
        <v>27</v>
      </c>
      <c r="AR113">
        <f>+AO113-AK113</f>
        <v>12</v>
      </c>
      <c r="AS113">
        <v>-5.13</v>
      </c>
      <c r="AT113" s="185">
        <v>0</v>
      </c>
      <c r="AU113" s="173">
        <v>0</v>
      </c>
      <c r="AV113" s="184">
        <v>0</v>
      </c>
      <c r="AW113" s="184"/>
      <c r="AX113" s="185"/>
      <c r="AY113" s="182"/>
      <c r="AZ113" s="165">
        <f t="shared" si="93"/>
        <v>68</v>
      </c>
      <c r="BA113" s="165">
        <f t="shared" si="94"/>
        <v>69</v>
      </c>
      <c r="BB113" s="165">
        <f t="shared" si="95"/>
        <v>85</v>
      </c>
      <c r="BC113" s="165">
        <f t="shared" si="96"/>
        <v>76</v>
      </c>
      <c r="BD113" s="165">
        <f t="shared" si="97"/>
        <v>63</v>
      </c>
      <c r="BE113" s="165">
        <f t="shared" si="98"/>
        <v>73</v>
      </c>
      <c r="BF113" s="165">
        <f t="shared" si="99"/>
        <v>74</v>
      </c>
      <c r="BG113" s="165">
        <f t="shared" si="100"/>
        <v>84</v>
      </c>
      <c r="BH113" s="165">
        <f t="shared" si="101"/>
        <v>79</v>
      </c>
      <c r="BI113" s="165">
        <f t="shared" si="102"/>
        <v>84</v>
      </c>
      <c r="BJ113" s="165">
        <f t="shared" si="103"/>
        <v>117</v>
      </c>
      <c r="BK113" s="165">
        <f t="shared" si="104"/>
        <v>118</v>
      </c>
      <c r="BL113" s="165">
        <f t="shared" si="105"/>
        <v>105</v>
      </c>
      <c r="BM113" s="165">
        <f t="shared" si="106"/>
        <v>88</v>
      </c>
      <c r="BN113" s="165">
        <f t="shared" si="107"/>
        <v>83</v>
      </c>
      <c r="BO113" s="165">
        <f t="shared" si="108"/>
        <v>87</v>
      </c>
      <c r="BP113" s="165">
        <f t="shared" si="109"/>
        <v>75</v>
      </c>
      <c r="BQ113" s="165">
        <f t="shared" si="110"/>
        <v>68</v>
      </c>
      <c r="BR113" s="165">
        <f t="shared" si="111"/>
        <v>59</v>
      </c>
      <c r="BS113" s="165">
        <f t="shared" si="112"/>
        <v>59</v>
      </c>
      <c r="BT113" s="165">
        <f t="shared" si="113"/>
        <v>43</v>
      </c>
      <c r="BU113" s="165">
        <f t="shared" si="114"/>
        <v>42</v>
      </c>
      <c r="BV113" s="165">
        <f t="shared" si="115"/>
        <v>54</v>
      </c>
      <c r="BW113" s="165">
        <f t="shared" si="116"/>
        <v>40</v>
      </c>
      <c r="BX113" s="165">
        <f t="shared" si="117"/>
        <v>42</v>
      </c>
      <c r="BY113" s="165">
        <f t="shared" si="118"/>
        <v>49</v>
      </c>
      <c r="BZ113" s="165">
        <f t="shared" si="119"/>
        <v>51</v>
      </c>
      <c r="CA113" s="165">
        <f t="shared" si="120"/>
        <v>54</v>
      </c>
      <c r="CB113" s="165">
        <f t="shared" si="121"/>
        <v>53</v>
      </c>
      <c r="CC113" s="165">
        <f t="shared" si="122"/>
        <v>65</v>
      </c>
      <c r="CD113" s="165">
        <f>198-AI113</f>
        <v>76</v>
      </c>
      <c r="CE113" s="165">
        <f t="shared" si="123"/>
        <v>77</v>
      </c>
      <c r="CF113" s="165">
        <f t="shared" si="123"/>
        <v>86</v>
      </c>
    </row>
    <row r="114" spans="1:84" x14ac:dyDescent="0.35">
      <c r="A114" t="s">
        <v>252</v>
      </c>
      <c r="B114" t="s">
        <v>426</v>
      </c>
      <c r="C114" t="s">
        <v>253</v>
      </c>
      <c r="E114" s="24">
        <v>191</v>
      </c>
      <c r="F114" s="24">
        <v>196</v>
      </c>
      <c r="G114" s="24">
        <v>196</v>
      </c>
      <c r="H114" s="24">
        <v>195</v>
      </c>
      <c r="I114" s="24">
        <v>195</v>
      </c>
      <c r="J114" s="24">
        <v>190</v>
      </c>
      <c r="K114" s="24">
        <v>188</v>
      </c>
      <c r="L114" s="164">
        <v>183</v>
      </c>
      <c r="M114" s="164">
        <v>185</v>
      </c>
      <c r="N114" s="164">
        <v>170</v>
      </c>
      <c r="O114" s="164">
        <v>171</v>
      </c>
      <c r="P114" s="164">
        <v>180</v>
      </c>
      <c r="Q114" s="164">
        <v>168</v>
      </c>
      <c r="R114" s="164">
        <v>164</v>
      </c>
      <c r="S114" s="164">
        <v>155</v>
      </c>
      <c r="T114" s="164">
        <v>166</v>
      </c>
      <c r="U114" s="164">
        <v>148</v>
      </c>
      <c r="V114" s="164">
        <v>149</v>
      </c>
      <c r="W114" s="164">
        <v>134</v>
      </c>
      <c r="X114" s="164">
        <v>159</v>
      </c>
      <c r="Y114" s="164">
        <v>175</v>
      </c>
      <c r="Z114" s="164">
        <v>176</v>
      </c>
      <c r="AA114" s="164">
        <v>179</v>
      </c>
      <c r="AB114" s="164">
        <v>175</v>
      </c>
      <c r="AC114" s="164">
        <v>163</v>
      </c>
      <c r="AD114" s="164">
        <v>158</v>
      </c>
      <c r="AE114" s="164">
        <v>169</v>
      </c>
      <c r="AF114" s="164">
        <v>166</v>
      </c>
      <c r="AG114" s="164">
        <v>162</v>
      </c>
      <c r="AH114" s="164">
        <v>157</v>
      </c>
      <c r="AI114" s="164">
        <v>153</v>
      </c>
      <c r="AJ114" s="164">
        <v>149</v>
      </c>
      <c r="AK114" s="164">
        <v>113</v>
      </c>
      <c r="AM114" s="181">
        <v>19</v>
      </c>
      <c r="AN114" s="179">
        <v>159</v>
      </c>
      <c r="AO114" s="179">
        <v>188</v>
      </c>
      <c r="AP114" s="166">
        <f>AJ114-AK114</f>
        <v>36</v>
      </c>
      <c r="AQ114">
        <f>+AN114-AK114</f>
        <v>46</v>
      </c>
      <c r="AR114">
        <f>+AO114-AK114</f>
        <v>75</v>
      </c>
      <c r="AS114">
        <v>-4.09</v>
      </c>
      <c r="AT114" s="185">
        <v>0</v>
      </c>
      <c r="AU114" s="173">
        <v>0</v>
      </c>
      <c r="AV114" s="184">
        <v>0</v>
      </c>
      <c r="AW114" s="184"/>
      <c r="AX114" s="185"/>
      <c r="AY114" s="182"/>
      <c r="AZ114" s="165">
        <f t="shared" si="93"/>
        <v>7</v>
      </c>
      <c r="BA114" s="165">
        <f t="shared" si="94"/>
        <v>2</v>
      </c>
      <c r="BB114" s="165">
        <f t="shared" si="95"/>
        <v>2</v>
      </c>
      <c r="BC114" s="165">
        <f t="shared" si="96"/>
        <v>3</v>
      </c>
      <c r="BD114" s="165">
        <f t="shared" si="97"/>
        <v>3</v>
      </c>
      <c r="BE114" s="165">
        <f t="shared" si="98"/>
        <v>8</v>
      </c>
      <c r="BF114" s="165">
        <f t="shared" si="99"/>
        <v>10</v>
      </c>
      <c r="BG114" s="165">
        <f t="shared" si="100"/>
        <v>15</v>
      </c>
      <c r="BH114" s="165">
        <f t="shared" si="101"/>
        <v>13</v>
      </c>
      <c r="BI114" s="165">
        <f t="shared" si="102"/>
        <v>28</v>
      </c>
      <c r="BJ114" s="165">
        <f t="shared" si="103"/>
        <v>27</v>
      </c>
      <c r="BK114" s="165">
        <f t="shared" si="104"/>
        <v>18</v>
      </c>
      <c r="BL114" s="165">
        <f t="shared" si="105"/>
        <v>30</v>
      </c>
      <c r="BM114" s="165">
        <f t="shared" si="106"/>
        <v>34</v>
      </c>
      <c r="BN114" s="165">
        <f t="shared" si="107"/>
        <v>43</v>
      </c>
      <c r="BO114" s="165">
        <f t="shared" si="108"/>
        <v>32</v>
      </c>
      <c r="BP114" s="165">
        <f t="shared" si="109"/>
        <v>50</v>
      </c>
      <c r="BQ114" s="165">
        <f t="shared" si="110"/>
        <v>49</v>
      </c>
      <c r="BR114" s="165">
        <f t="shared" si="111"/>
        <v>64</v>
      </c>
      <c r="BS114" s="165">
        <f t="shared" si="112"/>
        <v>39</v>
      </c>
      <c r="BT114" s="165">
        <f t="shared" si="113"/>
        <v>23</v>
      </c>
      <c r="BU114" s="165">
        <f t="shared" si="114"/>
        <v>22</v>
      </c>
      <c r="BV114" s="165">
        <f t="shared" si="115"/>
        <v>19</v>
      </c>
      <c r="BW114" s="165">
        <f t="shared" si="116"/>
        <v>23</v>
      </c>
      <c r="BX114" s="165">
        <f t="shared" si="117"/>
        <v>35</v>
      </c>
      <c r="BY114" s="165">
        <f t="shared" si="118"/>
        <v>40</v>
      </c>
      <c r="BZ114" s="165">
        <f t="shared" si="119"/>
        <v>29</v>
      </c>
      <c r="CA114" s="165">
        <f t="shared" si="120"/>
        <v>32</v>
      </c>
      <c r="CB114" s="165">
        <f t="shared" si="121"/>
        <v>36</v>
      </c>
      <c r="CC114" s="165">
        <f t="shared" si="122"/>
        <v>41</v>
      </c>
      <c r="CD114" s="165">
        <f>198-AI114</f>
        <v>45</v>
      </c>
      <c r="CE114" s="165">
        <f t="shared" si="123"/>
        <v>49</v>
      </c>
      <c r="CF114" s="165">
        <f t="shared" si="123"/>
        <v>85</v>
      </c>
    </row>
    <row r="115" spans="1:84" x14ac:dyDescent="0.35">
      <c r="A115" t="s">
        <v>68</v>
      </c>
      <c r="B115" t="s">
        <v>409</v>
      </c>
      <c r="C115" t="s">
        <v>69</v>
      </c>
      <c r="E115" s="98">
        <v>70</v>
      </c>
      <c r="F115" s="21">
        <v>72</v>
      </c>
      <c r="G115" s="44">
        <v>105</v>
      </c>
      <c r="H115" s="115">
        <v>132</v>
      </c>
      <c r="I115" s="111">
        <v>140</v>
      </c>
      <c r="J115" s="116">
        <v>152</v>
      </c>
      <c r="K115" s="76">
        <v>168</v>
      </c>
      <c r="L115" s="164">
        <v>171</v>
      </c>
      <c r="M115" s="164">
        <v>168</v>
      </c>
      <c r="N115" s="164">
        <v>129</v>
      </c>
      <c r="O115" s="164">
        <v>133</v>
      </c>
      <c r="P115" s="164">
        <v>107</v>
      </c>
      <c r="Q115" s="164">
        <v>74</v>
      </c>
      <c r="R115" s="164">
        <v>86</v>
      </c>
      <c r="S115" s="164">
        <v>88</v>
      </c>
      <c r="T115" s="164">
        <v>79</v>
      </c>
      <c r="U115" s="164">
        <v>117</v>
      </c>
      <c r="V115" s="164">
        <v>117</v>
      </c>
      <c r="W115" s="164">
        <v>119</v>
      </c>
      <c r="X115" s="164">
        <v>60</v>
      </c>
      <c r="Y115" s="164">
        <v>70</v>
      </c>
      <c r="Z115" s="164">
        <v>91</v>
      </c>
      <c r="AA115" s="164">
        <v>80</v>
      </c>
      <c r="AB115" s="164">
        <v>75</v>
      </c>
      <c r="AC115" s="164">
        <v>62</v>
      </c>
      <c r="AD115" s="164">
        <v>99</v>
      </c>
      <c r="AE115" s="164">
        <v>103</v>
      </c>
      <c r="AF115" s="164">
        <v>123</v>
      </c>
      <c r="AG115" s="164">
        <v>97</v>
      </c>
      <c r="AH115" s="164">
        <v>114</v>
      </c>
      <c r="AI115" s="164">
        <v>106</v>
      </c>
      <c r="AJ115" s="164">
        <v>126</v>
      </c>
      <c r="AK115" s="164">
        <v>114</v>
      </c>
      <c r="AM115" s="181">
        <v>40</v>
      </c>
      <c r="AN115" s="179">
        <v>60</v>
      </c>
      <c r="AO115" s="179">
        <v>168</v>
      </c>
      <c r="AP115" s="166">
        <f>AJ115-AK115</f>
        <v>12</v>
      </c>
      <c r="AQ115">
        <f>+AN115-AK115</f>
        <v>-54</v>
      </c>
      <c r="AR115">
        <f>+AO115-AK115</f>
        <v>54</v>
      </c>
      <c r="AS115">
        <v>-11.76</v>
      </c>
      <c r="AT115" s="185">
        <v>0</v>
      </c>
      <c r="AU115" s="173">
        <v>1</v>
      </c>
      <c r="AV115" s="184">
        <v>0</v>
      </c>
      <c r="AW115" s="184"/>
      <c r="AX115" s="185"/>
      <c r="AY115" s="182"/>
      <c r="AZ115" s="165">
        <f t="shared" si="93"/>
        <v>128</v>
      </c>
      <c r="BA115" s="165">
        <f t="shared" si="94"/>
        <v>126</v>
      </c>
      <c r="BB115" s="165">
        <f t="shared" si="95"/>
        <v>93</v>
      </c>
      <c r="BC115" s="165">
        <f t="shared" si="96"/>
        <v>66</v>
      </c>
      <c r="BD115" s="165">
        <f t="shared" si="97"/>
        <v>58</v>
      </c>
      <c r="BE115" s="165">
        <f t="shared" si="98"/>
        <v>46</v>
      </c>
      <c r="BF115" s="165">
        <f t="shared" si="99"/>
        <v>30</v>
      </c>
      <c r="BG115" s="165">
        <f t="shared" si="100"/>
        <v>27</v>
      </c>
      <c r="BH115" s="165">
        <f t="shared" si="101"/>
        <v>30</v>
      </c>
      <c r="BI115" s="165">
        <f t="shared" si="102"/>
        <v>69</v>
      </c>
      <c r="BJ115" s="165">
        <f t="shared" si="103"/>
        <v>65</v>
      </c>
      <c r="BK115" s="165">
        <f t="shared" si="104"/>
        <v>91</v>
      </c>
      <c r="BL115" s="165">
        <f t="shared" si="105"/>
        <v>124</v>
      </c>
      <c r="BM115" s="165">
        <f t="shared" si="106"/>
        <v>112</v>
      </c>
      <c r="BN115" s="165">
        <f t="shared" si="107"/>
        <v>110</v>
      </c>
      <c r="BO115" s="165">
        <f t="shared" si="108"/>
        <v>119</v>
      </c>
      <c r="BP115" s="165">
        <f t="shared" si="109"/>
        <v>81</v>
      </c>
      <c r="BQ115" s="165">
        <f t="shared" si="110"/>
        <v>81</v>
      </c>
      <c r="BR115" s="165">
        <f t="shared" si="111"/>
        <v>79</v>
      </c>
      <c r="BS115" s="165">
        <f t="shared" si="112"/>
        <v>138</v>
      </c>
      <c r="BT115" s="165">
        <f t="shared" si="113"/>
        <v>128</v>
      </c>
      <c r="BU115" s="165">
        <f t="shared" si="114"/>
        <v>107</v>
      </c>
      <c r="BV115" s="165">
        <f t="shared" si="115"/>
        <v>118</v>
      </c>
      <c r="BW115" s="165">
        <f t="shared" si="116"/>
        <v>123</v>
      </c>
      <c r="BX115" s="165">
        <f t="shared" si="117"/>
        <v>136</v>
      </c>
      <c r="BY115" s="165">
        <f t="shared" si="118"/>
        <v>99</v>
      </c>
      <c r="BZ115" s="165">
        <f t="shared" si="119"/>
        <v>95</v>
      </c>
      <c r="CA115" s="165">
        <f t="shared" si="120"/>
        <v>75</v>
      </c>
      <c r="CB115" s="165">
        <f t="shared" si="121"/>
        <v>101</v>
      </c>
      <c r="CC115" s="165">
        <f t="shared" si="122"/>
        <v>84</v>
      </c>
      <c r="CD115" s="165">
        <f>198-AI115</f>
        <v>92</v>
      </c>
      <c r="CE115" s="165">
        <f t="shared" si="123"/>
        <v>72</v>
      </c>
      <c r="CF115" s="165">
        <f t="shared" si="123"/>
        <v>84</v>
      </c>
    </row>
    <row r="116" spans="1:84" x14ac:dyDescent="0.35">
      <c r="A116" t="s">
        <v>52</v>
      </c>
      <c r="B116" t="s">
        <v>408</v>
      </c>
      <c r="C116" t="s">
        <v>53</v>
      </c>
      <c r="E116" s="101">
        <v>149</v>
      </c>
      <c r="F116" s="15">
        <v>144</v>
      </c>
      <c r="G116" s="102">
        <v>171</v>
      </c>
      <c r="H116" s="103">
        <v>163</v>
      </c>
      <c r="I116" s="38">
        <v>116</v>
      </c>
      <c r="J116" s="68">
        <v>97</v>
      </c>
      <c r="K116" s="90">
        <v>101</v>
      </c>
      <c r="L116" s="164">
        <v>96</v>
      </c>
      <c r="M116" s="164">
        <v>74</v>
      </c>
      <c r="N116" s="164">
        <v>116</v>
      </c>
      <c r="O116" s="164">
        <v>116</v>
      </c>
      <c r="P116" s="164">
        <v>118</v>
      </c>
      <c r="Q116" s="164">
        <v>126</v>
      </c>
      <c r="R116" s="164">
        <v>124</v>
      </c>
      <c r="S116" s="164">
        <v>110</v>
      </c>
      <c r="T116" s="164">
        <v>149</v>
      </c>
      <c r="U116" s="164">
        <v>142</v>
      </c>
      <c r="V116" s="164">
        <v>139</v>
      </c>
      <c r="W116" s="164">
        <v>99</v>
      </c>
      <c r="X116" s="164">
        <v>62</v>
      </c>
      <c r="Y116" s="164">
        <v>43</v>
      </c>
      <c r="Z116" s="164">
        <v>45</v>
      </c>
      <c r="AA116" s="164">
        <v>25</v>
      </c>
      <c r="AB116" s="164">
        <v>6</v>
      </c>
      <c r="AC116" s="164">
        <v>17</v>
      </c>
      <c r="AD116" s="164">
        <v>22</v>
      </c>
      <c r="AE116" s="164">
        <v>15</v>
      </c>
      <c r="AF116" s="164">
        <v>19</v>
      </c>
      <c r="AG116" s="164">
        <v>31</v>
      </c>
      <c r="AH116" s="164">
        <v>105</v>
      </c>
      <c r="AI116" s="164">
        <v>123</v>
      </c>
      <c r="AJ116" s="164">
        <v>115</v>
      </c>
      <c r="AK116" s="164">
        <v>115</v>
      </c>
      <c r="AM116" s="181">
        <v>7</v>
      </c>
      <c r="AN116" s="179">
        <v>62</v>
      </c>
      <c r="AO116" s="179">
        <v>101</v>
      </c>
      <c r="AP116" s="166">
        <f>AJ116-AK116</f>
        <v>0</v>
      </c>
      <c r="AQ116">
        <f>+AN116-AK116</f>
        <v>-53</v>
      </c>
      <c r="AR116">
        <f>+AO116-AK116</f>
        <v>-14</v>
      </c>
      <c r="AS116">
        <v>-12.41</v>
      </c>
      <c r="AT116" s="185">
        <v>1</v>
      </c>
      <c r="AU116" s="173">
        <v>1</v>
      </c>
      <c r="AV116" s="184">
        <v>1</v>
      </c>
      <c r="AW116" s="184"/>
      <c r="AX116" s="185"/>
      <c r="AY116" s="182"/>
      <c r="AZ116" s="165">
        <f t="shared" si="93"/>
        <v>49</v>
      </c>
      <c r="BA116" s="165">
        <f t="shared" si="94"/>
        <v>54</v>
      </c>
      <c r="BB116" s="165">
        <f t="shared" si="95"/>
        <v>27</v>
      </c>
      <c r="BC116" s="165">
        <f t="shared" si="96"/>
        <v>35</v>
      </c>
      <c r="BD116" s="165">
        <f t="shared" si="97"/>
        <v>82</v>
      </c>
      <c r="BE116" s="165">
        <f t="shared" si="98"/>
        <v>101</v>
      </c>
      <c r="BF116" s="165">
        <f t="shared" si="99"/>
        <v>97</v>
      </c>
      <c r="BG116" s="165">
        <f t="shared" si="100"/>
        <v>102</v>
      </c>
      <c r="BH116" s="165">
        <f t="shared" si="101"/>
        <v>124</v>
      </c>
      <c r="BI116" s="165">
        <f t="shared" si="102"/>
        <v>82</v>
      </c>
      <c r="BJ116" s="165">
        <f t="shared" si="103"/>
        <v>82</v>
      </c>
      <c r="BK116" s="165">
        <f t="shared" si="104"/>
        <v>80</v>
      </c>
      <c r="BL116" s="165">
        <f t="shared" si="105"/>
        <v>72</v>
      </c>
      <c r="BM116" s="165">
        <f t="shared" si="106"/>
        <v>74</v>
      </c>
      <c r="BN116" s="165">
        <f t="shared" si="107"/>
        <v>88</v>
      </c>
      <c r="BO116" s="165">
        <f t="shared" si="108"/>
        <v>49</v>
      </c>
      <c r="BP116" s="165">
        <f t="shared" si="109"/>
        <v>56</v>
      </c>
      <c r="BQ116" s="165">
        <f t="shared" si="110"/>
        <v>59</v>
      </c>
      <c r="BR116" s="165">
        <f t="shared" si="111"/>
        <v>99</v>
      </c>
      <c r="BS116" s="165">
        <f t="shared" si="112"/>
        <v>136</v>
      </c>
      <c r="BT116" s="165">
        <f t="shared" si="113"/>
        <v>155</v>
      </c>
      <c r="BU116" s="165">
        <f t="shared" si="114"/>
        <v>153</v>
      </c>
      <c r="BV116" s="165">
        <f t="shared" si="115"/>
        <v>173</v>
      </c>
      <c r="BW116" s="165">
        <f t="shared" si="116"/>
        <v>192</v>
      </c>
      <c r="BX116" s="165">
        <f t="shared" si="117"/>
        <v>181</v>
      </c>
      <c r="BY116" s="165">
        <f t="shared" si="118"/>
        <v>176</v>
      </c>
      <c r="BZ116" s="165">
        <f t="shared" si="119"/>
        <v>183</v>
      </c>
      <c r="CA116" s="165">
        <f t="shared" si="120"/>
        <v>179</v>
      </c>
      <c r="CB116" s="165">
        <f t="shared" si="121"/>
        <v>167</v>
      </c>
      <c r="CC116" s="165">
        <f t="shared" si="122"/>
        <v>93</v>
      </c>
      <c r="CD116" s="165">
        <f>198-AI116</f>
        <v>75</v>
      </c>
      <c r="CE116" s="165">
        <f t="shared" si="123"/>
        <v>83</v>
      </c>
      <c r="CF116" s="165">
        <f t="shared" si="123"/>
        <v>83</v>
      </c>
    </row>
    <row r="117" spans="1:84" x14ac:dyDescent="0.35">
      <c r="A117" t="s">
        <v>126</v>
      </c>
      <c r="B117" t="s">
        <v>416</v>
      </c>
      <c r="C117" t="s">
        <v>127</v>
      </c>
      <c r="E117" s="149">
        <v>147</v>
      </c>
      <c r="F117" s="40">
        <v>159</v>
      </c>
      <c r="G117" s="150">
        <v>167</v>
      </c>
      <c r="H117" s="151">
        <v>165</v>
      </c>
      <c r="I117" s="93">
        <v>129</v>
      </c>
      <c r="J117" s="11">
        <v>154</v>
      </c>
      <c r="K117" s="139">
        <v>142</v>
      </c>
      <c r="L117" s="164">
        <v>102</v>
      </c>
      <c r="M117" s="164">
        <v>98</v>
      </c>
      <c r="N117" s="164">
        <v>84</v>
      </c>
      <c r="O117" s="164">
        <v>75</v>
      </c>
      <c r="P117" s="164">
        <v>70</v>
      </c>
      <c r="Q117" s="164">
        <v>66</v>
      </c>
      <c r="R117" s="164">
        <v>70</v>
      </c>
      <c r="S117" s="164">
        <v>90</v>
      </c>
      <c r="T117" s="164">
        <v>91</v>
      </c>
      <c r="U117" s="164">
        <v>105</v>
      </c>
      <c r="V117" s="164">
        <v>102</v>
      </c>
      <c r="W117" s="164">
        <v>76</v>
      </c>
      <c r="X117" s="164">
        <v>82</v>
      </c>
      <c r="Y117" s="164">
        <v>99</v>
      </c>
      <c r="Z117" s="164">
        <v>120</v>
      </c>
      <c r="AA117" s="164">
        <v>105</v>
      </c>
      <c r="AB117" s="164">
        <v>88</v>
      </c>
      <c r="AC117" s="164">
        <v>65</v>
      </c>
      <c r="AD117" s="164">
        <v>61</v>
      </c>
      <c r="AE117" s="164">
        <v>66</v>
      </c>
      <c r="AF117" s="164">
        <v>49</v>
      </c>
      <c r="AG117" s="164">
        <v>51</v>
      </c>
      <c r="AH117" s="164">
        <v>52</v>
      </c>
      <c r="AI117" s="164">
        <v>94</v>
      </c>
      <c r="AJ117" s="164">
        <v>110</v>
      </c>
      <c r="AK117" s="164">
        <v>116</v>
      </c>
      <c r="AM117" s="181">
        <v>14</v>
      </c>
      <c r="AN117" s="179">
        <v>82</v>
      </c>
      <c r="AO117" s="179">
        <v>142</v>
      </c>
      <c r="AP117" s="166">
        <f>AJ117-AK117</f>
        <v>-6</v>
      </c>
      <c r="AQ117">
        <f>+AN117-AK117</f>
        <v>-34</v>
      </c>
      <c r="AR117">
        <f>+AO117-AK117</f>
        <v>26</v>
      </c>
      <c r="AS117">
        <v>-15.85</v>
      </c>
      <c r="AT117" s="185">
        <v>0</v>
      </c>
      <c r="AU117" s="173">
        <v>0</v>
      </c>
      <c r="AV117" s="184">
        <v>0</v>
      </c>
      <c r="AW117" s="184"/>
      <c r="AX117" s="185"/>
      <c r="AY117" s="182"/>
      <c r="AZ117" s="165">
        <f t="shared" si="93"/>
        <v>51</v>
      </c>
      <c r="BA117" s="165">
        <f t="shared" si="94"/>
        <v>39</v>
      </c>
      <c r="BB117" s="165">
        <f t="shared" si="95"/>
        <v>31</v>
      </c>
      <c r="BC117" s="165">
        <f t="shared" si="96"/>
        <v>33</v>
      </c>
      <c r="BD117" s="165">
        <f t="shared" si="97"/>
        <v>69</v>
      </c>
      <c r="BE117" s="165">
        <f t="shared" si="98"/>
        <v>44</v>
      </c>
      <c r="BF117" s="165">
        <f t="shared" si="99"/>
        <v>56</v>
      </c>
      <c r="BG117" s="165">
        <f t="shared" si="100"/>
        <v>96</v>
      </c>
      <c r="BH117" s="165">
        <f t="shared" si="101"/>
        <v>100</v>
      </c>
      <c r="BI117" s="165">
        <f t="shared" si="102"/>
        <v>114</v>
      </c>
      <c r="BJ117" s="165">
        <f t="shared" si="103"/>
        <v>123</v>
      </c>
      <c r="BK117" s="165">
        <f t="shared" si="104"/>
        <v>128</v>
      </c>
      <c r="BL117" s="165">
        <f t="shared" si="105"/>
        <v>132</v>
      </c>
      <c r="BM117" s="165">
        <f t="shared" si="106"/>
        <v>128</v>
      </c>
      <c r="BN117" s="165">
        <f t="shared" si="107"/>
        <v>108</v>
      </c>
      <c r="BO117" s="165">
        <f t="shared" si="108"/>
        <v>107</v>
      </c>
      <c r="BP117" s="165">
        <f t="shared" si="109"/>
        <v>93</v>
      </c>
      <c r="BQ117" s="165">
        <f t="shared" si="110"/>
        <v>96</v>
      </c>
      <c r="BR117" s="165">
        <f t="shared" si="111"/>
        <v>122</v>
      </c>
      <c r="BS117" s="165">
        <f t="shared" si="112"/>
        <v>116</v>
      </c>
      <c r="BT117" s="165">
        <f t="shared" si="113"/>
        <v>99</v>
      </c>
      <c r="BU117" s="165">
        <f t="shared" si="114"/>
        <v>78</v>
      </c>
      <c r="BV117" s="165">
        <f t="shared" si="115"/>
        <v>93</v>
      </c>
      <c r="BW117" s="165">
        <f t="shared" si="116"/>
        <v>110</v>
      </c>
      <c r="BX117" s="165">
        <f t="shared" si="117"/>
        <v>133</v>
      </c>
      <c r="BY117" s="165">
        <f t="shared" si="118"/>
        <v>137</v>
      </c>
      <c r="BZ117" s="165">
        <f t="shared" si="119"/>
        <v>132</v>
      </c>
      <c r="CA117" s="165">
        <f t="shared" si="120"/>
        <v>149</v>
      </c>
      <c r="CB117" s="165">
        <f t="shared" si="121"/>
        <v>147</v>
      </c>
      <c r="CC117" s="165">
        <f t="shared" si="122"/>
        <v>146</v>
      </c>
      <c r="CD117" s="165">
        <f>198-AI117</f>
        <v>104</v>
      </c>
      <c r="CE117" s="165">
        <f t="shared" si="123"/>
        <v>88</v>
      </c>
      <c r="CF117" s="165">
        <f t="shared" si="123"/>
        <v>82</v>
      </c>
    </row>
    <row r="118" spans="1:84" x14ac:dyDescent="0.35">
      <c r="A118" t="s">
        <v>48</v>
      </c>
      <c r="B118" t="s">
        <v>408</v>
      </c>
      <c r="C118" t="s">
        <v>49</v>
      </c>
      <c r="E118" s="48">
        <v>90</v>
      </c>
      <c r="F118" s="92">
        <v>121</v>
      </c>
      <c r="G118" s="93">
        <v>129</v>
      </c>
      <c r="H118" s="87">
        <v>114</v>
      </c>
      <c r="I118" s="94">
        <v>93</v>
      </c>
      <c r="J118" s="30">
        <v>133</v>
      </c>
      <c r="K118" s="88">
        <v>98</v>
      </c>
      <c r="L118" s="164">
        <v>110</v>
      </c>
      <c r="M118" s="164">
        <v>139</v>
      </c>
      <c r="N118" s="164">
        <v>117</v>
      </c>
      <c r="O118" s="164">
        <v>128</v>
      </c>
      <c r="P118" s="164">
        <v>93</v>
      </c>
      <c r="Q118" s="164">
        <v>110</v>
      </c>
      <c r="R118" s="164">
        <v>114</v>
      </c>
      <c r="S118" s="164">
        <v>131</v>
      </c>
      <c r="T118" s="164">
        <v>140</v>
      </c>
      <c r="U118" s="164">
        <v>140</v>
      </c>
      <c r="V118" s="164">
        <v>128</v>
      </c>
      <c r="W118" s="164">
        <v>125</v>
      </c>
      <c r="X118" s="164">
        <v>133</v>
      </c>
      <c r="Y118" s="164">
        <v>112</v>
      </c>
      <c r="Z118" s="164">
        <v>108</v>
      </c>
      <c r="AA118" s="164">
        <v>119</v>
      </c>
      <c r="AB118" s="164">
        <v>90</v>
      </c>
      <c r="AC118" s="164">
        <v>73</v>
      </c>
      <c r="AD118" s="164">
        <v>108</v>
      </c>
      <c r="AE118" s="164">
        <v>100</v>
      </c>
      <c r="AF118" s="164">
        <v>113</v>
      </c>
      <c r="AG118" s="164">
        <v>104</v>
      </c>
      <c r="AH118" s="164">
        <v>124</v>
      </c>
      <c r="AI118" s="164">
        <v>124</v>
      </c>
      <c r="AJ118" s="164">
        <v>112</v>
      </c>
      <c r="AK118" s="164">
        <v>117</v>
      </c>
      <c r="AM118" s="181">
        <v>21</v>
      </c>
      <c r="AN118" s="179">
        <v>133</v>
      </c>
      <c r="AO118" s="179">
        <v>98</v>
      </c>
      <c r="AP118" s="166">
        <f>AJ118-AK118</f>
        <v>-5</v>
      </c>
      <c r="AQ118">
        <f>+AN118-AK118</f>
        <v>16</v>
      </c>
      <c r="AR118">
        <f>+AO118-AK118</f>
        <v>-19</v>
      </c>
      <c r="AS118">
        <v>-8.42</v>
      </c>
      <c r="AT118" s="185">
        <v>0</v>
      </c>
      <c r="AU118" s="173">
        <v>0</v>
      </c>
      <c r="AV118" s="184">
        <v>-1</v>
      </c>
      <c r="AW118" s="184"/>
      <c r="AX118" s="185"/>
      <c r="AY118" s="182"/>
      <c r="AZ118" s="165">
        <f t="shared" si="93"/>
        <v>108</v>
      </c>
      <c r="BA118" s="165">
        <f t="shared" si="94"/>
        <v>77</v>
      </c>
      <c r="BB118" s="165">
        <f t="shared" si="95"/>
        <v>69</v>
      </c>
      <c r="BC118" s="165">
        <f t="shared" si="96"/>
        <v>84</v>
      </c>
      <c r="BD118" s="165">
        <f t="shared" si="97"/>
        <v>105</v>
      </c>
      <c r="BE118" s="165">
        <f t="shared" si="98"/>
        <v>65</v>
      </c>
      <c r="BF118" s="165">
        <f t="shared" si="99"/>
        <v>100</v>
      </c>
      <c r="BG118" s="165">
        <f t="shared" si="100"/>
        <v>88</v>
      </c>
      <c r="BH118" s="165">
        <f t="shared" si="101"/>
        <v>59</v>
      </c>
      <c r="BI118" s="165">
        <f t="shared" si="102"/>
        <v>81</v>
      </c>
      <c r="BJ118" s="165">
        <f t="shared" si="103"/>
        <v>70</v>
      </c>
      <c r="BK118" s="165">
        <f t="shared" si="104"/>
        <v>105</v>
      </c>
      <c r="BL118" s="165">
        <f t="shared" si="105"/>
        <v>88</v>
      </c>
      <c r="BM118" s="165">
        <f t="shared" si="106"/>
        <v>84</v>
      </c>
      <c r="BN118" s="165">
        <f t="shared" si="107"/>
        <v>67</v>
      </c>
      <c r="BO118" s="165">
        <f t="shared" si="108"/>
        <v>58</v>
      </c>
      <c r="BP118" s="165">
        <f t="shared" si="109"/>
        <v>58</v>
      </c>
      <c r="BQ118" s="165">
        <f t="shared" si="110"/>
        <v>70</v>
      </c>
      <c r="BR118" s="165">
        <f t="shared" si="111"/>
        <v>73</v>
      </c>
      <c r="BS118" s="165">
        <f t="shared" si="112"/>
        <v>65</v>
      </c>
      <c r="BT118" s="165">
        <f t="shared" si="113"/>
        <v>86</v>
      </c>
      <c r="BU118" s="165">
        <f t="shared" si="114"/>
        <v>90</v>
      </c>
      <c r="BV118" s="165">
        <f t="shared" si="115"/>
        <v>79</v>
      </c>
      <c r="BW118" s="165">
        <f t="shared" si="116"/>
        <v>108</v>
      </c>
      <c r="BX118" s="165">
        <f t="shared" si="117"/>
        <v>125</v>
      </c>
      <c r="BY118" s="165">
        <f t="shared" si="118"/>
        <v>90</v>
      </c>
      <c r="BZ118" s="165">
        <f t="shared" si="119"/>
        <v>98</v>
      </c>
      <c r="CA118" s="165">
        <f t="shared" si="120"/>
        <v>85</v>
      </c>
      <c r="CB118" s="165">
        <f t="shared" si="121"/>
        <v>94</v>
      </c>
      <c r="CC118" s="165">
        <f t="shared" si="122"/>
        <v>74</v>
      </c>
      <c r="CD118" s="165">
        <f>198-AI118</f>
        <v>74</v>
      </c>
      <c r="CE118" s="165">
        <f t="shared" si="123"/>
        <v>86</v>
      </c>
      <c r="CF118" s="165">
        <f t="shared" si="123"/>
        <v>81</v>
      </c>
    </row>
    <row r="119" spans="1:84" x14ac:dyDescent="0.35">
      <c r="A119" t="s">
        <v>42</v>
      </c>
      <c r="B119" t="s">
        <v>408</v>
      </c>
      <c r="C119" t="s">
        <v>43</v>
      </c>
      <c r="E119" s="83">
        <v>55</v>
      </c>
      <c r="F119" s="84">
        <v>94</v>
      </c>
      <c r="G119" s="21">
        <v>72</v>
      </c>
      <c r="H119" s="53">
        <v>75</v>
      </c>
      <c r="I119" s="85">
        <v>62</v>
      </c>
      <c r="J119" s="16">
        <v>56</v>
      </c>
      <c r="K119" s="78">
        <v>48</v>
      </c>
      <c r="L119" s="164">
        <v>69</v>
      </c>
      <c r="M119" s="164">
        <v>88</v>
      </c>
      <c r="N119" s="164">
        <v>105</v>
      </c>
      <c r="O119" s="164">
        <v>99</v>
      </c>
      <c r="P119" s="164">
        <v>125</v>
      </c>
      <c r="Q119" s="164">
        <v>143</v>
      </c>
      <c r="R119" s="164">
        <v>134</v>
      </c>
      <c r="S119" s="164">
        <v>150</v>
      </c>
      <c r="T119" s="164">
        <v>152</v>
      </c>
      <c r="U119" s="164">
        <v>137</v>
      </c>
      <c r="V119" s="164">
        <v>119</v>
      </c>
      <c r="W119" s="164">
        <v>138</v>
      </c>
      <c r="X119" s="164">
        <v>125</v>
      </c>
      <c r="Y119" s="164">
        <v>88</v>
      </c>
      <c r="Z119" s="164">
        <v>74</v>
      </c>
      <c r="AA119" s="164">
        <v>58</v>
      </c>
      <c r="AB119" s="164">
        <v>43</v>
      </c>
      <c r="AC119" s="164">
        <v>28</v>
      </c>
      <c r="AD119" s="164">
        <v>47</v>
      </c>
      <c r="AE119" s="164">
        <v>25</v>
      </c>
      <c r="AF119" s="164">
        <v>31</v>
      </c>
      <c r="AG119" s="164">
        <v>62</v>
      </c>
      <c r="AH119" s="164">
        <v>71</v>
      </c>
      <c r="AI119" s="164">
        <v>66</v>
      </c>
      <c r="AJ119" s="164">
        <v>101</v>
      </c>
      <c r="AK119" s="164">
        <v>118</v>
      </c>
      <c r="AM119" s="181">
        <v>11</v>
      </c>
      <c r="AN119" s="179">
        <v>125</v>
      </c>
      <c r="AO119" s="179">
        <v>48</v>
      </c>
      <c r="AP119" s="166">
        <f>AJ119-AK119</f>
        <v>-17</v>
      </c>
      <c r="AQ119">
        <f>+AN119-AK119</f>
        <v>7</v>
      </c>
      <c r="AR119">
        <f>+AO119-AK119</f>
        <v>-70</v>
      </c>
      <c r="AS119">
        <v>-14</v>
      </c>
      <c r="AT119" s="185">
        <v>0</v>
      </c>
      <c r="AU119" s="173">
        <v>0</v>
      </c>
      <c r="AV119" s="184">
        <v>0</v>
      </c>
      <c r="AW119" s="184"/>
      <c r="AX119" s="185"/>
      <c r="AY119" s="182"/>
      <c r="AZ119" s="165">
        <f t="shared" si="93"/>
        <v>143</v>
      </c>
      <c r="BA119" s="165">
        <f t="shared" si="94"/>
        <v>104</v>
      </c>
      <c r="BB119" s="165">
        <f t="shared" si="95"/>
        <v>126</v>
      </c>
      <c r="BC119" s="165">
        <f t="shared" si="96"/>
        <v>123</v>
      </c>
      <c r="BD119" s="165">
        <f t="shared" si="97"/>
        <v>136</v>
      </c>
      <c r="BE119" s="165">
        <f t="shared" si="98"/>
        <v>142</v>
      </c>
      <c r="BF119" s="165">
        <f t="shared" si="99"/>
        <v>150</v>
      </c>
      <c r="BG119" s="165">
        <f t="shared" si="100"/>
        <v>129</v>
      </c>
      <c r="BH119" s="165">
        <f t="shared" si="101"/>
        <v>110</v>
      </c>
      <c r="BI119" s="165">
        <f t="shared" si="102"/>
        <v>93</v>
      </c>
      <c r="BJ119" s="165">
        <f t="shared" si="103"/>
        <v>99</v>
      </c>
      <c r="BK119" s="165">
        <f t="shared" si="104"/>
        <v>73</v>
      </c>
      <c r="BL119" s="165">
        <f t="shared" si="105"/>
        <v>55</v>
      </c>
      <c r="BM119" s="165">
        <f t="shared" si="106"/>
        <v>64</v>
      </c>
      <c r="BN119" s="165">
        <f t="shared" si="107"/>
        <v>48</v>
      </c>
      <c r="BO119" s="165">
        <f t="shared" si="108"/>
        <v>46</v>
      </c>
      <c r="BP119" s="165">
        <f t="shared" si="109"/>
        <v>61</v>
      </c>
      <c r="BQ119" s="165">
        <f t="shared" si="110"/>
        <v>79</v>
      </c>
      <c r="BR119" s="165">
        <f t="shared" si="111"/>
        <v>60</v>
      </c>
      <c r="BS119" s="165">
        <f t="shared" si="112"/>
        <v>73</v>
      </c>
      <c r="BT119" s="165">
        <f t="shared" si="113"/>
        <v>110</v>
      </c>
      <c r="BU119" s="165">
        <f t="shared" si="114"/>
        <v>124</v>
      </c>
      <c r="BV119" s="165">
        <f t="shared" si="115"/>
        <v>140</v>
      </c>
      <c r="BW119" s="165">
        <f t="shared" si="116"/>
        <v>155</v>
      </c>
      <c r="BX119" s="165">
        <f t="shared" si="117"/>
        <v>170</v>
      </c>
      <c r="BY119" s="165">
        <f t="shared" si="118"/>
        <v>151</v>
      </c>
      <c r="BZ119" s="165">
        <f t="shared" si="119"/>
        <v>173</v>
      </c>
      <c r="CA119" s="165">
        <f t="shared" si="120"/>
        <v>167</v>
      </c>
      <c r="CB119" s="165">
        <f t="shared" si="121"/>
        <v>136</v>
      </c>
      <c r="CC119" s="165">
        <f t="shared" si="122"/>
        <v>127</v>
      </c>
      <c r="CD119" s="165">
        <f>198-AI119</f>
        <v>132</v>
      </c>
      <c r="CE119" s="165">
        <f t="shared" si="123"/>
        <v>97</v>
      </c>
      <c r="CF119" s="165">
        <f t="shared" si="123"/>
        <v>80</v>
      </c>
    </row>
    <row r="120" spans="1:84" x14ac:dyDescent="0.35">
      <c r="A120" t="s">
        <v>228</v>
      </c>
      <c r="B120" t="s">
        <v>402</v>
      </c>
      <c r="C120" t="s">
        <v>229</v>
      </c>
      <c r="E120" s="84">
        <v>94</v>
      </c>
      <c r="F120" s="154">
        <v>128</v>
      </c>
      <c r="G120" s="110">
        <v>120</v>
      </c>
      <c r="H120" s="30">
        <v>133</v>
      </c>
      <c r="I120" s="44">
        <v>105</v>
      </c>
      <c r="J120" s="118">
        <v>100</v>
      </c>
      <c r="K120" s="122">
        <v>59</v>
      </c>
      <c r="L120" s="164">
        <v>129</v>
      </c>
      <c r="M120" s="164">
        <v>140</v>
      </c>
      <c r="N120" s="164">
        <v>130</v>
      </c>
      <c r="O120" s="164">
        <v>147</v>
      </c>
      <c r="P120" s="164">
        <v>160</v>
      </c>
      <c r="Q120" s="164">
        <v>167</v>
      </c>
      <c r="R120" s="164">
        <v>176</v>
      </c>
      <c r="S120" s="164">
        <v>180</v>
      </c>
      <c r="T120" s="164">
        <v>184</v>
      </c>
      <c r="U120" s="164">
        <v>188</v>
      </c>
      <c r="V120" s="164">
        <v>190</v>
      </c>
      <c r="W120" s="164">
        <v>189</v>
      </c>
      <c r="X120" s="164">
        <v>185</v>
      </c>
      <c r="Y120" s="164">
        <v>177</v>
      </c>
      <c r="Z120" s="164">
        <v>163</v>
      </c>
      <c r="AA120" s="164">
        <v>159</v>
      </c>
      <c r="AB120" s="164">
        <v>144</v>
      </c>
      <c r="AC120" s="164">
        <v>149</v>
      </c>
      <c r="AD120" s="164">
        <v>165</v>
      </c>
      <c r="AE120" s="164">
        <v>166</v>
      </c>
      <c r="AF120" s="164">
        <v>124</v>
      </c>
      <c r="AG120" s="164">
        <v>113</v>
      </c>
      <c r="AH120" s="164">
        <v>121</v>
      </c>
      <c r="AI120" s="164">
        <v>117</v>
      </c>
      <c r="AJ120" s="164">
        <v>136</v>
      </c>
      <c r="AK120" s="164">
        <v>119</v>
      </c>
      <c r="AM120" s="181">
        <v>6</v>
      </c>
      <c r="AN120" s="179">
        <v>185</v>
      </c>
      <c r="AO120" s="179">
        <v>59</v>
      </c>
      <c r="AP120" s="166">
        <f>AJ120-AK120</f>
        <v>17</v>
      </c>
      <c r="AQ120">
        <f>+AN120-AK120</f>
        <v>66</v>
      </c>
      <c r="AR120">
        <f>+AO120-AK120</f>
        <v>-60</v>
      </c>
      <c r="AS120">
        <v>3.75</v>
      </c>
      <c r="AT120" s="185">
        <v>1</v>
      </c>
      <c r="AU120" s="173">
        <v>1</v>
      </c>
      <c r="AV120" s="184">
        <v>0</v>
      </c>
      <c r="AW120" s="184"/>
      <c r="AX120" s="185"/>
      <c r="AY120" s="182"/>
      <c r="AZ120" s="165">
        <f t="shared" si="93"/>
        <v>104</v>
      </c>
      <c r="BA120" s="165">
        <f t="shared" si="94"/>
        <v>70</v>
      </c>
      <c r="BB120" s="165">
        <f t="shared" si="95"/>
        <v>78</v>
      </c>
      <c r="BC120" s="165">
        <f t="shared" si="96"/>
        <v>65</v>
      </c>
      <c r="BD120" s="165">
        <f t="shared" si="97"/>
        <v>93</v>
      </c>
      <c r="BE120" s="165">
        <f t="shared" si="98"/>
        <v>98</v>
      </c>
      <c r="BF120" s="165">
        <f t="shared" si="99"/>
        <v>139</v>
      </c>
      <c r="BG120" s="165">
        <f t="shared" si="100"/>
        <v>69</v>
      </c>
      <c r="BH120" s="165">
        <f t="shared" si="101"/>
        <v>58</v>
      </c>
      <c r="BI120" s="165">
        <f t="shared" si="102"/>
        <v>68</v>
      </c>
      <c r="BJ120" s="165">
        <f t="shared" si="103"/>
        <v>51</v>
      </c>
      <c r="BK120" s="165">
        <f t="shared" si="104"/>
        <v>38</v>
      </c>
      <c r="BL120" s="165">
        <f t="shared" si="105"/>
        <v>31</v>
      </c>
      <c r="BM120" s="165">
        <f t="shared" si="106"/>
        <v>22</v>
      </c>
      <c r="BN120" s="165">
        <f t="shared" si="107"/>
        <v>18</v>
      </c>
      <c r="BO120" s="165">
        <f t="shared" si="108"/>
        <v>14</v>
      </c>
      <c r="BP120" s="165">
        <f t="shared" si="109"/>
        <v>10</v>
      </c>
      <c r="BQ120" s="165">
        <f t="shared" si="110"/>
        <v>8</v>
      </c>
      <c r="BR120" s="165">
        <f t="shared" si="111"/>
        <v>9</v>
      </c>
      <c r="BS120" s="165">
        <f t="shared" si="112"/>
        <v>13</v>
      </c>
      <c r="BT120" s="165">
        <f t="shared" si="113"/>
        <v>21</v>
      </c>
      <c r="BU120" s="165">
        <f t="shared" si="114"/>
        <v>35</v>
      </c>
      <c r="BV120" s="165">
        <f t="shared" si="115"/>
        <v>39</v>
      </c>
      <c r="BW120" s="165">
        <f t="shared" si="116"/>
        <v>54</v>
      </c>
      <c r="BX120" s="165">
        <f t="shared" si="117"/>
        <v>49</v>
      </c>
      <c r="BY120" s="165">
        <f t="shared" si="118"/>
        <v>33</v>
      </c>
      <c r="BZ120" s="165">
        <f t="shared" si="119"/>
        <v>32</v>
      </c>
      <c r="CA120" s="165">
        <f t="shared" si="120"/>
        <v>74</v>
      </c>
      <c r="CB120" s="165">
        <f t="shared" si="121"/>
        <v>85</v>
      </c>
      <c r="CC120" s="165">
        <f t="shared" si="122"/>
        <v>77</v>
      </c>
      <c r="CD120" s="165">
        <f>198-AI120</f>
        <v>81</v>
      </c>
      <c r="CE120" s="165">
        <f t="shared" si="123"/>
        <v>62</v>
      </c>
      <c r="CF120" s="165">
        <f t="shared" si="123"/>
        <v>79</v>
      </c>
    </row>
    <row r="121" spans="1:84" x14ac:dyDescent="0.35">
      <c r="A121" t="s">
        <v>278</v>
      </c>
      <c r="B121" t="s">
        <v>428</v>
      </c>
      <c r="C121" t="s">
        <v>279</v>
      </c>
      <c r="E121" s="26">
        <v>169</v>
      </c>
      <c r="F121" s="13">
        <v>170</v>
      </c>
      <c r="G121" s="7">
        <v>158</v>
      </c>
      <c r="H121" s="160">
        <v>174</v>
      </c>
      <c r="I121" s="152">
        <v>177</v>
      </c>
      <c r="J121" s="103">
        <v>163</v>
      </c>
      <c r="K121" s="103">
        <v>163</v>
      </c>
      <c r="L121" s="164">
        <v>161</v>
      </c>
      <c r="M121" s="164">
        <v>158</v>
      </c>
      <c r="N121" s="164">
        <v>143</v>
      </c>
      <c r="O121" s="164">
        <v>155</v>
      </c>
      <c r="P121" s="164">
        <v>179</v>
      </c>
      <c r="Q121" s="164">
        <v>182</v>
      </c>
      <c r="R121" s="164">
        <v>186</v>
      </c>
      <c r="S121" s="164">
        <v>184</v>
      </c>
      <c r="T121" s="164">
        <v>178</v>
      </c>
      <c r="U121" s="164">
        <v>174</v>
      </c>
      <c r="V121" s="164">
        <v>168</v>
      </c>
      <c r="W121" s="164">
        <v>182</v>
      </c>
      <c r="X121" s="164">
        <v>153</v>
      </c>
      <c r="Y121" s="164">
        <v>179</v>
      </c>
      <c r="Z121" s="164">
        <v>178</v>
      </c>
      <c r="AA121" s="164">
        <v>177</v>
      </c>
      <c r="AB121" s="164">
        <v>177</v>
      </c>
      <c r="AC121" s="164">
        <v>170</v>
      </c>
      <c r="AD121" s="164">
        <v>168</v>
      </c>
      <c r="AE121" s="164">
        <v>168</v>
      </c>
      <c r="AF121" s="164">
        <v>175</v>
      </c>
      <c r="AG121" s="164">
        <v>178</v>
      </c>
      <c r="AH121" s="164">
        <v>149</v>
      </c>
      <c r="AI121" s="164">
        <v>167</v>
      </c>
      <c r="AJ121" s="164">
        <v>155</v>
      </c>
      <c r="AK121" s="164">
        <v>120</v>
      </c>
      <c r="AM121" s="181">
        <v>73</v>
      </c>
      <c r="AN121" s="179">
        <v>153</v>
      </c>
      <c r="AO121" s="179">
        <v>163</v>
      </c>
      <c r="AP121" s="166">
        <f>AJ121-AK121</f>
        <v>35</v>
      </c>
      <c r="AQ121">
        <f>+AN121-AK121</f>
        <v>33</v>
      </c>
      <c r="AR121">
        <f>+AO121-AK121</f>
        <v>43</v>
      </c>
      <c r="AS121">
        <v>-1.58</v>
      </c>
      <c r="AT121" s="185">
        <v>0</v>
      </c>
      <c r="AU121" s="173">
        <v>0</v>
      </c>
      <c r="AV121" s="184">
        <v>0</v>
      </c>
      <c r="AW121" s="184"/>
      <c r="AX121" s="185"/>
      <c r="AY121" s="182"/>
      <c r="AZ121" s="165">
        <f t="shared" si="93"/>
        <v>29</v>
      </c>
      <c r="BA121" s="165">
        <f t="shared" si="94"/>
        <v>28</v>
      </c>
      <c r="BB121" s="165">
        <f t="shared" si="95"/>
        <v>40</v>
      </c>
      <c r="BC121" s="165">
        <f t="shared" si="96"/>
        <v>24</v>
      </c>
      <c r="BD121" s="165">
        <f t="shared" si="97"/>
        <v>21</v>
      </c>
      <c r="BE121" s="165">
        <f t="shared" si="98"/>
        <v>35</v>
      </c>
      <c r="BF121" s="165">
        <f t="shared" si="99"/>
        <v>35</v>
      </c>
      <c r="BG121" s="165">
        <f t="shared" si="100"/>
        <v>37</v>
      </c>
      <c r="BH121" s="165">
        <f t="shared" si="101"/>
        <v>40</v>
      </c>
      <c r="BI121" s="165">
        <f t="shared" si="102"/>
        <v>55</v>
      </c>
      <c r="BJ121" s="165">
        <f t="shared" si="103"/>
        <v>43</v>
      </c>
      <c r="BK121" s="165">
        <f t="shared" si="104"/>
        <v>19</v>
      </c>
      <c r="BL121" s="165">
        <f t="shared" si="105"/>
        <v>16</v>
      </c>
      <c r="BM121" s="165">
        <f t="shared" si="106"/>
        <v>12</v>
      </c>
      <c r="BN121" s="165">
        <f t="shared" si="107"/>
        <v>14</v>
      </c>
      <c r="BO121" s="165">
        <f t="shared" si="108"/>
        <v>20</v>
      </c>
      <c r="BP121" s="165">
        <f t="shared" si="109"/>
        <v>24</v>
      </c>
      <c r="BQ121" s="165">
        <f t="shared" si="110"/>
        <v>30</v>
      </c>
      <c r="BR121" s="165">
        <f t="shared" si="111"/>
        <v>16</v>
      </c>
      <c r="BS121" s="165">
        <f t="shared" si="112"/>
        <v>45</v>
      </c>
      <c r="BT121" s="165">
        <f t="shared" si="113"/>
        <v>19</v>
      </c>
      <c r="BU121" s="165">
        <f t="shared" si="114"/>
        <v>20</v>
      </c>
      <c r="BV121" s="165">
        <f t="shared" si="115"/>
        <v>21</v>
      </c>
      <c r="BW121" s="165">
        <f t="shared" si="116"/>
        <v>21</v>
      </c>
      <c r="BX121" s="165">
        <f t="shared" si="117"/>
        <v>28</v>
      </c>
      <c r="BY121" s="165">
        <f t="shared" si="118"/>
        <v>30</v>
      </c>
      <c r="BZ121" s="165">
        <f t="shared" si="119"/>
        <v>30</v>
      </c>
      <c r="CA121" s="165">
        <f t="shared" si="120"/>
        <v>23</v>
      </c>
      <c r="CB121" s="165">
        <f t="shared" si="121"/>
        <v>20</v>
      </c>
      <c r="CC121" s="165">
        <f t="shared" si="122"/>
        <v>49</v>
      </c>
      <c r="CD121" s="165">
        <f>198-AI121</f>
        <v>31</v>
      </c>
      <c r="CE121" s="165">
        <f t="shared" si="123"/>
        <v>43</v>
      </c>
      <c r="CF121" s="165">
        <f t="shared" si="123"/>
        <v>78</v>
      </c>
    </row>
    <row r="122" spans="1:84" x14ac:dyDescent="0.35">
      <c r="A122" t="s">
        <v>344</v>
      </c>
      <c r="B122" t="s">
        <v>430</v>
      </c>
      <c r="C122" t="s">
        <v>345</v>
      </c>
      <c r="E122" s="23">
        <v>14</v>
      </c>
      <c r="F122" s="65">
        <v>39</v>
      </c>
      <c r="G122" s="134">
        <v>155</v>
      </c>
      <c r="H122" s="11">
        <v>154</v>
      </c>
      <c r="I122" s="15">
        <v>144</v>
      </c>
      <c r="J122" s="32">
        <v>160</v>
      </c>
      <c r="K122" s="140">
        <v>135</v>
      </c>
      <c r="L122" s="164">
        <v>157</v>
      </c>
      <c r="M122" s="164">
        <v>87</v>
      </c>
      <c r="N122" s="164">
        <v>99</v>
      </c>
      <c r="O122" s="164">
        <v>123</v>
      </c>
      <c r="P122" s="164">
        <v>97</v>
      </c>
      <c r="Q122" s="164">
        <v>161</v>
      </c>
      <c r="R122" s="164">
        <v>181</v>
      </c>
      <c r="S122" s="164">
        <v>178</v>
      </c>
      <c r="T122" s="164">
        <v>151</v>
      </c>
      <c r="U122" s="164">
        <v>141</v>
      </c>
      <c r="V122" s="164">
        <v>134</v>
      </c>
      <c r="W122" s="164">
        <v>159</v>
      </c>
      <c r="X122" s="164">
        <v>193</v>
      </c>
      <c r="Y122" s="164">
        <v>186</v>
      </c>
      <c r="Z122" s="164">
        <v>191</v>
      </c>
      <c r="AA122" s="164">
        <v>196</v>
      </c>
      <c r="AB122" s="164">
        <v>195</v>
      </c>
      <c r="AC122" s="164">
        <v>194</v>
      </c>
      <c r="AD122" s="164">
        <v>196</v>
      </c>
      <c r="AE122" s="164">
        <v>194</v>
      </c>
      <c r="AF122" s="164">
        <v>188</v>
      </c>
      <c r="AG122" s="164">
        <v>177</v>
      </c>
      <c r="AH122" s="164">
        <v>165</v>
      </c>
      <c r="AI122" s="164">
        <v>145</v>
      </c>
      <c r="AJ122" s="164">
        <v>120</v>
      </c>
      <c r="AK122" s="164">
        <v>121</v>
      </c>
      <c r="AM122" s="181">
        <v>1</v>
      </c>
      <c r="AN122" s="179">
        <v>193</v>
      </c>
      <c r="AO122" s="179">
        <v>135</v>
      </c>
      <c r="AP122" s="166">
        <f>AJ122-AK122</f>
        <v>-1</v>
      </c>
      <c r="AQ122">
        <f>+AN122-AK122</f>
        <v>72</v>
      </c>
      <c r="AR122">
        <f>+AO122-AK122</f>
        <v>14</v>
      </c>
      <c r="AS122">
        <v>10.74</v>
      </c>
      <c r="AT122" s="185">
        <v>0</v>
      </c>
      <c r="AU122" s="173">
        <v>0</v>
      </c>
      <c r="AV122" s="184">
        <v>0</v>
      </c>
      <c r="AW122" s="184"/>
      <c r="AX122" s="185"/>
      <c r="AY122" s="182"/>
      <c r="AZ122" s="165">
        <f t="shared" si="93"/>
        <v>184</v>
      </c>
      <c r="BA122" s="165">
        <f t="shared" si="94"/>
        <v>159</v>
      </c>
      <c r="BB122" s="165">
        <f t="shared" si="95"/>
        <v>43</v>
      </c>
      <c r="BC122" s="165">
        <f t="shared" si="96"/>
        <v>44</v>
      </c>
      <c r="BD122" s="165">
        <f t="shared" si="97"/>
        <v>54</v>
      </c>
      <c r="BE122" s="165">
        <f t="shared" si="98"/>
        <v>38</v>
      </c>
      <c r="BF122" s="165">
        <f t="shared" si="99"/>
        <v>63</v>
      </c>
      <c r="BG122" s="165">
        <f t="shared" si="100"/>
        <v>41</v>
      </c>
      <c r="BH122" s="165">
        <f t="shared" si="101"/>
        <v>111</v>
      </c>
      <c r="BI122" s="165">
        <f t="shared" si="102"/>
        <v>99</v>
      </c>
      <c r="BJ122" s="165">
        <f t="shared" si="103"/>
        <v>75</v>
      </c>
      <c r="BK122" s="165">
        <f t="shared" si="104"/>
        <v>101</v>
      </c>
      <c r="BL122" s="165">
        <f t="shared" si="105"/>
        <v>37</v>
      </c>
      <c r="BM122" s="165">
        <f t="shared" si="106"/>
        <v>17</v>
      </c>
      <c r="BN122" s="165">
        <f t="shared" si="107"/>
        <v>20</v>
      </c>
      <c r="BO122" s="165">
        <f t="shared" si="108"/>
        <v>47</v>
      </c>
      <c r="BP122" s="165">
        <f t="shared" si="109"/>
        <v>57</v>
      </c>
      <c r="BQ122" s="165">
        <f t="shared" si="110"/>
        <v>64</v>
      </c>
      <c r="BR122" s="165">
        <f t="shared" si="111"/>
        <v>39</v>
      </c>
      <c r="BS122" s="165">
        <f t="shared" si="112"/>
        <v>5</v>
      </c>
      <c r="BT122" s="165">
        <f t="shared" si="113"/>
        <v>12</v>
      </c>
      <c r="BU122" s="165">
        <f t="shared" si="114"/>
        <v>7</v>
      </c>
      <c r="BV122" s="165">
        <f t="shared" si="115"/>
        <v>2</v>
      </c>
      <c r="BW122" s="165">
        <f t="shared" si="116"/>
        <v>3</v>
      </c>
      <c r="BX122" s="165">
        <f t="shared" si="117"/>
        <v>4</v>
      </c>
      <c r="BY122" s="165">
        <f t="shared" si="118"/>
        <v>2</v>
      </c>
      <c r="BZ122" s="165">
        <f t="shared" si="119"/>
        <v>4</v>
      </c>
      <c r="CA122" s="165">
        <f t="shared" si="120"/>
        <v>10</v>
      </c>
      <c r="CB122" s="165">
        <f t="shared" si="121"/>
        <v>21</v>
      </c>
      <c r="CC122" s="165">
        <f t="shared" si="122"/>
        <v>33</v>
      </c>
      <c r="CD122" s="165">
        <f>198-AI122</f>
        <v>53</v>
      </c>
      <c r="CE122" s="165">
        <f t="shared" si="123"/>
        <v>78</v>
      </c>
      <c r="CF122" s="165">
        <f t="shared" si="123"/>
        <v>77</v>
      </c>
    </row>
    <row r="123" spans="1:84" x14ac:dyDescent="0.35">
      <c r="A123" t="s">
        <v>162</v>
      </c>
      <c r="B123" t="s">
        <v>420</v>
      </c>
      <c r="C123" t="s">
        <v>163</v>
      </c>
      <c r="E123" s="130">
        <v>32</v>
      </c>
      <c r="F123" s="81">
        <v>23</v>
      </c>
      <c r="G123" s="23">
        <v>20</v>
      </c>
      <c r="H123" s="56">
        <v>33</v>
      </c>
      <c r="I123" s="49">
        <v>78</v>
      </c>
      <c r="J123" s="49">
        <v>78</v>
      </c>
      <c r="K123" s="52">
        <v>83</v>
      </c>
      <c r="L123" s="164">
        <v>64</v>
      </c>
      <c r="M123" s="164">
        <v>109</v>
      </c>
      <c r="N123" s="164">
        <v>100</v>
      </c>
      <c r="O123" s="164">
        <v>106</v>
      </c>
      <c r="P123" s="164">
        <v>100</v>
      </c>
      <c r="Q123" s="164">
        <v>94</v>
      </c>
      <c r="R123" s="164">
        <v>81</v>
      </c>
      <c r="S123" s="164">
        <v>91</v>
      </c>
      <c r="T123" s="164">
        <v>96</v>
      </c>
      <c r="U123" s="164">
        <v>100</v>
      </c>
      <c r="V123" s="164">
        <v>113</v>
      </c>
      <c r="W123" s="164">
        <v>117</v>
      </c>
      <c r="X123" s="164">
        <v>129</v>
      </c>
      <c r="Y123" s="164">
        <v>111</v>
      </c>
      <c r="Z123" s="164">
        <v>112</v>
      </c>
      <c r="AA123" s="164">
        <v>116</v>
      </c>
      <c r="AB123" s="164">
        <v>146</v>
      </c>
      <c r="AC123" s="164">
        <v>164</v>
      </c>
      <c r="AD123" s="164">
        <v>142</v>
      </c>
      <c r="AE123" s="164">
        <v>134</v>
      </c>
      <c r="AF123" s="164">
        <v>136</v>
      </c>
      <c r="AG123" s="164">
        <v>135</v>
      </c>
      <c r="AH123" s="164">
        <v>125</v>
      </c>
      <c r="AI123" s="164">
        <v>120</v>
      </c>
      <c r="AJ123" s="164">
        <v>124</v>
      </c>
      <c r="AK123" s="164">
        <v>122</v>
      </c>
      <c r="AM123" s="181">
        <v>39</v>
      </c>
      <c r="AN123" s="179">
        <v>129</v>
      </c>
      <c r="AO123" s="179">
        <v>83</v>
      </c>
      <c r="AP123" s="166">
        <f>AJ123-AK123</f>
        <v>2</v>
      </c>
      <c r="AQ123">
        <f>+AN123-AK123</f>
        <v>7</v>
      </c>
      <c r="AR123">
        <f>+AO123-AK123</f>
        <v>-39</v>
      </c>
      <c r="AS123">
        <v>-5.22</v>
      </c>
      <c r="AT123" s="185">
        <v>0</v>
      </c>
      <c r="AU123" s="173">
        <v>0</v>
      </c>
      <c r="AV123" s="184">
        <v>-1</v>
      </c>
      <c r="AW123" s="184"/>
      <c r="AX123" s="185"/>
      <c r="AY123" s="182"/>
      <c r="AZ123" s="165">
        <f t="shared" si="93"/>
        <v>166</v>
      </c>
      <c r="BA123" s="165">
        <f t="shared" si="94"/>
        <v>175</v>
      </c>
      <c r="BB123" s="165">
        <f t="shared" si="95"/>
        <v>178</v>
      </c>
      <c r="BC123" s="165">
        <f t="shared" si="96"/>
        <v>165</v>
      </c>
      <c r="BD123" s="165">
        <f t="shared" si="97"/>
        <v>120</v>
      </c>
      <c r="BE123" s="165">
        <f t="shared" si="98"/>
        <v>120</v>
      </c>
      <c r="BF123" s="165">
        <f t="shared" si="99"/>
        <v>115</v>
      </c>
      <c r="BG123" s="165">
        <f t="shared" si="100"/>
        <v>134</v>
      </c>
      <c r="BH123" s="165">
        <f t="shared" si="101"/>
        <v>89</v>
      </c>
      <c r="BI123" s="165">
        <f t="shared" si="102"/>
        <v>98</v>
      </c>
      <c r="BJ123" s="165">
        <f t="shared" si="103"/>
        <v>92</v>
      </c>
      <c r="BK123" s="165">
        <f t="shared" si="104"/>
        <v>98</v>
      </c>
      <c r="BL123" s="165">
        <f t="shared" si="105"/>
        <v>104</v>
      </c>
      <c r="BM123" s="165">
        <f t="shared" si="106"/>
        <v>117</v>
      </c>
      <c r="BN123" s="165">
        <f t="shared" si="107"/>
        <v>107</v>
      </c>
      <c r="BO123" s="165">
        <f t="shared" si="108"/>
        <v>102</v>
      </c>
      <c r="BP123" s="165">
        <f t="shared" si="109"/>
        <v>98</v>
      </c>
      <c r="BQ123" s="165">
        <f t="shared" si="110"/>
        <v>85</v>
      </c>
      <c r="BR123" s="165">
        <f t="shared" si="111"/>
        <v>81</v>
      </c>
      <c r="BS123" s="165">
        <f t="shared" si="112"/>
        <v>69</v>
      </c>
      <c r="BT123" s="165">
        <f t="shared" si="113"/>
        <v>87</v>
      </c>
      <c r="BU123" s="165">
        <f t="shared" si="114"/>
        <v>86</v>
      </c>
      <c r="BV123" s="165">
        <f t="shared" si="115"/>
        <v>82</v>
      </c>
      <c r="BW123" s="165">
        <f t="shared" si="116"/>
        <v>52</v>
      </c>
      <c r="BX123" s="165">
        <f t="shared" si="117"/>
        <v>34</v>
      </c>
      <c r="BY123" s="165">
        <f t="shared" si="118"/>
        <v>56</v>
      </c>
      <c r="BZ123" s="165">
        <f t="shared" si="119"/>
        <v>64</v>
      </c>
      <c r="CA123" s="165">
        <f t="shared" si="120"/>
        <v>62</v>
      </c>
      <c r="CB123" s="165">
        <f t="shared" si="121"/>
        <v>63</v>
      </c>
      <c r="CC123" s="165">
        <f t="shared" si="122"/>
        <v>73</v>
      </c>
      <c r="CD123" s="165">
        <f>198-AI123</f>
        <v>78</v>
      </c>
      <c r="CE123" s="165">
        <f t="shared" si="123"/>
        <v>74</v>
      </c>
      <c r="CF123" s="165">
        <f t="shared" si="123"/>
        <v>76</v>
      </c>
    </row>
    <row r="124" spans="1:84" x14ac:dyDescent="0.35">
      <c r="A124" t="s">
        <v>306</v>
      </c>
      <c r="B124" t="s">
        <v>418</v>
      </c>
      <c r="C124" t="s">
        <v>307</v>
      </c>
      <c r="E124" s="39">
        <v>117</v>
      </c>
      <c r="F124" s="75">
        <v>122</v>
      </c>
      <c r="G124" s="73">
        <v>92</v>
      </c>
      <c r="H124" s="52">
        <v>83</v>
      </c>
      <c r="I124" s="74">
        <v>89</v>
      </c>
      <c r="J124" s="71">
        <v>68</v>
      </c>
      <c r="K124" s="62">
        <v>46</v>
      </c>
      <c r="L124" s="164">
        <v>47</v>
      </c>
      <c r="M124" s="164">
        <v>63</v>
      </c>
      <c r="N124" s="164">
        <v>53</v>
      </c>
      <c r="O124" s="164">
        <v>39</v>
      </c>
      <c r="P124" s="164">
        <v>40</v>
      </c>
      <c r="Q124" s="164">
        <v>38</v>
      </c>
      <c r="R124" s="164">
        <v>41</v>
      </c>
      <c r="S124" s="164">
        <v>40</v>
      </c>
      <c r="T124" s="164">
        <v>30</v>
      </c>
      <c r="U124" s="164">
        <v>24</v>
      </c>
      <c r="V124" s="164">
        <v>23</v>
      </c>
      <c r="W124" s="164">
        <v>41</v>
      </c>
      <c r="X124" s="164">
        <v>36</v>
      </c>
      <c r="Y124" s="164">
        <v>23</v>
      </c>
      <c r="Z124" s="164">
        <v>15</v>
      </c>
      <c r="AA124" s="164">
        <v>21</v>
      </c>
      <c r="AB124" s="164">
        <v>40</v>
      </c>
      <c r="AC124" s="164">
        <v>31</v>
      </c>
      <c r="AD124" s="164">
        <v>34</v>
      </c>
      <c r="AE124" s="164">
        <v>36</v>
      </c>
      <c r="AF124" s="164">
        <v>67</v>
      </c>
      <c r="AG124" s="164">
        <v>100</v>
      </c>
      <c r="AH124" s="164">
        <v>107</v>
      </c>
      <c r="AI124" s="164">
        <v>119</v>
      </c>
      <c r="AJ124" s="164">
        <v>127</v>
      </c>
      <c r="AK124" s="164">
        <v>123</v>
      </c>
      <c r="AM124" s="181">
        <v>31</v>
      </c>
      <c r="AN124" s="179">
        <v>36</v>
      </c>
      <c r="AO124" s="179">
        <v>46</v>
      </c>
      <c r="AP124" s="166">
        <f>AJ124-AK124</f>
        <v>4</v>
      </c>
      <c r="AQ124">
        <f>+AN124-AK124</f>
        <v>-87</v>
      </c>
      <c r="AR124">
        <f>+AO124-AK124</f>
        <v>-77</v>
      </c>
      <c r="AS124">
        <v>-10.95</v>
      </c>
      <c r="AT124" s="185">
        <v>0</v>
      </c>
      <c r="AU124" s="173">
        <v>1</v>
      </c>
      <c r="AV124" s="184">
        <v>1</v>
      </c>
      <c r="AW124" s="184"/>
      <c r="AX124" s="185"/>
      <c r="AY124" s="182"/>
      <c r="AZ124" s="165">
        <f t="shared" si="93"/>
        <v>81</v>
      </c>
      <c r="BA124" s="165">
        <f t="shared" si="94"/>
        <v>76</v>
      </c>
      <c r="BB124" s="165">
        <f t="shared" si="95"/>
        <v>106</v>
      </c>
      <c r="BC124" s="165">
        <f t="shared" si="96"/>
        <v>115</v>
      </c>
      <c r="BD124" s="165">
        <f t="shared" si="97"/>
        <v>109</v>
      </c>
      <c r="BE124" s="165">
        <f t="shared" si="98"/>
        <v>130</v>
      </c>
      <c r="BF124" s="165">
        <f t="shared" si="99"/>
        <v>152</v>
      </c>
      <c r="BG124" s="165">
        <f t="shared" si="100"/>
        <v>151</v>
      </c>
      <c r="BH124" s="165">
        <f t="shared" si="101"/>
        <v>135</v>
      </c>
      <c r="BI124" s="165">
        <f t="shared" si="102"/>
        <v>145</v>
      </c>
      <c r="BJ124" s="165">
        <f t="shared" si="103"/>
        <v>159</v>
      </c>
      <c r="BK124" s="165">
        <f t="shared" si="104"/>
        <v>158</v>
      </c>
      <c r="BL124" s="165">
        <f t="shared" si="105"/>
        <v>160</v>
      </c>
      <c r="BM124" s="165">
        <f t="shared" si="106"/>
        <v>157</v>
      </c>
      <c r="BN124" s="165">
        <f t="shared" si="107"/>
        <v>158</v>
      </c>
      <c r="BO124" s="165">
        <f t="shared" si="108"/>
        <v>168</v>
      </c>
      <c r="BP124" s="165">
        <f t="shared" si="109"/>
        <v>174</v>
      </c>
      <c r="BQ124" s="165">
        <f t="shared" si="110"/>
        <v>175</v>
      </c>
      <c r="BR124" s="165">
        <f t="shared" si="111"/>
        <v>157</v>
      </c>
      <c r="BS124" s="165">
        <f t="shared" si="112"/>
        <v>162</v>
      </c>
      <c r="BT124" s="165">
        <f t="shared" si="113"/>
        <v>175</v>
      </c>
      <c r="BU124" s="165">
        <f t="shared" si="114"/>
        <v>183</v>
      </c>
      <c r="BV124" s="165">
        <f t="shared" si="115"/>
        <v>177</v>
      </c>
      <c r="BW124" s="165">
        <f t="shared" si="116"/>
        <v>158</v>
      </c>
      <c r="BX124" s="165">
        <f t="shared" si="117"/>
        <v>167</v>
      </c>
      <c r="BY124" s="165">
        <f t="shared" si="118"/>
        <v>164</v>
      </c>
      <c r="BZ124" s="165">
        <f t="shared" si="119"/>
        <v>162</v>
      </c>
      <c r="CA124" s="165">
        <f t="shared" si="120"/>
        <v>131</v>
      </c>
      <c r="CB124" s="165">
        <f t="shared" si="121"/>
        <v>98</v>
      </c>
      <c r="CC124" s="165">
        <f t="shared" si="122"/>
        <v>91</v>
      </c>
      <c r="CD124" s="165">
        <f>198-AI124</f>
        <v>79</v>
      </c>
      <c r="CE124" s="165">
        <f t="shared" si="123"/>
        <v>71</v>
      </c>
      <c r="CF124" s="165">
        <f t="shared" si="123"/>
        <v>75</v>
      </c>
    </row>
    <row r="125" spans="1:84" x14ac:dyDescent="0.35">
      <c r="A125" t="s">
        <v>20</v>
      </c>
      <c r="B125" t="s">
        <v>404</v>
      </c>
      <c r="C125" t="s">
        <v>21</v>
      </c>
      <c r="E125" s="40">
        <v>159</v>
      </c>
      <c r="F125" s="31">
        <v>166</v>
      </c>
      <c r="G125" s="24">
        <v>188</v>
      </c>
      <c r="H125" s="24">
        <v>191</v>
      </c>
      <c r="I125" s="24">
        <v>184</v>
      </c>
      <c r="J125" s="24">
        <v>189</v>
      </c>
      <c r="K125" s="24">
        <v>187</v>
      </c>
      <c r="L125" s="164">
        <v>191</v>
      </c>
      <c r="M125" s="164">
        <v>193</v>
      </c>
      <c r="N125" s="164">
        <v>192</v>
      </c>
      <c r="O125" s="164">
        <v>191</v>
      </c>
      <c r="P125" s="164">
        <v>192</v>
      </c>
      <c r="Q125" s="164">
        <v>193</v>
      </c>
      <c r="R125" s="164">
        <v>188</v>
      </c>
      <c r="S125" s="164">
        <v>188</v>
      </c>
      <c r="T125" s="164">
        <v>183</v>
      </c>
      <c r="U125" s="164">
        <v>184</v>
      </c>
      <c r="V125" s="164">
        <v>160</v>
      </c>
      <c r="W125" s="164">
        <v>136</v>
      </c>
      <c r="X125" s="164">
        <v>126</v>
      </c>
      <c r="Y125" s="164">
        <v>124</v>
      </c>
      <c r="Z125" s="164">
        <v>138</v>
      </c>
      <c r="AA125" s="164">
        <v>132</v>
      </c>
      <c r="AB125" s="164">
        <v>118</v>
      </c>
      <c r="AC125" s="164">
        <v>129</v>
      </c>
      <c r="AD125" s="164">
        <v>132</v>
      </c>
      <c r="AE125" s="164">
        <v>114</v>
      </c>
      <c r="AF125" s="164">
        <v>97</v>
      </c>
      <c r="AG125" s="164">
        <v>68</v>
      </c>
      <c r="AH125" s="164">
        <v>77</v>
      </c>
      <c r="AI125" s="164">
        <v>103</v>
      </c>
      <c r="AJ125" s="164">
        <v>94</v>
      </c>
      <c r="AK125" s="164">
        <v>124</v>
      </c>
      <c r="AM125" s="181">
        <v>3</v>
      </c>
      <c r="AN125" s="179">
        <v>126</v>
      </c>
      <c r="AO125" s="179">
        <v>187</v>
      </c>
      <c r="AP125" s="166">
        <f>AJ125-AK125</f>
        <v>-30</v>
      </c>
      <c r="AQ125">
        <f>+AN125-AK125</f>
        <v>2</v>
      </c>
      <c r="AR125">
        <f>+AO125-AK125</f>
        <v>63</v>
      </c>
      <c r="AS125">
        <v>-13.13</v>
      </c>
      <c r="AT125" s="185">
        <v>0</v>
      </c>
      <c r="AU125" s="173">
        <v>0</v>
      </c>
      <c r="AV125" s="184">
        <v>0</v>
      </c>
      <c r="AW125" s="184"/>
      <c r="AX125" s="185"/>
      <c r="AY125" s="182"/>
      <c r="AZ125" s="165">
        <f t="shared" si="93"/>
        <v>39</v>
      </c>
      <c r="BA125" s="165">
        <f t="shared" si="94"/>
        <v>32</v>
      </c>
      <c r="BB125" s="165">
        <f t="shared" si="95"/>
        <v>10</v>
      </c>
      <c r="BC125" s="165">
        <f t="shared" si="96"/>
        <v>7</v>
      </c>
      <c r="BD125" s="165">
        <f t="shared" si="97"/>
        <v>14</v>
      </c>
      <c r="BE125" s="165">
        <f t="shared" si="98"/>
        <v>9</v>
      </c>
      <c r="BF125" s="165">
        <f t="shared" si="99"/>
        <v>11</v>
      </c>
      <c r="BG125" s="165">
        <f t="shared" si="100"/>
        <v>7</v>
      </c>
      <c r="BH125" s="165">
        <f t="shared" si="101"/>
        <v>5</v>
      </c>
      <c r="BI125" s="165">
        <f t="shared" si="102"/>
        <v>6</v>
      </c>
      <c r="BJ125" s="165">
        <f t="shared" si="103"/>
        <v>7</v>
      </c>
      <c r="BK125" s="165">
        <f t="shared" si="104"/>
        <v>6</v>
      </c>
      <c r="BL125" s="165">
        <f t="shared" si="105"/>
        <v>5</v>
      </c>
      <c r="BM125" s="165">
        <f t="shared" si="106"/>
        <v>10</v>
      </c>
      <c r="BN125" s="165">
        <f t="shared" si="107"/>
        <v>10</v>
      </c>
      <c r="BO125" s="165">
        <f t="shared" si="108"/>
        <v>15</v>
      </c>
      <c r="BP125" s="165">
        <f t="shared" si="109"/>
        <v>14</v>
      </c>
      <c r="BQ125" s="165">
        <f t="shared" si="110"/>
        <v>38</v>
      </c>
      <c r="BR125" s="165">
        <f t="shared" si="111"/>
        <v>62</v>
      </c>
      <c r="BS125" s="165">
        <f t="shared" si="112"/>
        <v>72</v>
      </c>
      <c r="BT125" s="165">
        <f t="shared" si="113"/>
        <v>74</v>
      </c>
      <c r="BU125" s="165">
        <f t="shared" si="114"/>
        <v>60</v>
      </c>
      <c r="BV125" s="165">
        <f t="shared" si="115"/>
        <v>66</v>
      </c>
      <c r="BW125" s="165">
        <f t="shared" si="116"/>
        <v>80</v>
      </c>
      <c r="BX125" s="165">
        <f t="shared" si="117"/>
        <v>69</v>
      </c>
      <c r="BY125" s="165">
        <f t="shared" si="118"/>
        <v>66</v>
      </c>
      <c r="BZ125" s="165">
        <f t="shared" si="119"/>
        <v>84</v>
      </c>
      <c r="CA125" s="165">
        <f t="shared" si="120"/>
        <v>101</v>
      </c>
      <c r="CB125" s="165">
        <f t="shared" si="121"/>
        <v>130</v>
      </c>
      <c r="CC125" s="165">
        <f t="shared" si="122"/>
        <v>121</v>
      </c>
      <c r="CD125" s="165">
        <f>198-AI125</f>
        <v>95</v>
      </c>
      <c r="CE125" s="165">
        <f t="shared" si="123"/>
        <v>104</v>
      </c>
      <c r="CF125" s="165">
        <f t="shared" si="123"/>
        <v>74</v>
      </c>
    </row>
    <row r="126" spans="1:84" x14ac:dyDescent="0.35">
      <c r="A126" t="s">
        <v>254</v>
      </c>
      <c r="B126" t="s">
        <v>426</v>
      </c>
      <c r="C126" t="s">
        <v>255</v>
      </c>
      <c r="E126" s="23">
        <v>20</v>
      </c>
      <c r="F126" s="23">
        <v>17</v>
      </c>
      <c r="G126" s="23">
        <v>13</v>
      </c>
      <c r="H126" s="23">
        <v>10</v>
      </c>
      <c r="I126" s="23">
        <v>9</v>
      </c>
      <c r="J126" s="23">
        <v>10</v>
      </c>
      <c r="K126" s="23">
        <v>11</v>
      </c>
      <c r="L126" s="164">
        <v>15</v>
      </c>
      <c r="M126" s="164">
        <v>22</v>
      </c>
      <c r="N126" s="164">
        <v>41</v>
      </c>
      <c r="O126" s="164">
        <v>36</v>
      </c>
      <c r="P126" s="164">
        <v>29</v>
      </c>
      <c r="Q126" s="164">
        <v>40</v>
      </c>
      <c r="R126" s="164">
        <v>39</v>
      </c>
      <c r="S126" s="164">
        <v>81</v>
      </c>
      <c r="T126" s="164">
        <v>92</v>
      </c>
      <c r="U126" s="164">
        <v>92</v>
      </c>
      <c r="V126" s="164">
        <v>108</v>
      </c>
      <c r="W126" s="164">
        <v>133</v>
      </c>
      <c r="X126" s="164">
        <v>137</v>
      </c>
      <c r="Y126" s="164">
        <v>153</v>
      </c>
      <c r="Z126" s="164">
        <v>166</v>
      </c>
      <c r="AA126" s="164">
        <v>164</v>
      </c>
      <c r="AB126" s="164">
        <v>169</v>
      </c>
      <c r="AC126" s="164">
        <v>142</v>
      </c>
      <c r="AD126" s="164">
        <v>139</v>
      </c>
      <c r="AE126" s="164">
        <v>135</v>
      </c>
      <c r="AF126" s="164">
        <v>151</v>
      </c>
      <c r="AG126" s="164">
        <v>138</v>
      </c>
      <c r="AH126" s="164">
        <v>147</v>
      </c>
      <c r="AI126" s="164">
        <v>158</v>
      </c>
      <c r="AJ126" s="164">
        <v>151</v>
      </c>
      <c r="AK126" s="164">
        <v>125</v>
      </c>
      <c r="AM126" s="181">
        <v>10</v>
      </c>
      <c r="AN126" s="179">
        <v>137</v>
      </c>
      <c r="AO126" s="179">
        <v>11</v>
      </c>
      <c r="AP126" s="166">
        <f>AJ126-AK126</f>
        <v>26</v>
      </c>
      <c r="AQ126">
        <f>+AN126-AK126</f>
        <v>12</v>
      </c>
      <c r="AR126">
        <f>+AO126-AK126</f>
        <v>-114</v>
      </c>
      <c r="AS126">
        <v>-5.28</v>
      </c>
      <c r="AT126" s="185">
        <v>1</v>
      </c>
      <c r="AU126" s="173">
        <v>1</v>
      </c>
      <c r="AV126" s="184">
        <v>1</v>
      </c>
      <c r="AW126" s="184"/>
      <c r="AX126" s="185"/>
      <c r="AY126" s="182"/>
      <c r="AZ126" s="165">
        <f t="shared" si="93"/>
        <v>178</v>
      </c>
      <c r="BA126" s="165">
        <f t="shared" si="94"/>
        <v>181</v>
      </c>
      <c r="BB126" s="165">
        <f t="shared" si="95"/>
        <v>185</v>
      </c>
      <c r="BC126" s="165">
        <f t="shared" si="96"/>
        <v>188</v>
      </c>
      <c r="BD126" s="165">
        <f t="shared" si="97"/>
        <v>189</v>
      </c>
      <c r="BE126" s="165">
        <f t="shared" si="98"/>
        <v>188</v>
      </c>
      <c r="BF126" s="165">
        <f t="shared" si="99"/>
        <v>187</v>
      </c>
      <c r="BG126" s="165">
        <f t="shared" si="100"/>
        <v>183</v>
      </c>
      <c r="BH126" s="165">
        <f t="shared" si="101"/>
        <v>176</v>
      </c>
      <c r="BI126" s="165">
        <f t="shared" si="102"/>
        <v>157</v>
      </c>
      <c r="BJ126" s="165">
        <f t="shared" si="103"/>
        <v>162</v>
      </c>
      <c r="BK126" s="165">
        <f t="shared" si="104"/>
        <v>169</v>
      </c>
      <c r="BL126" s="165">
        <f t="shared" si="105"/>
        <v>158</v>
      </c>
      <c r="BM126" s="165">
        <f t="shared" si="106"/>
        <v>159</v>
      </c>
      <c r="BN126" s="165">
        <f t="shared" si="107"/>
        <v>117</v>
      </c>
      <c r="BO126" s="165">
        <f t="shared" si="108"/>
        <v>106</v>
      </c>
      <c r="BP126" s="165">
        <f t="shared" si="109"/>
        <v>106</v>
      </c>
      <c r="BQ126" s="165">
        <f t="shared" si="110"/>
        <v>90</v>
      </c>
      <c r="BR126" s="165">
        <f t="shared" si="111"/>
        <v>65</v>
      </c>
      <c r="BS126" s="165">
        <f t="shared" si="112"/>
        <v>61</v>
      </c>
      <c r="BT126" s="165">
        <f t="shared" si="113"/>
        <v>45</v>
      </c>
      <c r="BU126" s="165">
        <f t="shared" si="114"/>
        <v>32</v>
      </c>
      <c r="BV126" s="165">
        <f t="shared" si="115"/>
        <v>34</v>
      </c>
      <c r="BW126" s="165">
        <f t="shared" si="116"/>
        <v>29</v>
      </c>
      <c r="BX126" s="165">
        <f t="shared" si="117"/>
        <v>56</v>
      </c>
      <c r="BY126" s="165">
        <f t="shared" si="118"/>
        <v>59</v>
      </c>
      <c r="BZ126" s="165">
        <f t="shared" si="119"/>
        <v>63</v>
      </c>
      <c r="CA126" s="165">
        <f t="shared" si="120"/>
        <v>47</v>
      </c>
      <c r="CB126" s="165">
        <f t="shared" si="121"/>
        <v>60</v>
      </c>
      <c r="CC126" s="165">
        <f t="shared" si="122"/>
        <v>51</v>
      </c>
      <c r="CD126" s="165">
        <f>198-AI126</f>
        <v>40</v>
      </c>
      <c r="CE126" s="165">
        <f t="shared" si="123"/>
        <v>47</v>
      </c>
      <c r="CF126" s="165">
        <f t="shared" si="123"/>
        <v>73</v>
      </c>
    </row>
    <row r="127" spans="1:84" x14ac:dyDescent="0.35">
      <c r="A127" t="s">
        <v>98</v>
      </c>
      <c r="B127" t="s">
        <v>412</v>
      </c>
      <c r="C127" t="s">
        <v>99</v>
      </c>
      <c r="E127" s="24">
        <v>181</v>
      </c>
      <c r="F127" s="24">
        <v>180</v>
      </c>
      <c r="G127" s="9">
        <v>148</v>
      </c>
      <c r="H127" s="12">
        <v>176</v>
      </c>
      <c r="I127" s="24">
        <v>187</v>
      </c>
      <c r="J127" s="24">
        <v>193</v>
      </c>
      <c r="K127" s="24">
        <v>194</v>
      </c>
      <c r="L127" s="164">
        <v>193</v>
      </c>
      <c r="M127" s="164">
        <v>189</v>
      </c>
      <c r="N127" s="164">
        <v>187</v>
      </c>
      <c r="O127" s="164">
        <v>178</v>
      </c>
      <c r="P127" s="164">
        <v>186</v>
      </c>
      <c r="Q127" s="164">
        <v>184</v>
      </c>
      <c r="R127" s="164">
        <v>182</v>
      </c>
      <c r="S127" s="164">
        <v>182</v>
      </c>
      <c r="T127" s="164">
        <v>180</v>
      </c>
      <c r="U127" s="164">
        <v>167</v>
      </c>
      <c r="V127" s="164">
        <v>170</v>
      </c>
      <c r="W127" s="164">
        <v>166</v>
      </c>
      <c r="X127" s="164">
        <v>161</v>
      </c>
      <c r="Y127" s="164">
        <v>172</v>
      </c>
      <c r="Z127" s="164">
        <v>180</v>
      </c>
      <c r="AA127" s="164">
        <v>178</v>
      </c>
      <c r="AB127" s="164">
        <v>176</v>
      </c>
      <c r="AC127" s="164">
        <v>173</v>
      </c>
      <c r="AD127" s="164">
        <v>176</v>
      </c>
      <c r="AE127" s="164">
        <v>182</v>
      </c>
      <c r="AF127" s="164">
        <v>183</v>
      </c>
      <c r="AG127" s="164">
        <v>187</v>
      </c>
      <c r="AH127" s="164">
        <v>167</v>
      </c>
      <c r="AI127" s="164">
        <v>159</v>
      </c>
      <c r="AJ127" s="164">
        <v>118</v>
      </c>
      <c r="AK127" s="164">
        <v>126</v>
      </c>
      <c r="AM127" s="181">
        <v>21</v>
      </c>
      <c r="AN127" s="179">
        <v>161</v>
      </c>
      <c r="AO127" s="179">
        <v>194</v>
      </c>
      <c r="AP127" s="166">
        <f>AJ127-AK127</f>
        <v>-8</v>
      </c>
      <c r="AQ127">
        <f>+AN127-AK127</f>
        <v>35</v>
      </c>
      <c r="AR127">
        <f>+AO127-AK127</f>
        <v>68</v>
      </c>
      <c r="AS127">
        <v>-4.2699999999999996</v>
      </c>
      <c r="AT127" s="185">
        <v>0</v>
      </c>
      <c r="AU127" s="173">
        <v>0</v>
      </c>
      <c r="AV127" s="184">
        <v>0</v>
      </c>
      <c r="AW127" s="184"/>
      <c r="AX127" s="185"/>
      <c r="AY127" s="182"/>
      <c r="AZ127" s="165">
        <f t="shared" si="93"/>
        <v>17</v>
      </c>
      <c r="BA127" s="165">
        <f t="shared" si="94"/>
        <v>18</v>
      </c>
      <c r="BB127" s="165">
        <f t="shared" si="95"/>
        <v>50</v>
      </c>
      <c r="BC127" s="165">
        <f t="shared" si="96"/>
        <v>22</v>
      </c>
      <c r="BD127" s="165">
        <f t="shared" si="97"/>
        <v>11</v>
      </c>
      <c r="BE127" s="165">
        <f t="shared" si="98"/>
        <v>5</v>
      </c>
      <c r="BF127" s="165">
        <f t="shared" si="99"/>
        <v>4</v>
      </c>
      <c r="BG127" s="165">
        <f t="shared" si="100"/>
        <v>5</v>
      </c>
      <c r="BH127" s="165">
        <f t="shared" si="101"/>
        <v>9</v>
      </c>
      <c r="BI127" s="165">
        <f t="shared" si="102"/>
        <v>11</v>
      </c>
      <c r="BJ127" s="165">
        <f t="shared" si="103"/>
        <v>20</v>
      </c>
      <c r="BK127" s="165">
        <f t="shared" si="104"/>
        <v>12</v>
      </c>
      <c r="BL127" s="165">
        <f t="shared" si="105"/>
        <v>14</v>
      </c>
      <c r="BM127" s="165">
        <f t="shared" si="106"/>
        <v>16</v>
      </c>
      <c r="BN127" s="165">
        <f t="shared" si="107"/>
        <v>16</v>
      </c>
      <c r="BO127" s="165">
        <f t="shared" si="108"/>
        <v>18</v>
      </c>
      <c r="BP127" s="165">
        <f t="shared" si="109"/>
        <v>31</v>
      </c>
      <c r="BQ127" s="165">
        <f t="shared" si="110"/>
        <v>28</v>
      </c>
      <c r="BR127" s="165">
        <f t="shared" si="111"/>
        <v>32</v>
      </c>
      <c r="BS127" s="165">
        <f t="shared" si="112"/>
        <v>37</v>
      </c>
      <c r="BT127" s="165">
        <f t="shared" si="113"/>
        <v>26</v>
      </c>
      <c r="BU127" s="165">
        <f t="shared" si="114"/>
        <v>18</v>
      </c>
      <c r="BV127" s="165">
        <f t="shared" si="115"/>
        <v>20</v>
      </c>
      <c r="BW127" s="165">
        <f t="shared" si="116"/>
        <v>22</v>
      </c>
      <c r="BX127" s="165">
        <f t="shared" si="117"/>
        <v>25</v>
      </c>
      <c r="BY127" s="165">
        <f t="shared" si="118"/>
        <v>22</v>
      </c>
      <c r="BZ127" s="165">
        <f t="shared" si="119"/>
        <v>16</v>
      </c>
      <c r="CA127" s="165">
        <f t="shared" si="120"/>
        <v>15</v>
      </c>
      <c r="CB127" s="165">
        <f t="shared" si="121"/>
        <v>11</v>
      </c>
      <c r="CC127" s="165">
        <f t="shared" si="122"/>
        <v>31</v>
      </c>
      <c r="CD127" s="165">
        <f>198-AI127</f>
        <v>39</v>
      </c>
      <c r="CE127" s="165">
        <f t="shared" si="123"/>
        <v>80</v>
      </c>
      <c r="CF127" s="165">
        <f t="shared" si="123"/>
        <v>72</v>
      </c>
    </row>
    <row r="128" spans="1:84" x14ac:dyDescent="0.35">
      <c r="A128" t="s">
        <v>40</v>
      </c>
      <c r="B128" t="s">
        <v>408</v>
      </c>
      <c r="C128" t="s">
        <v>41</v>
      </c>
      <c r="E128" s="82">
        <v>86</v>
      </c>
      <c r="F128" s="82">
        <v>86</v>
      </c>
      <c r="G128" s="66">
        <v>57</v>
      </c>
      <c r="H128" s="82">
        <v>86</v>
      </c>
      <c r="I128" s="28">
        <v>139</v>
      </c>
      <c r="J128" s="48">
        <v>90</v>
      </c>
      <c r="K128" s="50">
        <v>80</v>
      </c>
      <c r="L128" s="164">
        <v>87</v>
      </c>
      <c r="M128" s="164">
        <v>105</v>
      </c>
      <c r="N128" s="164">
        <v>97</v>
      </c>
      <c r="O128" s="164">
        <v>91</v>
      </c>
      <c r="P128" s="164">
        <v>138</v>
      </c>
      <c r="Q128" s="164">
        <v>148</v>
      </c>
      <c r="R128" s="164">
        <v>161</v>
      </c>
      <c r="S128" s="164">
        <v>149</v>
      </c>
      <c r="T128" s="164">
        <v>165</v>
      </c>
      <c r="U128" s="164">
        <v>155</v>
      </c>
      <c r="V128" s="164">
        <v>141</v>
      </c>
      <c r="W128" s="164">
        <v>144</v>
      </c>
      <c r="X128" s="164">
        <v>144</v>
      </c>
      <c r="Y128" s="164">
        <v>115</v>
      </c>
      <c r="Z128" s="164">
        <v>102</v>
      </c>
      <c r="AA128" s="164">
        <v>86</v>
      </c>
      <c r="AB128" s="164">
        <v>82</v>
      </c>
      <c r="AC128" s="164">
        <v>70</v>
      </c>
      <c r="AD128" s="164">
        <v>78</v>
      </c>
      <c r="AE128" s="164">
        <v>81</v>
      </c>
      <c r="AF128" s="164">
        <v>81</v>
      </c>
      <c r="AG128" s="164">
        <v>93</v>
      </c>
      <c r="AH128" s="164">
        <v>106</v>
      </c>
      <c r="AI128" s="164">
        <v>111</v>
      </c>
      <c r="AJ128" s="164">
        <v>133</v>
      </c>
      <c r="AK128" s="164">
        <v>127</v>
      </c>
      <c r="AM128" s="181">
        <v>9</v>
      </c>
      <c r="AN128" s="179">
        <v>144</v>
      </c>
      <c r="AO128" s="179">
        <v>80</v>
      </c>
      <c r="AP128" s="166">
        <f>AJ128-AK128</f>
        <v>6</v>
      </c>
      <c r="AQ128">
        <f>+AN128-AK128</f>
        <v>17</v>
      </c>
      <c r="AR128">
        <f>+AO128-AK128</f>
        <v>-47</v>
      </c>
      <c r="AS128">
        <v>-14.85</v>
      </c>
      <c r="AT128" s="185">
        <v>0</v>
      </c>
      <c r="AU128" s="173">
        <v>0</v>
      </c>
      <c r="AV128" s="184">
        <v>0</v>
      </c>
      <c r="AW128" s="184"/>
      <c r="AX128" s="185"/>
      <c r="AY128" s="182"/>
      <c r="AZ128" s="165">
        <f t="shared" si="93"/>
        <v>112</v>
      </c>
      <c r="BA128" s="165">
        <f t="shared" si="94"/>
        <v>112</v>
      </c>
      <c r="BB128" s="165">
        <f t="shared" si="95"/>
        <v>141</v>
      </c>
      <c r="BC128" s="165">
        <f t="shared" si="96"/>
        <v>112</v>
      </c>
      <c r="BD128" s="165">
        <f t="shared" si="97"/>
        <v>59</v>
      </c>
      <c r="BE128" s="165">
        <f t="shared" si="98"/>
        <v>108</v>
      </c>
      <c r="BF128" s="165">
        <f t="shared" si="99"/>
        <v>118</v>
      </c>
      <c r="BG128" s="165">
        <f t="shared" si="100"/>
        <v>111</v>
      </c>
      <c r="BH128" s="165">
        <f t="shared" si="101"/>
        <v>93</v>
      </c>
      <c r="BI128" s="165">
        <f t="shared" si="102"/>
        <v>101</v>
      </c>
      <c r="BJ128" s="165">
        <f t="shared" si="103"/>
        <v>107</v>
      </c>
      <c r="BK128" s="165">
        <f t="shared" si="104"/>
        <v>60</v>
      </c>
      <c r="BL128" s="165">
        <f t="shared" si="105"/>
        <v>50</v>
      </c>
      <c r="BM128" s="165">
        <f t="shared" si="106"/>
        <v>37</v>
      </c>
      <c r="BN128" s="165">
        <f t="shared" si="107"/>
        <v>49</v>
      </c>
      <c r="BO128" s="165">
        <f t="shared" si="108"/>
        <v>33</v>
      </c>
      <c r="BP128" s="165">
        <f t="shared" si="109"/>
        <v>43</v>
      </c>
      <c r="BQ128" s="165">
        <f t="shared" si="110"/>
        <v>57</v>
      </c>
      <c r="BR128" s="165">
        <f t="shared" si="111"/>
        <v>54</v>
      </c>
      <c r="BS128" s="165">
        <f t="shared" si="112"/>
        <v>54</v>
      </c>
      <c r="BT128" s="165">
        <f t="shared" si="113"/>
        <v>83</v>
      </c>
      <c r="BU128" s="165">
        <f t="shared" si="114"/>
        <v>96</v>
      </c>
      <c r="BV128" s="165">
        <f t="shared" si="115"/>
        <v>112</v>
      </c>
      <c r="BW128" s="165">
        <f t="shared" si="116"/>
        <v>116</v>
      </c>
      <c r="BX128" s="165">
        <f t="shared" si="117"/>
        <v>128</v>
      </c>
      <c r="BY128" s="165">
        <f t="shared" si="118"/>
        <v>120</v>
      </c>
      <c r="BZ128" s="165">
        <f t="shared" si="119"/>
        <v>117</v>
      </c>
      <c r="CA128" s="165">
        <f t="shared" si="120"/>
        <v>117</v>
      </c>
      <c r="CB128" s="165">
        <f t="shared" si="121"/>
        <v>105</v>
      </c>
      <c r="CC128" s="165">
        <f t="shared" si="122"/>
        <v>92</v>
      </c>
      <c r="CD128" s="165">
        <f>198-AI128</f>
        <v>87</v>
      </c>
      <c r="CE128" s="165">
        <f t="shared" si="123"/>
        <v>65</v>
      </c>
      <c r="CF128" s="165">
        <f t="shared" si="123"/>
        <v>71</v>
      </c>
    </row>
    <row r="129" spans="1:84" x14ac:dyDescent="0.35">
      <c r="A129" t="s">
        <v>78</v>
      </c>
      <c r="B129" t="s">
        <v>409</v>
      </c>
      <c r="C129" t="s">
        <v>79</v>
      </c>
      <c r="E129" s="94">
        <v>93</v>
      </c>
      <c r="F129" s="123">
        <v>61</v>
      </c>
      <c r="G129" s="124">
        <v>26</v>
      </c>
      <c r="H129" s="125">
        <v>31</v>
      </c>
      <c r="I129" s="126">
        <v>27</v>
      </c>
      <c r="J129" s="23">
        <v>13</v>
      </c>
      <c r="K129" s="23">
        <v>12</v>
      </c>
      <c r="L129" s="164">
        <v>14</v>
      </c>
      <c r="M129" s="164">
        <v>20</v>
      </c>
      <c r="N129" s="164">
        <v>24</v>
      </c>
      <c r="O129" s="164">
        <v>16</v>
      </c>
      <c r="P129" s="164">
        <v>14</v>
      </c>
      <c r="Q129" s="164">
        <v>16</v>
      </c>
      <c r="R129" s="164">
        <v>21</v>
      </c>
      <c r="S129" s="164">
        <v>18</v>
      </c>
      <c r="T129" s="164">
        <v>22</v>
      </c>
      <c r="U129" s="164">
        <v>23</v>
      </c>
      <c r="V129" s="164">
        <v>20</v>
      </c>
      <c r="W129" s="164">
        <v>33</v>
      </c>
      <c r="X129" s="164">
        <v>40</v>
      </c>
      <c r="Y129" s="164">
        <v>24</v>
      </c>
      <c r="Z129" s="164">
        <v>18</v>
      </c>
      <c r="AA129" s="164">
        <v>17</v>
      </c>
      <c r="AB129" s="164">
        <v>13</v>
      </c>
      <c r="AC129" s="164">
        <v>14</v>
      </c>
      <c r="AD129" s="164">
        <v>17</v>
      </c>
      <c r="AE129" s="164">
        <v>20</v>
      </c>
      <c r="AF129" s="164">
        <v>60</v>
      </c>
      <c r="AG129" s="164">
        <v>94</v>
      </c>
      <c r="AH129" s="164">
        <v>98</v>
      </c>
      <c r="AI129" s="164">
        <v>88</v>
      </c>
      <c r="AJ129" s="164">
        <v>93</v>
      </c>
      <c r="AK129" s="164">
        <v>128</v>
      </c>
      <c r="AM129" s="181">
        <v>13</v>
      </c>
      <c r="AN129" s="179">
        <v>40</v>
      </c>
      <c r="AO129" s="179">
        <v>12</v>
      </c>
      <c r="AP129" s="166">
        <f>AJ129-AK129</f>
        <v>-35</v>
      </c>
      <c r="AQ129">
        <f>+AN129-AK129</f>
        <v>-88</v>
      </c>
      <c r="AR129">
        <f>+AO129-AK129</f>
        <v>-116</v>
      </c>
      <c r="AS129">
        <v>-15.69</v>
      </c>
      <c r="AT129" s="185">
        <v>0</v>
      </c>
      <c r="AU129" s="173">
        <v>0</v>
      </c>
      <c r="AV129" s="184">
        <v>0</v>
      </c>
      <c r="AW129" s="184"/>
      <c r="AX129" s="185"/>
      <c r="AY129" s="182"/>
      <c r="AZ129" s="165">
        <f t="shared" si="93"/>
        <v>105</v>
      </c>
      <c r="BA129" s="165">
        <f t="shared" si="94"/>
        <v>137</v>
      </c>
      <c r="BB129" s="165">
        <f t="shared" si="95"/>
        <v>172</v>
      </c>
      <c r="BC129" s="165">
        <f t="shared" si="96"/>
        <v>167</v>
      </c>
      <c r="BD129" s="165">
        <f t="shared" si="97"/>
        <v>171</v>
      </c>
      <c r="BE129" s="165">
        <f t="shared" si="98"/>
        <v>185</v>
      </c>
      <c r="BF129" s="165">
        <f t="shared" si="99"/>
        <v>186</v>
      </c>
      <c r="BG129" s="165">
        <f t="shared" si="100"/>
        <v>184</v>
      </c>
      <c r="BH129" s="165">
        <f t="shared" si="101"/>
        <v>178</v>
      </c>
      <c r="BI129" s="165">
        <f t="shared" si="102"/>
        <v>174</v>
      </c>
      <c r="BJ129" s="165">
        <f t="shared" si="103"/>
        <v>182</v>
      </c>
      <c r="BK129" s="165">
        <f t="shared" si="104"/>
        <v>184</v>
      </c>
      <c r="BL129" s="165">
        <f t="shared" si="105"/>
        <v>182</v>
      </c>
      <c r="BM129" s="165">
        <f t="shared" si="106"/>
        <v>177</v>
      </c>
      <c r="BN129" s="165">
        <f t="shared" si="107"/>
        <v>180</v>
      </c>
      <c r="BO129" s="165">
        <f t="shared" si="108"/>
        <v>176</v>
      </c>
      <c r="BP129" s="165">
        <f t="shared" si="109"/>
        <v>175</v>
      </c>
      <c r="BQ129" s="165">
        <f t="shared" si="110"/>
        <v>178</v>
      </c>
      <c r="BR129" s="165">
        <f t="shared" si="111"/>
        <v>165</v>
      </c>
      <c r="BS129" s="165">
        <f t="shared" si="112"/>
        <v>158</v>
      </c>
      <c r="BT129" s="165">
        <f t="shared" si="113"/>
        <v>174</v>
      </c>
      <c r="BU129" s="165">
        <f t="shared" si="114"/>
        <v>180</v>
      </c>
      <c r="BV129" s="165">
        <f t="shared" si="115"/>
        <v>181</v>
      </c>
      <c r="BW129" s="165">
        <f t="shared" si="116"/>
        <v>185</v>
      </c>
      <c r="BX129" s="165">
        <f t="shared" si="117"/>
        <v>184</v>
      </c>
      <c r="BY129" s="165">
        <f t="shared" si="118"/>
        <v>181</v>
      </c>
      <c r="BZ129" s="165">
        <f t="shared" si="119"/>
        <v>178</v>
      </c>
      <c r="CA129" s="165">
        <f t="shared" si="120"/>
        <v>138</v>
      </c>
      <c r="CB129" s="165">
        <f t="shared" si="121"/>
        <v>104</v>
      </c>
      <c r="CC129" s="165">
        <f t="shared" si="122"/>
        <v>100</v>
      </c>
      <c r="CD129" s="165">
        <f>198-AI129</f>
        <v>110</v>
      </c>
      <c r="CE129" s="165">
        <f t="shared" si="123"/>
        <v>105</v>
      </c>
      <c r="CF129" s="165">
        <f t="shared" si="123"/>
        <v>70</v>
      </c>
    </row>
    <row r="130" spans="1:84" x14ac:dyDescent="0.35">
      <c r="A130" t="s">
        <v>168</v>
      </c>
      <c r="B130" t="s">
        <v>415</v>
      </c>
      <c r="C130" t="s">
        <v>169</v>
      </c>
      <c r="E130" s="135">
        <v>143</v>
      </c>
      <c r="F130" s="157">
        <v>124</v>
      </c>
      <c r="G130" s="104">
        <v>106</v>
      </c>
      <c r="H130" s="147">
        <v>108</v>
      </c>
      <c r="I130" s="159">
        <v>131</v>
      </c>
      <c r="J130" s="45">
        <v>110</v>
      </c>
      <c r="K130" s="147">
        <v>108</v>
      </c>
      <c r="L130" s="164">
        <v>103</v>
      </c>
      <c r="M130" s="164">
        <v>125</v>
      </c>
      <c r="N130" s="164">
        <v>120</v>
      </c>
      <c r="O130" s="164">
        <v>93</v>
      </c>
      <c r="P130" s="164">
        <v>102</v>
      </c>
      <c r="Q130" s="164">
        <v>115</v>
      </c>
      <c r="R130" s="164">
        <v>135</v>
      </c>
      <c r="S130" s="164">
        <v>138</v>
      </c>
      <c r="T130" s="164">
        <v>138</v>
      </c>
      <c r="U130" s="164">
        <v>143</v>
      </c>
      <c r="V130" s="164">
        <v>146</v>
      </c>
      <c r="W130" s="164">
        <v>148</v>
      </c>
      <c r="X130" s="164">
        <v>150</v>
      </c>
      <c r="Y130" s="164">
        <v>157</v>
      </c>
      <c r="Z130" s="164">
        <v>150</v>
      </c>
      <c r="AA130" s="164">
        <v>139</v>
      </c>
      <c r="AB130" s="164">
        <v>148</v>
      </c>
      <c r="AC130" s="164">
        <v>148</v>
      </c>
      <c r="AD130" s="164">
        <v>140</v>
      </c>
      <c r="AE130" s="164">
        <v>139</v>
      </c>
      <c r="AF130" s="164">
        <v>141</v>
      </c>
      <c r="AG130" s="164">
        <v>151</v>
      </c>
      <c r="AH130" s="164">
        <v>138</v>
      </c>
      <c r="AI130" s="164">
        <v>126</v>
      </c>
      <c r="AJ130" s="164">
        <v>129</v>
      </c>
      <c r="AK130" s="164">
        <v>129</v>
      </c>
      <c r="AM130" s="181">
        <v>26</v>
      </c>
      <c r="AN130" s="179">
        <v>150</v>
      </c>
      <c r="AO130" s="179">
        <v>108</v>
      </c>
      <c r="AP130" s="166">
        <f>AJ130-AK130</f>
        <v>0</v>
      </c>
      <c r="AQ130">
        <f>+AN130-AK130</f>
        <v>21</v>
      </c>
      <c r="AR130">
        <f>+AO130-AK130</f>
        <v>-21</v>
      </c>
      <c r="AS130">
        <v>-6.96</v>
      </c>
      <c r="AT130" s="185">
        <v>0</v>
      </c>
      <c r="AU130" s="173">
        <v>0</v>
      </c>
      <c r="AV130" s="184">
        <v>0</v>
      </c>
      <c r="AW130" s="184"/>
      <c r="AX130" s="185"/>
      <c r="AY130" s="182"/>
      <c r="AZ130" s="165">
        <f t="shared" ref="AZ130:AZ161" si="124">198-E130</f>
        <v>55</v>
      </c>
      <c r="BA130" s="165">
        <f t="shared" ref="BA130:BA161" si="125">198-F130</f>
        <v>74</v>
      </c>
      <c r="BB130" s="165">
        <f t="shared" ref="BB130:BB161" si="126">198-G130</f>
        <v>92</v>
      </c>
      <c r="BC130" s="165">
        <f t="shared" ref="BC130:BC161" si="127">198-H130</f>
        <v>90</v>
      </c>
      <c r="BD130" s="165">
        <f t="shared" ref="BD130:BD161" si="128">198-I130</f>
        <v>67</v>
      </c>
      <c r="BE130" s="165">
        <f t="shared" ref="BE130:BE161" si="129">198-J130</f>
        <v>88</v>
      </c>
      <c r="BF130" s="165">
        <f t="shared" ref="BF130:BF161" si="130">198-K130</f>
        <v>90</v>
      </c>
      <c r="BG130" s="165">
        <f t="shared" ref="BG130:BG161" si="131">198-L130</f>
        <v>95</v>
      </c>
      <c r="BH130" s="165">
        <f t="shared" ref="BH130:BH161" si="132">198-M130</f>
        <v>73</v>
      </c>
      <c r="BI130" s="165">
        <f t="shared" ref="BI130:BI161" si="133">198-N130</f>
        <v>78</v>
      </c>
      <c r="BJ130" s="165">
        <f t="shared" ref="BJ130:BJ161" si="134">198-O130</f>
        <v>105</v>
      </c>
      <c r="BK130" s="165">
        <f t="shared" ref="BK130:BK161" si="135">198-P130</f>
        <v>96</v>
      </c>
      <c r="BL130" s="165">
        <f t="shared" ref="BL130:BL161" si="136">198-Q130</f>
        <v>83</v>
      </c>
      <c r="BM130" s="165">
        <f t="shared" ref="BM130:BM161" si="137">198-R130</f>
        <v>63</v>
      </c>
      <c r="BN130" s="165">
        <f t="shared" ref="BN130:BN161" si="138">198-S130</f>
        <v>60</v>
      </c>
      <c r="BO130" s="165">
        <f t="shared" ref="BO130:BO161" si="139">198-T130</f>
        <v>60</v>
      </c>
      <c r="BP130" s="165">
        <f t="shared" ref="BP130:BP161" si="140">198-U130</f>
        <v>55</v>
      </c>
      <c r="BQ130" s="165">
        <f t="shared" ref="BQ130:BQ161" si="141">198-V130</f>
        <v>52</v>
      </c>
      <c r="BR130" s="165">
        <f t="shared" ref="BR130:BR161" si="142">198-W130</f>
        <v>50</v>
      </c>
      <c r="BS130" s="165">
        <f t="shared" ref="BS130:BS161" si="143">198-X130</f>
        <v>48</v>
      </c>
      <c r="BT130" s="165">
        <f t="shared" ref="BT130:BT161" si="144">198-Y130</f>
        <v>41</v>
      </c>
      <c r="BU130" s="165">
        <f t="shared" ref="BU130:BU161" si="145">198-Z130</f>
        <v>48</v>
      </c>
      <c r="BV130" s="165">
        <f t="shared" ref="BV130:BV161" si="146">198-AA130</f>
        <v>59</v>
      </c>
      <c r="BW130" s="165">
        <f t="shared" ref="BW130:BW161" si="147">198-AB130</f>
        <v>50</v>
      </c>
      <c r="BX130" s="165">
        <f t="shared" ref="BX130:BX161" si="148">198-AC130</f>
        <v>50</v>
      </c>
      <c r="BY130" s="165">
        <f t="shared" ref="BY130:BY161" si="149">198-AD130</f>
        <v>58</v>
      </c>
      <c r="BZ130" s="165">
        <f t="shared" ref="BZ130:BZ161" si="150">198-AE130</f>
        <v>59</v>
      </c>
      <c r="CA130" s="165">
        <f t="shared" ref="CA130:CA161" si="151">198-AF130</f>
        <v>57</v>
      </c>
      <c r="CB130" s="165">
        <f t="shared" ref="CB130:CB161" si="152">198-AG130</f>
        <v>47</v>
      </c>
      <c r="CC130" s="165">
        <f t="shared" ref="CC130:CC161" si="153">198-AH130</f>
        <v>60</v>
      </c>
      <c r="CD130" s="165">
        <f>198-AI130</f>
        <v>72</v>
      </c>
      <c r="CE130" s="165">
        <f t="shared" ref="CE130:CF161" si="154">198-AJ130</f>
        <v>69</v>
      </c>
      <c r="CF130" s="165">
        <f t="shared" si="154"/>
        <v>69</v>
      </c>
    </row>
    <row r="131" spans="1:84" x14ac:dyDescent="0.35">
      <c r="A131" t="s">
        <v>54</v>
      </c>
      <c r="B131" t="s">
        <v>408</v>
      </c>
      <c r="C131" t="s">
        <v>55</v>
      </c>
      <c r="E131" s="59">
        <v>44</v>
      </c>
      <c r="F131" s="16">
        <v>56</v>
      </c>
      <c r="G131" s="51">
        <v>79</v>
      </c>
      <c r="H131" s="104">
        <v>106</v>
      </c>
      <c r="I131" s="6">
        <v>115</v>
      </c>
      <c r="J131" s="105">
        <v>113</v>
      </c>
      <c r="K131" s="94">
        <v>93</v>
      </c>
      <c r="L131" s="164">
        <v>88</v>
      </c>
      <c r="M131" s="164">
        <v>92</v>
      </c>
      <c r="N131" s="164">
        <v>52</v>
      </c>
      <c r="O131" s="164">
        <v>66</v>
      </c>
      <c r="P131" s="164">
        <v>71</v>
      </c>
      <c r="Q131" s="164">
        <v>140</v>
      </c>
      <c r="R131" s="164">
        <v>162</v>
      </c>
      <c r="S131" s="164">
        <v>171</v>
      </c>
      <c r="T131" s="164">
        <v>173</v>
      </c>
      <c r="U131" s="164">
        <v>182</v>
      </c>
      <c r="V131" s="164">
        <v>192</v>
      </c>
      <c r="W131" s="164">
        <v>179</v>
      </c>
      <c r="X131" s="164">
        <v>157</v>
      </c>
      <c r="Y131" s="164">
        <v>159</v>
      </c>
      <c r="Z131" s="164">
        <v>114</v>
      </c>
      <c r="AA131" s="164">
        <v>66</v>
      </c>
      <c r="AB131" s="164">
        <v>19</v>
      </c>
      <c r="AC131" s="164">
        <v>53</v>
      </c>
      <c r="AD131" s="164">
        <v>33</v>
      </c>
      <c r="AE131" s="164">
        <v>53</v>
      </c>
      <c r="AF131" s="164">
        <v>79</v>
      </c>
      <c r="AG131" s="164">
        <v>38</v>
      </c>
      <c r="AH131" s="164">
        <v>100</v>
      </c>
      <c r="AI131" s="164">
        <v>95</v>
      </c>
      <c r="AJ131" s="164">
        <v>104</v>
      </c>
      <c r="AK131" s="164">
        <v>130</v>
      </c>
      <c r="AM131" s="181">
        <v>22</v>
      </c>
      <c r="AN131" s="179">
        <v>157</v>
      </c>
      <c r="AO131" s="179">
        <v>93</v>
      </c>
      <c r="AP131" s="166">
        <f>AJ131-AK131</f>
        <v>-26</v>
      </c>
      <c r="AQ131">
        <f>+AN131-AK131</f>
        <v>27</v>
      </c>
      <c r="AR131">
        <f>+AO131-AK131</f>
        <v>-37</v>
      </c>
      <c r="AS131">
        <v>-16.010000000000002</v>
      </c>
      <c r="AT131" s="185">
        <v>0</v>
      </c>
      <c r="AU131" s="173">
        <v>0</v>
      </c>
      <c r="AV131" s="184">
        <v>-1</v>
      </c>
      <c r="AW131" s="184"/>
      <c r="AX131" s="185"/>
      <c r="AY131" s="182"/>
      <c r="AZ131" s="165">
        <f t="shared" si="124"/>
        <v>154</v>
      </c>
      <c r="BA131" s="165">
        <f t="shared" si="125"/>
        <v>142</v>
      </c>
      <c r="BB131" s="165">
        <f t="shared" si="126"/>
        <v>119</v>
      </c>
      <c r="BC131" s="165">
        <f t="shared" si="127"/>
        <v>92</v>
      </c>
      <c r="BD131" s="165">
        <f t="shared" si="128"/>
        <v>83</v>
      </c>
      <c r="BE131" s="165">
        <f t="shared" si="129"/>
        <v>85</v>
      </c>
      <c r="BF131" s="165">
        <f t="shared" si="130"/>
        <v>105</v>
      </c>
      <c r="BG131" s="165">
        <f t="shared" si="131"/>
        <v>110</v>
      </c>
      <c r="BH131" s="165">
        <f t="shared" si="132"/>
        <v>106</v>
      </c>
      <c r="BI131" s="165">
        <f t="shared" si="133"/>
        <v>146</v>
      </c>
      <c r="BJ131" s="165">
        <f t="shared" si="134"/>
        <v>132</v>
      </c>
      <c r="BK131" s="165">
        <f t="shared" si="135"/>
        <v>127</v>
      </c>
      <c r="BL131" s="165">
        <f t="shared" si="136"/>
        <v>58</v>
      </c>
      <c r="BM131" s="165">
        <f t="shared" si="137"/>
        <v>36</v>
      </c>
      <c r="BN131" s="165">
        <f t="shared" si="138"/>
        <v>27</v>
      </c>
      <c r="BO131" s="165">
        <f t="shared" si="139"/>
        <v>25</v>
      </c>
      <c r="BP131" s="165">
        <f t="shared" si="140"/>
        <v>16</v>
      </c>
      <c r="BQ131" s="165">
        <f t="shared" si="141"/>
        <v>6</v>
      </c>
      <c r="BR131" s="165">
        <f t="shared" si="142"/>
        <v>19</v>
      </c>
      <c r="BS131" s="165">
        <f t="shared" si="143"/>
        <v>41</v>
      </c>
      <c r="BT131" s="165">
        <f t="shared" si="144"/>
        <v>39</v>
      </c>
      <c r="BU131" s="165">
        <f t="shared" si="145"/>
        <v>84</v>
      </c>
      <c r="BV131" s="165">
        <f t="shared" si="146"/>
        <v>132</v>
      </c>
      <c r="BW131" s="165">
        <f t="shared" si="147"/>
        <v>179</v>
      </c>
      <c r="BX131" s="165">
        <f t="shared" si="148"/>
        <v>145</v>
      </c>
      <c r="BY131" s="165">
        <f t="shared" si="149"/>
        <v>165</v>
      </c>
      <c r="BZ131" s="165">
        <f t="shared" si="150"/>
        <v>145</v>
      </c>
      <c r="CA131" s="165">
        <f t="shared" si="151"/>
        <v>119</v>
      </c>
      <c r="CB131" s="165">
        <f t="shared" si="152"/>
        <v>160</v>
      </c>
      <c r="CC131" s="165">
        <f t="shared" si="153"/>
        <v>98</v>
      </c>
      <c r="CD131" s="165">
        <f>198-AI131</f>
        <v>103</v>
      </c>
      <c r="CE131" s="165">
        <f t="shared" si="154"/>
        <v>94</v>
      </c>
      <c r="CF131" s="165">
        <f t="shared" si="154"/>
        <v>68</v>
      </c>
    </row>
    <row r="132" spans="1:84" x14ac:dyDescent="0.35">
      <c r="A132" t="s">
        <v>112</v>
      </c>
      <c r="B132" t="s">
        <v>409</v>
      </c>
      <c r="C132" t="s">
        <v>113</v>
      </c>
      <c r="E132" s="58">
        <v>37</v>
      </c>
      <c r="F132" s="36">
        <v>28</v>
      </c>
      <c r="G132" s="81">
        <v>23</v>
      </c>
      <c r="H132" s="129">
        <v>21</v>
      </c>
      <c r="I132" s="23">
        <v>11</v>
      </c>
      <c r="J132" s="23">
        <v>11</v>
      </c>
      <c r="K132" s="23">
        <v>10</v>
      </c>
      <c r="L132" s="164">
        <v>6</v>
      </c>
      <c r="M132" s="164">
        <v>6</v>
      </c>
      <c r="N132" s="164">
        <v>6</v>
      </c>
      <c r="O132" s="164">
        <v>5</v>
      </c>
      <c r="P132" s="164">
        <v>5</v>
      </c>
      <c r="Q132" s="164">
        <v>6</v>
      </c>
      <c r="R132" s="164">
        <v>9</v>
      </c>
      <c r="S132" s="164">
        <v>11</v>
      </c>
      <c r="T132" s="164">
        <v>12</v>
      </c>
      <c r="U132" s="164">
        <v>12</v>
      </c>
      <c r="V132" s="164">
        <v>12</v>
      </c>
      <c r="W132" s="164">
        <v>12</v>
      </c>
      <c r="X132" s="164">
        <v>15</v>
      </c>
      <c r="Y132" s="164">
        <v>14</v>
      </c>
      <c r="Z132" s="164">
        <v>27</v>
      </c>
      <c r="AA132" s="164">
        <v>32</v>
      </c>
      <c r="AB132" s="164">
        <v>25</v>
      </c>
      <c r="AC132" s="164">
        <v>32</v>
      </c>
      <c r="AD132" s="164">
        <v>31</v>
      </c>
      <c r="AE132" s="164">
        <v>29</v>
      </c>
      <c r="AF132" s="164">
        <v>71</v>
      </c>
      <c r="AG132" s="164">
        <v>102</v>
      </c>
      <c r="AH132" s="164">
        <v>95</v>
      </c>
      <c r="AI132" s="164">
        <v>89</v>
      </c>
      <c r="AJ132" s="164">
        <v>95</v>
      </c>
      <c r="AK132" s="164">
        <v>131</v>
      </c>
      <c r="AM132" s="181">
        <v>53</v>
      </c>
      <c r="AN132" s="179">
        <v>15</v>
      </c>
      <c r="AO132" s="179">
        <v>10</v>
      </c>
      <c r="AP132" s="166">
        <f>AJ132-AK132</f>
        <v>-36</v>
      </c>
      <c r="AQ132">
        <f>+AN132-AK132</f>
        <v>-116</v>
      </c>
      <c r="AR132">
        <f>+AO132-AK132</f>
        <v>-121</v>
      </c>
      <c r="AS132">
        <v>-17.190000000000001</v>
      </c>
      <c r="AT132" s="185">
        <v>1</v>
      </c>
      <c r="AU132" s="173">
        <v>0</v>
      </c>
      <c r="AV132" s="184">
        <v>-2</v>
      </c>
      <c r="AW132" s="184"/>
      <c r="AX132" s="185"/>
      <c r="AY132" s="182"/>
      <c r="AZ132" s="165">
        <f t="shared" si="124"/>
        <v>161</v>
      </c>
      <c r="BA132" s="165">
        <f t="shared" si="125"/>
        <v>170</v>
      </c>
      <c r="BB132" s="165">
        <f t="shared" si="126"/>
        <v>175</v>
      </c>
      <c r="BC132" s="165">
        <f t="shared" si="127"/>
        <v>177</v>
      </c>
      <c r="BD132" s="165">
        <f t="shared" si="128"/>
        <v>187</v>
      </c>
      <c r="BE132" s="165">
        <f t="shared" si="129"/>
        <v>187</v>
      </c>
      <c r="BF132" s="165">
        <f t="shared" si="130"/>
        <v>188</v>
      </c>
      <c r="BG132" s="165">
        <f t="shared" si="131"/>
        <v>192</v>
      </c>
      <c r="BH132" s="165">
        <f t="shared" si="132"/>
        <v>192</v>
      </c>
      <c r="BI132" s="165">
        <f t="shared" si="133"/>
        <v>192</v>
      </c>
      <c r="BJ132" s="165">
        <f t="shared" si="134"/>
        <v>193</v>
      </c>
      <c r="BK132" s="165">
        <f t="shared" si="135"/>
        <v>193</v>
      </c>
      <c r="BL132" s="165">
        <f t="shared" si="136"/>
        <v>192</v>
      </c>
      <c r="BM132" s="165">
        <f t="shared" si="137"/>
        <v>189</v>
      </c>
      <c r="BN132" s="165">
        <f t="shared" si="138"/>
        <v>187</v>
      </c>
      <c r="BO132" s="165">
        <f t="shared" si="139"/>
        <v>186</v>
      </c>
      <c r="BP132" s="165">
        <f t="shared" si="140"/>
        <v>186</v>
      </c>
      <c r="BQ132" s="165">
        <f t="shared" si="141"/>
        <v>186</v>
      </c>
      <c r="BR132" s="165">
        <f t="shared" si="142"/>
        <v>186</v>
      </c>
      <c r="BS132" s="165">
        <f t="shared" si="143"/>
        <v>183</v>
      </c>
      <c r="BT132" s="165">
        <f t="shared" si="144"/>
        <v>184</v>
      </c>
      <c r="BU132" s="165">
        <f t="shared" si="145"/>
        <v>171</v>
      </c>
      <c r="BV132" s="165">
        <f t="shared" si="146"/>
        <v>166</v>
      </c>
      <c r="BW132" s="165">
        <f t="shared" si="147"/>
        <v>173</v>
      </c>
      <c r="BX132" s="165">
        <f t="shared" si="148"/>
        <v>166</v>
      </c>
      <c r="BY132" s="165">
        <f t="shared" si="149"/>
        <v>167</v>
      </c>
      <c r="BZ132" s="165">
        <f t="shared" si="150"/>
        <v>169</v>
      </c>
      <c r="CA132" s="165">
        <f t="shared" si="151"/>
        <v>127</v>
      </c>
      <c r="CB132" s="165">
        <f t="shared" si="152"/>
        <v>96</v>
      </c>
      <c r="CC132" s="165">
        <f t="shared" si="153"/>
        <v>103</v>
      </c>
      <c r="CD132" s="165">
        <f>198-AI132</f>
        <v>109</v>
      </c>
      <c r="CE132" s="165">
        <f t="shared" si="154"/>
        <v>103</v>
      </c>
      <c r="CF132" s="165">
        <f t="shared" si="154"/>
        <v>67</v>
      </c>
    </row>
    <row r="133" spans="1:84" x14ac:dyDescent="0.35">
      <c r="A133" t="s">
        <v>268</v>
      </c>
      <c r="B133" t="s">
        <v>426</v>
      </c>
      <c r="C133" t="s">
        <v>269</v>
      </c>
      <c r="E133" s="92">
        <v>121</v>
      </c>
      <c r="F133" s="136">
        <v>162</v>
      </c>
      <c r="G133" s="101">
        <v>149</v>
      </c>
      <c r="H133" s="154">
        <v>128</v>
      </c>
      <c r="I133" s="41">
        <v>134</v>
      </c>
      <c r="J133" s="153">
        <v>85</v>
      </c>
      <c r="K133" s="34">
        <v>67</v>
      </c>
      <c r="L133" s="164">
        <v>25</v>
      </c>
      <c r="M133" s="164">
        <v>37</v>
      </c>
      <c r="N133" s="164">
        <v>31</v>
      </c>
      <c r="O133" s="164">
        <v>23</v>
      </c>
      <c r="P133" s="164">
        <v>26</v>
      </c>
      <c r="Q133" s="164">
        <v>28</v>
      </c>
      <c r="R133" s="164">
        <v>36</v>
      </c>
      <c r="S133" s="164">
        <v>58</v>
      </c>
      <c r="T133" s="164">
        <v>95</v>
      </c>
      <c r="U133" s="164">
        <v>97</v>
      </c>
      <c r="V133" s="164">
        <v>106</v>
      </c>
      <c r="W133" s="164">
        <v>140</v>
      </c>
      <c r="X133" s="164">
        <v>146</v>
      </c>
      <c r="Y133" s="164">
        <v>125</v>
      </c>
      <c r="Z133" s="164">
        <v>123</v>
      </c>
      <c r="AA133" s="164">
        <v>103</v>
      </c>
      <c r="AB133" s="164">
        <v>121</v>
      </c>
      <c r="AC133" s="164">
        <v>104</v>
      </c>
      <c r="AD133" s="164">
        <v>93</v>
      </c>
      <c r="AE133" s="164">
        <v>90</v>
      </c>
      <c r="AF133" s="164">
        <v>138</v>
      </c>
      <c r="AG133" s="164">
        <v>152</v>
      </c>
      <c r="AH133" s="164">
        <v>139</v>
      </c>
      <c r="AI133" s="164">
        <v>139</v>
      </c>
      <c r="AJ133" s="164">
        <v>130</v>
      </c>
      <c r="AK133" s="164">
        <v>132</v>
      </c>
      <c r="AM133" s="181">
        <v>13</v>
      </c>
      <c r="AN133" s="179">
        <v>146</v>
      </c>
      <c r="AO133" s="179">
        <v>67</v>
      </c>
      <c r="AP133" s="166">
        <f>AJ133-AK133</f>
        <v>-2</v>
      </c>
      <c r="AQ133">
        <f>+AN133-AK133</f>
        <v>14</v>
      </c>
      <c r="AR133">
        <f>+AO133-AK133</f>
        <v>-65</v>
      </c>
      <c r="AS133">
        <v>-7.67</v>
      </c>
      <c r="AT133" s="185">
        <v>0</v>
      </c>
      <c r="AU133" s="173">
        <v>0</v>
      </c>
      <c r="AV133" s="184">
        <v>0</v>
      </c>
      <c r="AW133" s="184"/>
      <c r="AX133" s="185"/>
      <c r="AY133" s="182"/>
      <c r="AZ133" s="165">
        <f t="shared" si="124"/>
        <v>77</v>
      </c>
      <c r="BA133" s="165">
        <f t="shared" si="125"/>
        <v>36</v>
      </c>
      <c r="BB133" s="165">
        <f t="shared" si="126"/>
        <v>49</v>
      </c>
      <c r="BC133" s="165">
        <f t="shared" si="127"/>
        <v>70</v>
      </c>
      <c r="BD133" s="165">
        <f t="shared" si="128"/>
        <v>64</v>
      </c>
      <c r="BE133" s="165">
        <f t="shared" si="129"/>
        <v>113</v>
      </c>
      <c r="BF133" s="165">
        <f t="shared" si="130"/>
        <v>131</v>
      </c>
      <c r="BG133" s="165">
        <f t="shared" si="131"/>
        <v>173</v>
      </c>
      <c r="BH133" s="165">
        <f t="shared" si="132"/>
        <v>161</v>
      </c>
      <c r="BI133" s="165">
        <f t="shared" si="133"/>
        <v>167</v>
      </c>
      <c r="BJ133" s="165">
        <f t="shared" si="134"/>
        <v>175</v>
      </c>
      <c r="BK133" s="165">
        <f t="shared" si="135"/>
        <v>172</v>
      </c>
      <c r="BL133" s="165">
        <f t="shared" si="136"/>
        <v>170</v>
      </c>
      <c r="BM133" s="165">
        <f t="shared" si="137"/>
        <v>162</v>
      </c>
      <c r="BN133" s="165">
        <f t="shared" si="138"/>
        <v>140</v>
      </c>
      <c r="BO133" s="165">
        <f t="shared" si="139"/>
        <v>103</v>
      </c>
      <c r="BP133" s="165">
        <f t="shared" si="140"/>
        <v>101</v>
      </c>
      <c r="BQ133" s="165">
        <f t="shared" si="141"/>
        <v>92</v>
      </c>
      <c r="BR133" s="165">
        <f t="shared" si="142"/>
        <v>58</v>
      </c>
      <c r="BS133" s="165">
        <f t="shared" si="143"/>
        <v>52</v>
      </c>
      <c r="BT133" s="165">
        <f t="shared" si="144"/>
        <v>73</v>
      </c>
      <c r="BU133" s="165">
        <f t="shared" si="145"/>
        <v>75</v>
      </c>
      <c r="BV133" s="165">
        <f t="shared" si="146"/>
        <v>95</v>
      </c>
      <c r="BW133" s="165">
        <f t="shared" si="147"/>
        <v>77</v>
      </c>
      <c r="BX133" s="165">
        <f t="shared" si="148"/>
        <v>94</v>
      </c>
      <c r="BY133" s="165">
        <f t="shared" si="149"/>
        <v>105</v>
      </c>
      <c r="BZ133" s="165">
        <f t="shared" si="150"/>
        <v>108</v>
      </c>
      <c r="CA133" s="165">
        <f t="shared" si="151"/>
        <v>60</v>
      </c>
      <c r="CB133" s="165">
        <f t="shared" si="152"/>
        <v>46</v>
      </c>
      <c r="CC133" s="165">
        <f t="shared" si="153"/>
        <v>59</v>
      </c>
      <c r="CD133" s="165">
        <f>198-AI133</f>
        <v>59</v>
      </c>
      <c r="CE133" s="165">
        <f t="shared" si="154"/>
        <v>68</v>
      </c>
      <c r="CF133" s="165">
        <f t="shared" si="154"/>
        <v>66</v>
      </c>
    </row>
    <row r="134" spans="1:84" x14ac:dyDescent="0.35">
      <c r="A134" t="s">
        <v>80</v>
      </c>
      <c r="B134" t="s">
        <v>409</v>
      </c>
      <c r="C134" t="s">
        <v>81</v>
      </c>
      <c r="E134" s="46">
        <v>127</v>
      </c>
      <c r="F134" s="121">
        <v>112</v>
      </c>
      <c r="G134" s="114">
        <v>58</v>
      </c>
      <c r="H134" s="127">
        <v>41</v>
      </c>
      <c r="I134" s="128">
        <v>40</v>
      </c>
      <c r="J134" s="127">
        <v>41</v>
      </c>
      <c r="K134" s="125">
        <v>31</v>
      </c>
      <c r="L134" s="164">
        <v>23</v>
      </c>
      <c r="M134" s="164">
        <v>53</v>
      </c>
      <c r="N134" s="164">
        <v>66</v>
      </c>
      <c r="O134" s="164">
        <v>57</v>
      </c>
      <c r="P134" s="164">
        <v>56</v>
      </c>
      <c r="Q134" s="164">
        <v>72</v>
      </c>
      <c r="R134" s="164">
        <v>56</v>
      </c>
      <c r="S134" s="164">
        <v>50</v>
      </c>
      <c r="T134" s="164">
        <v>35</v>
      </c>
      <c r="U134" s="164">
        <v>41</v>
      </c>
      <c r="V134" s="164">
        <v>30</v>
      </c>
      <c r="W134" s="164">
        <v>34</v>
      </c>
      <c r="X134" s="164">
        <v>49</v>
      </c>
      <c r="Y134" s="164">
        <v>45</v>
      </c>
      <c r="Z134" s="164">
        <v>46</v>
      </c>
      <c r="AA134" s="164">
        <v>31</v>
      </c>
      <c r="AB134" s="164">
        <v>37</v>
      </c>
      <c r="AC134" s="164">
        <v>39</v>
      </c>
      <c r="AD134" s="164">
        <v>41</v>
      </c>
      <c r="AE134" s="164">
        <v>39</v>
      </c>
      <c r="AF134" s="164">
        <v>69</v>
      </c>
      <c r="AG134" s="164">
        <v>92</v>
      </c>
      <c r="AH134" s="164">
        <v>97</v>
      </c>
      <c r="AI134" s="164">
        <v>115</v>
      </c>
      <c r="AJ134" s="164">
        <v>116</v>
      </c>
      <c r="AK134" s="164">
        <v>133</v>
      </c>
      <c r="AM134" s="181">
        <v>26</v>
      </c>
      <c r="AN134" s="179">
        <v>49</v>
      </c>
      <c r="AO134" s="179">
        <v>31</v>
      </c>
      <c r="AP134" s="166">
        <f>AJ134-AK134</f>
        <v>-17</v>
      </c>
      <c r="AQ134">
        <f>+AN134-AK134</f>
        <v>-84</v>
      </c>
      <c r="AR134">
        <f>+AO134-AK134</f>
        <v>-102</v>
      </c>
      <c r="AS134">
        <v>-13.59</v>
      </c>
      <c r="AT134" s="185">
        <v>0</v>
      </c>
      <c r="AU134" s="173">
        <v>0</v>
      </c>
      <c r="AV134" s="184">
        <v>0</v>
      </c>
      <c r="AW134" s="184"/>
      <c r="AX134" s="185"/>
      <c r="AY134" s="182"/>
      <c r="AZ134" s="165">
        <f t="shared" si="124"/>
        <v>71</v>
      </c>
      <c r="BA134" s="165">
        <f t="shared" si="125"/>
        <v>86</v>
      </c>
      <c r="BB134" s="165">
        <f t="shared" si="126"/>
        <v>140</v>
      </c>
      <c r="BC134" s="165">
        <f t="shared" si="127"/>
        <v>157</v>
      </c>
      <c r="BD134" s="165">
        <f t="shared" si="128"/>
        <v>158</v>
      </c>
      <c r="BE134" s="165">
        <f t="shared" si="129"/>
        <v>157</v>
      </c>
      <c r="BF134" s="165">
        <f t="shared" si="130"/>
        <v>167</v>
      </c>
      <c r="BG134" s="165">
        <f t="shared" si="131"/>
        <v>175</v>
      </c>
      <c r="BH134" s="165">
        <f t="shared" si="132"/>
        <v>145</v>
      </c>
      <c r="BI134" s="165">
        <f t="shared" si="133"/>
        <v>132</v>
      </c>
      <c r="BJ134" s="165">
        <f t="shared" si="134"/>
        <v>141</v>
      </c>
      <c r="BK134" s="165">
        <f t="shared" si="135"/>
        <v>142</v>
      </c>
      <c r="BL134" s="165">
        <f t="shared" si="136"/>
        <v>126</v>
      </c>
      <c r="BM134" s="165">
        <f t="shared" si="137"/>
        <v>142</v>
      </c>
      <c r="BN134" s="165">
        <f t="shared" si="138"/>
        <v>148</v>
      </c>
      <c r="BO134" s="165">
        <f t="shared" si="139"/>
        <v>163</v>
      </c>
      <c r="BP134" s="165">
        <f t="shared" si="140"/>
        <v>157</v>
      </c>
      <c r="BQ134" s="165">
        <f t="shared" si="141"/>
        <v>168</v>
      </c>
      <c r="BR134" s="165">
        <f t="shared" si="142"/>
        <v>164</v>
      </c>
      <c r="BS134" s="165">
        <f t="shared" si="143"/>
        <v>149</v>
      </c>
      <c r="BT134" s="165">
        <f t="shared" si="144"/>
        <v>153</v>
      </c>
      <c r="BU134" s="165">
        <f t="shared" si="145"/>
        <v>152</v>
      </c>
      <c r="BV134" s="165">
        <f t="shared" si="146"/>
        <v>167</v>
      </c>
      <c r="BW134" s="165">
        <f t="shared" si="147"/>
        <v>161</v>
      </c>
      <c r="BX134" s="165">
        <f t="shared" si="148"/>
        <v>159</v>
      </c>
      <c r="BY134" s="165">
        <f t="shared" si="149"/>
        <v>157</v>
      </c>
      <c r="BZ134" s="165">
        <f t="shared" si="150"/>
        <v>159</v>
      </c>
      <c r="CA134" s="165">
        <f t="shared" si="151"/>
        <v>129</v>
      </c>
      <c r="CB134" s="165">
        <f t="shared" si="152"/>
        <v>106</v>
      </c>
      <c r="CC134" s="165">
        <f t="shared" si="153"/>
        <v>101</v>
      </c>
      <c r="CD134" s="165">
        <f>198-AI134</f>
        <v>83</v>
      </c>
      <c r="CE134" s="165">
        <f t="shared" si="154"/>
        <v>82</v>
      </c>
      <c r="CF134" s="165">
        <f t="shared" si="154"/>
        <v>65</v>
      </c>
    </row>
    <row r="135" spans="1:84" x14ac:dyDescent="0.35">
      <c r="A135" t="s">
        <v>350</v>
      </c>
      <c r="B135" t="s">
        <v>427</v>
      </c>
      <c r="C135" t="s">
        <v>351</v>
      </c>
      <c r="E135" s="23">
        <v>13</v>
      </c>
      <c r="F135" s="23">
        <v>13</v>
      </c>
      <c r="G135" s="23">
        <v>7</v>
      </c>
      <c r="H135" s="23">
        <v>4</v>
      </c>
      <c r="I135" s="23">
        <v>4</v>
      </c>
      <c r="J135" s="23">
        <v>5</v>
      </c>
      <c r="K135" s="23">
        <v>3</v>
      </c>
      <c r="L135" s="164">
        <v>2</v>
      </c>
      <c r="M135" s="164">
        <v>3</v>
      </c>
      <c r="N135" s="164">
        <v>4</v>
      </c>
      <c r="O135" s="164">
        <v>7</v>
      </c>
      <c r="P135" s="164">
        <v>9</v>
      </c>
      <c r="Q135" s="164">
        <v>44</v>
      </c>
      <c r="R135" s="164">
        <v>54</v>
      </c>
      <c r="S135" s="164">
        <v>55</v>
      </c>
      <c r="T135" s="164">
        <v>65</v>
      </c>
      <c r="U135" s="164">
        <v>61</v>
      </c>
      <c r="V135" s="164">
        <v>55</v>
      </c>
      <c r="W135" s="164">
        <v>116</v>
      </c>
      <c r="X135" s="164">
        <v>138</v>
      </c>
      <c r="Y135" s="164">
        <v>127</v>
      </c>
      <c r="Z135" s="164">
        <v>99</v>
      </c>
      <c r="AA135" s="164">
        <v>121</v>
      </c>
      <c r="AB135" s="164">
        <v>107</v>
      </c>
      <c r="AC135" s="164">
        <v>26</v>
      </c>
      <c r="AD135" s="164">
        <v>62</v>
      </c>
      <c r="AE135" s="164">
        <v>71</v>
      </c>
      <c r="AF135" s="164">
        <v>55</v>
      </c>
      <c r="AG135" s="164">
        <v>65</v>
      </c>
      <c r="AH135" s="164">
        <v>126</v>
      </c>
      <c r="AI135" s="164">
        <v>129</v>
      </c>
      <c r="AJ135" s="164">
        <v>92</v>
      </c>
      <c r="AK135" s="164">
        <v>134</v>
      </c>
      <c r="AM135" s="181">
        <v>16</v>
      </c>
      <c r="AN135" s="179">
        <v>138</v>
      </c>
      <c r="AO135" s="179">
        <v>3</v>
      </c>
      <c r="AP135" s="166">
        <f>AJ135-AK135</f>
        <v>-42</v>
      </c>
      <c r="AQ135">
        <f>+AN135-AK135</f>
        <v>4</v>
      </c>
      <c r="AR135">
        <f>+AO135-AK135</f>
        <v>-131</v>
      </c>
      <c r="AS135">
        <v>-0.16</v>
      </c>
      <c r="AT135" s="185">
        <v>2</v>
      </c>
      <c r="AU135" s="173">
        <v>2</v>
      </c>
      <c r="AV135" s="184">
        <v>0</v>
      </c>
      <c r="AW135" s="184"/>
      <c r="AX135" s="185"/>
      <c r="AY135" s="182"/>
      <c r="AZ135" s="165">
        <f t="shared" si="124"/>
        <v>185</v>
      </c>
      <c r="BA135" s="165">
        <f t="shared" si="125"/>
        <v>185</v>
      </c>
      <c r="BB135" s="165">
        <f t="shared" si="126"/>
        <v>191</v>
      </c>
      <c r="BC135" s="165">
        <f t="shared" si="127"/>
        <v>194</v>
      </c>
      <c r="BD135" s="165">
        <f t="shared" si="128"/>
        <v>194</v>
      </c>
      <c r="BE135" s="165">
        <f t="shared" si="129"/>
        <v>193</v>
      </c>
      <c r="BF135" s="165">
        <f t="shared" si="130"/>
        <v>195</v>
      </c>
      <c r="BG135" s="165">
        <f t="shared" si="131"/>
        <v>196</v>
      </c>
      <c r="BH135" s="165">
        <f t="shared" si="132"/>
        <v>195</v>
      </c>
      <c r="BI135" s="165">
        <f t="shared" si="133"/>
        <v>194</v>
      </c>
      <c r="BJ135" s="165">
        <f t="shared" si="134"/>
        <v>191</v>
      </c>
      <c r="BK135" s="165">
        <f t="shared" si="135"/>
        <v>189</v>
      </c>
      <c r="BL135" s="165">
        <f t="shared" si="136"/>
        <v>154</v>
      </c>
      <c r="BM135" s="165">
        <f t="shared" si="137"/>
        <v>144</v>
      </c>
      <c r="BN135" s="165">
        <f t="shared" si="138"/>
        <v>143</v>
      </c>
      <c r="BO135" s="165">
        <f t="shared" si="139"/>
        <v>133</v>
      </c>
      <c r="BP135" s="165">
        <f t="shared" si="140"/>
        <v>137</v>
      </c>
      <c r="BQ135" s="165">
        <f t="shared" si="141"/>
        <v>143</v>
      </c>
      <c r="BR135" s="165">
        <f t="shared" si="142"/>
        <v>82</v>
      </c>
      <c r="BS135" s="165">
        <f t="shared" si="143"/>
        <v>60</v>
      </c>
      <c r="BT135" s="165">
        <f t="shared" si="144"/>
        <v>71</v>
      </c>
      <c r="BU135" s="165">
        <f t="shared" si="145"/>
        <v>99</v>
      </c>
      <c r="BV135" s="165">
        <f t="shared" si="146"/>
        <v>77</v>
      </c>
      <c r="BW135" s="165">
        <f t="shared" si="147"/>
        <v>91</v>
      </c>
      <c r="BX135" s="165">
        <f t="shared" si="148"/>
        <v>172</v>
      </c>
      <c r="BY135" s="165">
        <f t="shared" si="149"/>
        <v>136</v>
      </c>
      <c r="BZ135" s="165">
        <f t="shared" si="150"/>
        <v>127</v>
      </c>
      <c r="CA135" s="165">
        <f t="shared" si="151"/>
        <v>143</v>
      </c>
      <c r="CB135" s="165">
        <f t="shared" si="152"/>
        <v>133</v>
      </c>
      <c r="CC135" s="165">
        <f t="shared" si="153"/>
        <v>72</v>
      </c>
      <c r="CD135" s="165">
        <f>198-AI135</f>
        <v>69</v>
      </c>
      <c r="CE135" s="165">
        <f t="shared" si="154"/>
        <v>106</v>
      </c>
      <c r="CF135" s="165">
        <f t="shared" si="154"/>
        <v>64</v>
      </c>
    </row>
    <row r="136" spans="1:84" x14ac:dyDescent="0.35">
      <c r="A136" t="s">
        <v>210</v>
      </c>
      <c r="B136" t="s">
        <v>423</v>
      </c>
      <c r="C136" t="s">
        <v>211</v>
      </c>
      <c r="E136" s="24">
        <v>186</v>
      </c>
      <c r="F136" s="24">
        <v>186</v>
      </c>
      <c r="G136" s="24">
        <v>181</v>
      </c>
      <c r="H136" s="24">
        <v>179</v>
      </c>
      <c r="I136" s="13">
        <v>170</v>
      </c>
      <c r="J136" s="40">
        <v>159</v>
      </c>
      <c r="K136" s="116">
        <v>152</v>
      </c>
      <c r="L136" s="164">
        <v>143</v>
      </c>
      <c r="M136" s="164">
        <v>110</v>
      </c>
      <c r="N136" s="164">
        <v>110</v>
      </c>
      <c r="O136" s="164">
        <v>77</v>
      </c>
      <c r="P136" s="164">
        <v>58</v>
      </c>
      <c r="Q136" s="164">
        <v>144</v>
      </c>
      <c r="R136" s="164">
        <v>139</v>
      </c>
      <c r="S136" s="164">
        <v>143</v>
      </c>
      <c r="T136" s="164">
        <v>115</v>
      </c>
      <c r="U136" s="164">
        <v>119</v>
      </c>
      <c r="V136" s="164">
        <v>76</v>
      </c>
      <c r="W136" s="164">
        <v>54</v>
      </c>
      <c r="X136" s="164">
        <v>48</v>
      </c>
      <c r="Y136" s="164">
        <v>50</v>
      </c>
      <c r="Z136" s="164">
        <v>79</v>
      </c>
      <c r="AA136" s="164">
        <v>92</v>
      </c>
      <c r="AB136" s="164">
        <v>58</v>
      </c>
      <c r="AC136" s="164">
        <v>89</v>
      </c>
      <c r="AD136" s="164">
        <v>42</v>
      </c>
      <c r="AE136" s="164">
        <v>85</v>
      </c>
      <c r="AF136" s="164">
        <v>104</v>
      </c>
      <c r="AG136" s="164">
        <v>108</v>
      </c>
      <c r="AH136" s="164">
        <v>87</v>
      </c>
      <c r="AI136" s="164">
        <v>100</v>
      </c>
      <c r="AJ136" s="164">
        <v>142</v>
      </c>
      <c r="AK136" s="164">
        <v>135</v>
      </c>
      <c r="AM136" s="181">
        <v>16</v>
      </c>
      <c r="AN136" s="179">
        <v>48</v>
      </c>
      <c r="AO136" s="179">
        <v>152</v>
      </c>
      <c r="AP136" s="166">
        <f>AJ136-AK136</f>
        <v>7</v>
      </c>
      <c r="AQ136">
        <f>+AN136-AK136</f>
        <v>-87</v>
      </c>
      <c r="AR136">
        <f>+AO136-AK136</f>
        <v>17</v>
      </c>
      <c r="AS136">
        <v>-16.010000000000002</v>
      </c>
      <c r="AT136" s="185">
        <v>0</v>
      </c>
      <c r="AU136" s="173">
        <v>1</v>
      </c>
      <c r="AV136" s="184">
        <v>0</v>
      </c>
      <c r="AW136" s="184"/>
      <c r="AX136" s="185"/>
      <c r="AY136" s="182"/>
      <c r="AZ136" s="165">
        <f t="shared" si="124"/>
        <v>12</v>
      </c>
      <c r="BA136" s="165">
        <f t="shared" si="125"/>
        <v>12</v>
      </c>
      <c r="BB136" s="165">
        <f t="shared" si="126"/>
        <v>17</v>
      </c>
      <c r="BC136" s="165">
        <f t="shared" si="127"/>
        <v>19</v>
      </c>
      <c r="BD136" s="165">
        <f t="shared" si="128"/>
        <v>28</v>
      </c>
      <c r="BE136" s="165">
        <f t="shared" si="129"/>
        <v>39</v>
      </c>
      <c r="BF136" s="165">
        <f t="shared" si="130"/>
        <v>46</v>
      </c>
      <c r="BG136" s="165">
        <f t="shared" si="131"/>
        <v>55</v>
      </c>
      <c r="BH136" s="165">
        <f t="shared" si="132"/>
        <v>88</v>
      </c>
      <c r="BI136" s="165">
        <f t="shared" si="133"/>
        <v>88</v>
      </c>
      <c r="BJ136" s="165">
        <f t="shared" si="134"/>
        <v>121</v>
      </c>
      <c r="BK136" s="165">
        <f t="shared" si="135"/>
        <v>140</v>
      </c>
      <c r="BL136" s="165">
        <f t="shared" si="136"/>
        <v>54</v>
      </c>
      <c r="BM136" s="165">
        <f t="shared" si="137"/>
        <v>59</v>
      </c>
      <c r="BN136" s="165">
        <f t="shared" si="138"/>
        <v>55</v>
      </c>
      <c r="BO136" s="165">
        <f t="shared" si="139"/>
        <v>83</v>
      </c>
      <c r="BP136" s="165">
        <f t="shared" si="140"/>
        <v>79</v>
      </c>
      <c r="BQ136" s="165">
        <f t="shared" si="141"/>
        <v>122</v>
      </c>
      <c r="BR136" s="165">
        <f t="shared" si="142"/>
        <v>144</v>
      </c>
      <c r="BS136" s="165">
        <f t="shared" si="143"/>
        <v>150</v>
      </c>
      <c r="BT136" s="165">
        <f t="shared" si="144"/>
        <v>148</v>
      </c>
      <c r="BU136" s="165">
        <f t="shared" si="145"/>
        <v>119</v>
      </c>
      <c r="BV136" s="165">
        <f t="shared" si="146"/>
        <v>106</v>
      </c>
      <c r="BW136" s="165">
        <f t="shared" si="147"/>
        <v>140</v>
      </c>
      <c r="BX136" s="165">
        <f t="shared" si="148"/>
        <v>109</v>
      </c>
      <c r="BY136" s="165">
        <f t="shared" si="149"/>
        <v>156</v>
      </c>
      <c r="BZ136" s="165">
        <f t="shared" si="150"/>
        <v>113</v>
      </c>
      <c r="CA136" s="165">
        <f t="shared" si="151"/>
        <v>94</v>
      </c>
      <c r="CB136" s="165">
        <f t="shared" si="152"/>
        <v>90</v>
      </c>
      <c r="CC136" s="165">
        <f t="shared" si="153"/>
        <v>111</v>
      </c>
      <c r="CD136" s="165">
        <f>198-AI136</f>
        <v>98</v>
      </c>
      <c r="CE136" s="165">
        <f t="shared" si="154"/>
        <v>56</v>
      </c>
      <c r="CF136" s="165">
        <f t="shared" si="154"/>
        <v>63</v>
      </c>
    </row>
    <row r="137" spans="1:84" x14ac:dyDescent="0.35">
      <c r="A137" t="s">
        <v>230</v>
      </c>
      <c r="B137" t="s">
        <v>418</v>
      </c>
      <c r="C137" t="s">
        <v>231</v>
      </c>
      <c r="E137" s="45">
        <v>110</v>
      </c>
      <c r="F137" s="95">
        <v>118</v>
      </c>
      <c r="G137" s="72">
        <v>88</v>
      </c>
      <c r="H137" s="71">
        <v>68</v>
      </c>
      <c r="I137" s="35">
        <v>51</v>
      </c>
      <c r="J137" s="58">
        <v>37</v>
      </c>
      <c r="K137" s="61">
        <v>34</v>
      </c>
      <c r="L137" s="164">
        <v>34</v>
      </c>
      <c r="M137" s="164">
        <v>36</v>
      </c>
      <c r="N137" s="164">
        <v>37</v>
      </c>
      <c r="O137" s="164">
        <v>28</v>
      </c>
      <c r="P137" s="164">
        <v>34</v>
      </c>
      <c r="Q137" s="164">
        <v>39</v>
      </c>
      <c r="R137" s="164">
        <v>64</v>
      </c>
      <c r="S137" s="164">
        <v>78</v>
      </c>
      <c r="T137" s="164">
        <v>73</v>
      </c>
      <c r="U137" s="164">
        <v>75</v>
      </c>
      <c r="V137" s="164">
        <v>86</v>
      </c>
      <c r="W137" s="164">
        <v>78</v>
      </c>
      <c r="X137" s="164">
        <v>70</v>
      </c>
      <c r="Y137" s="164">
        <v>37</v>
      </c>
      <c r="Z137" s="164">
        <v>57</v>
      </c>
      <c r="AA137" s="164">
        <v>35</v>
      </c>
      <c r="AB137" s="164">
        <v>48</v>
      </c>
      <c r="AC137" s="164">
        <v>56</v>
      </c>
      <c r="AD137" s="164">
        <v>48</v>
      </c>
      <c r="AE137" s="164">
        <v>46</v>
      </c>
      <c r="AF137" s="164">
        <v>73</v>
      </c>
      <c r="AG137" s="164">
        <v>109</v>
      </c>
      <c r="AH137" s="164">
        <v>108</v>
      </c>
      <c r="AI137" s="164">
        <v>112</v>
      </c>
      <c r="AJ137" s="164">
        <v>122</v>
      </c>
      <c r="AK137" s="164">
        <v>136</v>
      </c>
      <c r="AM137" s="181">
        <v>46</v>
      </c>
      <c r="AN137" s="179">
        <v>70</v>
      </c>
      <c r="AO137" s="179">
        <v>34</v>
      </c>
      <c r="AP137" s="166">
        <f>AJ137-AK137</f>
        <v>-14</v>
      </c>
      <c r="AQ137">
        <f>+AN137-AK137</f>
        <v>-66</v>
      </c>
      <c r="AR137">
        <f>+AO137-AK137</f>
        <v>-102</v>
      </c>
      <c r="AS137">
        <v>-11.64</v>
      </c>
      <c r="AT137" s="185">
        <v>0</v>
      </c>
      <c r="AU137" s="173">
        <v>1</v>
      </c>
      <c r="AV137" s="184">
        <v>0</v>
      </c>
      <c r="AW137" s="184"/>
      <c r="AX137" s="185"/>
      <c r="AY137" s="182"/>
      <c r="AZ137" s="165">
        <f t="shared" si="124"/>
        <v>88</v>
      </c>
      <c r="BA137" s="165">
        <f t="shared" si="125"/>
        <v>80</v>
      </c>
      <c r="BB137" s="165">
        <f t="shared" si="126"/>
        <v>110</v>
      </c>
      <c r="BC137" s="165">
        <f t="shared" si="127"/>
        <v>130</v>
      </c>
      <c r="BD137" s="165">
        <f t="shared" si="128"/>
        <v>147</v>
      </c>
      <c r="BE137" s="165">
        <f t="shared" si="129"/>
        <v>161</v>
      </c>
      <c r="BF137" s="165">
        <f t="shared" si="130"/>
        <v>164</v>
      </c>
      <c r="BG137" s="165">
        <f t="shared" si="131"/>
        <v>164</v>
      </c>
      <c r="BH137" s="165">
        <f t="shared" si="132"/>
        <v>162</v>
      </c>
      <c r="BI137" s="165">
        <f t="shared" si="133"/>
        <v>161</v>
      </c>
      <c r="BJ137" s="165">
        <f t="shared" si="134"/>
        <v>170</v>
      </c>
      <c r="BK137" s="165">
        <f t="shared" si="135"/>
        <v>164</v>
      </c>
      <c r="BL137" s="165">
        <f t="shared" si="136"/>
        <v>159</v>
      </c>
      <c r="BM137" s="165">
        <f t="shared" si="137"/>
        <v>134</v>
      </c>
      <c r="BN137" s="165">
        <f t="shared" si="138"/>
        <v>120</v>
      </c>
      <c r="BO137" s="165">
        <f t="shared" si="139"/>
        <v>125</v>
      </c>
      <c r="BP137" s="165">
        <f t="shared" si="140"/>
        <v>123</v>
      </c>
      <c r="BQ137" s="165">
        <f t="shared" si="141"/>
        <v>112</v>
      </c>
      <c r="BR137" s="165">
        <f t="shared" si="142"/>
        <v>120</v>
      </c>
      <c r="BS137" s="165">
        <f t="shared" si="143"/>
        <v>128</v>
      </c>
      <c r="BT137" s="165">
        <f t="shared" si="144"/>
        <v>161</v>
      </c>
      <c r="BU137" s="165">
        <f t="shared" si="145"/>
        <v>141</v>
      </c>
      <c r="BV137" s="165">
        <f t="shared" si="146"/>
        <v>163</v>
      </c>
      <c r="BW137" s="165">
        <f t="shared" si="147"/>
        <v>150</v>
      </c>
      <c r="BX137" s="165">
        <f t="shared" si="148"/>
        <v>142</v>
      </c>
      <c r="BY137" s="165">
        <f t="shared" si="149"/>
        <v>150</v>
      </c>
      <c r="BZ137" s="165">
        <f t="shared" si="150"/>
        <v>152</v>
      </c>
      <c r="CA137" s="165">
        <f t="shared" si="151"/>
        <v>125</v>
      </c>
      <c r="CB137" s="165">
        <f t="shared" si="152"/>
        <v>89</v>
      </c>
      <c r="CC137" s="165">
        <f t="shared" si="153"/>
        <v>90</v>
      </c>
      <c r="CD137" s="165">
        <f>198-AI137</f>
        <v>86</v>
      </c>
      <c r="CE137" s="165">
        <f t="shared" si="154"/>
        <v>76</v>
      </c>
      <c r="CF137" s="165">
        <f t="shared" si="154"/>
        <v>62</v>
      </c>
    </row>
    <row r="138" spans="1:84" x14ac:dyDescent="0.35">
      <c r="A138" t="s">
        <v>86</v>
      </c>
      <c r="B138" t="s">
        <v>412</v>
      </c>
      <c r="C138" t="s">
        <v>87</v>
      </c>
      <c r="E138" s="105">
        <v>113</v>
      </c>
      <c r="F138" s="133">
        <v>130</v>
      </c>
      <c r="G138" s="32">
        <v>160</v>
      </c>
      <c r="H138" s="134">
        <v>155</v>
      </c>
      <c r="I138" s="101">
        <v>149</v>
      </c>
      <c r="J138" s="135">
        <v>143</v>
      </c>
      <c r="K138" s="14">
        <v>156</v>
      </c>
      <c r="L138" s="164">
        <v>153</v>
      </c>
      <c r="M138" s="164">
        <v>127</v>
      </c>
      <c r="N138" s="164">
        <v>20</v>
      </c>
      <c r="O138" s="164">
        <v>71</v>
      </c>
      <c r="P138" s="164">
        <v>52</v>
      </c>
      <c r="Q138" s="164">
        <v>15</v>
      </c>
      <c r="R138" s="164">
        <v>38</v>
      </c>
      <c r="S138" s="164">
        <v>32</v>
      </c>
      <c r="T138" s="164">
        <v>16</v>
      </c>
      <c r="U138" s="164">
        <v>14</v>
      </c>
      <c r="V138" s="164">
        <v>14</v>
      </c>
      <c r="W138" s="164">
        <v>9</v>
      </c>
      <c r="X138" s="164">
        <v>5</v>
      </c>
      <c r="Y138" s="164">
        <v>5</v>
      </c>
      <c r="Z138" s="164">
        <v>6</v>
      </c>
      <c r="AA138" s="164">
        <v>15</v>
      </c>
      <c r="AB138" s="164">
        <v>32</v>
      </c>
      <c r="AC138" s="164">
        <v>118</v>
      </c>
      <c r="AD138" s="164">
        <v>52</v>
      </c>
      <c r="AE138" s="164">
        <v>117</v>
      </c>
      <c r="AF138" s="164">
        <v>118</v>
      </c>
      <c r="AG138" s="164">
        <v>115</v>
      </c>
      <c r="AH138" s="164">
        <v>141</v>
      </c>
      <c r="AI138" s="164">
        <v>118</v>
      </c>
      <c r="AJ138" s="164">
        <v>123</v>
      </c>
      <c r="AK138" s="164">
        <v>137</v>
      </c>
      <c r="AM138" s="181">
        <v>26</v>
      </c>
      <c r="AN138" s="179">
        <v>5</v>
      </c>
      <c r="AO138" s="179">
        <v>156</v>
      </c>
      <c r="AP138" s="166">
        <f>AJ138-AK138</f>
        <v>-14</v>
      </c>
      <c r="AQ138">
        <f>+AN138-AK138</f>
        <v>-132</v>
      </c>
      <c r="AR138">
        <f>+AO138-AK138</f>
        <v>19</v>
      </c>
      <c r="AS138">
        <v>-17.079999999999998</v>
      </c>
      <c r="AT138" s="185">
        <v>0</v>
      </c>
      <c r="AU138" s="173">
        <v>0</v>
      </c>
      <c r="AV138" s="184">
        <v>0</v>
      </c>
      <c r="AW138" s="184"/>
      <c r="AX138" s="185"/>
      <c r="AY138" s="182"/>
      <c r="AZ138" s="165">
        <f t="shared" si="124"/>
        <v>85</v>
      </c>
      <c r="BA138" s="165">
        <f t="shared" si="125"/>
        <v>68</v>
      </c>
      <c r="BB138" s="165">
        <f t="shared" si="126"/>
        <v>38</v>
      </c>
      <c r="BC138" s="165">
        <f t="shared" si="127"/>
        <v>43</v>
      </c>
      <c r="BD138" s="165">
        <f t="shared" si="128"/>
        <v>49</v>
      </c>
      <c r="BE138" s="165">
        <f t="shared" si="129"/>
        <v>55</v>
      </c>
      <c r="BF138" s="165">
        <f t="shared" si="130"/>
        <v>42</v>
      </c>
      <c r="BG138" s="165">
        <f t="shared" si="131"/>
        <v>45</v>
      </c>
      <c r="BH138" s="165">
        <f t="shared" si="132"/>
        <v>71</v>
      </c>
      <c r="BI138" s="165">
        <f t="shared" si="133"/>
        <v>178</v>
      </c>
      <c r="BJ138" s="165">
        <f t="shared" si="134"/>
        <v>127</v>
      </c>
      <c r="BK138" s="165">
        <f t="shared" si="135"/>
        <v>146</v>
      </c>
      <c r="BL138" s="165">
        <f t="shared" si="136"/>
        <v>183</v>
      </c>
      <c r="BM138" s="165">
        <f t="shared" si="137"/>
        <v>160</v>
      </c>
      <c r="BN138" s="165">
        <f t="shared" si="138"/>
        <v>166</v>
      </c>
      <c r="BO138" s="165">
        <f t="shared" si="139"/>
        <v>182</v>
      </c>
      <c r="BP138" s="165">
        <f t="shared" si="140"/>
        <v>184</v>
      </c>
      <c r="BQ138" s="165">
        <f t="shared" si="141"/>
        <v>184</v>
      </c>
      <c r="BR138" s="165">
        <f t="shared" si="142"/>
        <v>189</v>
      </c>
      <c r="BS138" s="165">
        <f t="shared" si="143"/>
        <v>193</v>
      </c>
      <c r="BT138" s="165">
        <f t="shared" si="144"/>
        <v>193</v>
      </c>
      <c r="BU138" s="165">
        <f t="shared" si="145"/>
        <v>192</v>
      </c>
      <c r="BV138" s="165">
        <f t="shared" si="146"/>
        <v>183</v>
      </c>
      <c r="BW138" s="165">
        <f t="shared" si="147"/>
        <v>166</v>
      </c>
      <c r="BX138" s="165">
        <f t="shared" si="148"/>
        <v>80</v>
      </c>
      <c r="BY138" s="165">
        <f t="shared" si="149"/>
        <v>146</v>
      </c>
      <c r="BZ138" s="165">
        <f t="shared" si="150"/>
        <v>81</v>
      </c>
      <c r="CA138" s="165">
        <f t="shared" si="151"/>
        <v>80</v>
      </c>
      <c r="CB138" s="165">
        <f t="shared" si="152"/>
        <v>83</v>
      </c>
      <c r="CC138" s="165">
        <f t="shared" si="153"/>
        <v>57</v>
      </c>
      <c r="CD138" s="165">
        <f>198-AI138</f>
        <v>80</v>
      </c>
      <c r="CE138" s="165">
        <f t="shared" si="154"/>
        <v>75</v>
      </c>
      <c r="CF138" s="165">
        <f t="shared" si="154"/>
        <v>61</v>
      </c>
    </row>
    <row r="139" spans="1:84" x14ac:dyDescent="0.35">
      <c r="A139" t="s">
        <v>16</v>
      </c>
      <c r="B139" t="s">
        <v>404</v>
      </c>
      <c r="C139" t="s">
        <v>17</v>
      </c>
      <c r="E139" s="27">
        <v>103</v>
      </c>
      <c r="F139" s="28">
        <v>139</v>
      </c>
      <c r="G139" s="29">
        <v>161</v>
      </c>
      <c r="H139" s="24">
        <v>180</v>
      </c>
      <c r="I139" s="30">
        <v>133</v>
      </c>
      <c r="J139" s="31">
        <v>166</v>
      </c>
      <c r="K139" s="32">
        <v>160</v>
      </c>
      <c r="L139" s="164">
        <v>165</v>
      </c>
      <c r="M139" s="164">
        <v>165</v>
      </c>
      <c r="N139" s="164">
        <v>177</v>
      </c>
      <c r="O139" s="164">
        <v>181</v>
      </c>
      <c r="P139" s="164">
        <v>172</v>
      </c>
      <c r="Q139" s="164">
        <v>138</v>
      </c>
      <c r="R139" s="164">
        <v>147</v>
      </c>
      <c r="S139" s="164">
        <v>129</v>
      </c>
      <c r="T139" s="164">
        <v>142</v>
      </c>
      <c r="U139" s="164">
        <v>161</v>
      </c>
      <c r="V139" s="164">
        <v>163</v>
      </c>
      <c r="W139" s="164">
        <v>158</v>
      </c>
      <c r="X139" s="164">
        <v>128</v>
      </c>
      <c r="Y139" s="164">
        <v>129</v>
      </c>
      <c r="Z139" s="164">
        <v>139</v>
      </c>
      <c r="AA139" s="164">
        <v>141</v>
      </c>
      <c r="AB139" s="164">
        <v>123</v>
      </c>
      <c r="AC139" s="164">
        <v>127</v>
      </c>
      <c r="AD139" s="164">
        <v>122</v>
      </c>
      <c r="AE139" s="164">
        <v>130</v>
      </c>
      <c r="AF139" s="164">
        <v>111</v>
      </c>
      <c r="AG139" s="164">
        <v>75</v>
      </c>
      <c r="AH139" s="164">
        <v>99</v>
      </c>
      <c r="AI139" s="164">
        <v>138</v>
      </c>
      <c r="AJ139" s="164">
        <v>125</v>
      </c>
      <c r="AK139" s="164">
        <v>138</v>
      </c>
      <c r="AM139" s="181">
        <v>39</v>
      </c>
      <c r="AN139" s="179">
        <v>128</v>
      </c>
      <c r="AO139" s="179">
        <v>160</v>
      </c>
      <c r="AP139" s="166">
        <f>AJ139-AK139</f>
        <v>-13</v>
      </c>
      <c r="AQ139">
        <f>+AN139-AK139</f>
        <v>-10</v>
      </c>
      <c r="AR139">
        <f>+AO139-AK139</f>
        <v>22</v>
      </c>
      <c r="AS139">
        <v>-12.06</v>
      </c>
      <c r="AT139" s="185">
        <v>0</v>
      </c>
      <c r="AU139" s="173">
        <v>0</v>
      </c>
      <c r="AV139" s="184">
        <v>0</v>
      </c>
      <c r="AW139" s="184"/>
      <c r="AX139" s="185"/>
      <c r="AY139" s="182"/>
      <c r="AZ139" s="165">
        <f t="shared" si="124"/>
        <v>95</v>
      </c>
      <c r="BA139" s="165">
        <f t="shared" si="125"/>
        <v>59</v>
      </c>
      <c r="BB139" s="165">
        <f t="shared" si="126"/>
        <v>37</v>
      </c>
      <c r="BC139" s="165">
        <f t="shared" si="127"/>
        <v>18</v>
      </c>
      <c r="BD139" s="165">
        <f t="shared" si="128"/>
        <v>65</v>
      </c>
      <c r="BE139" s="165">
        <f t="shared" si="129"/>
        <v>32</v>
      </c>
      <c r="BF139" s="165">
        <f t="shared" si="130"/>
        <v>38</v>
      </c>
      <c r="BG139" s="165">
        <f t="shared" si="131"/>
        <v>33</v>
      </c>
      <c r="BH139" s="165">
        <f t="shared" si="132"/>
        <v>33</v>
      </c>
      <c r="BI139" s="165">
        <f t="shared" si="133"/>
        <v>21</v>
      </c>
      <c r="BJ139" s="165">
        <f t="shared" si="134"/>
        <v>17</v>
      </c>
      <c r="BK139" s="165">
        <f t="shared" si="135"/>
        <v>26</v>
      </c>
      <c r="BL139" s="165">
        <f t="shared" si="136"/>
        <v>60</v>
      </c>
      <c r="BM139" s="165">
        <f t="shared" si="137"/>
        <v>51</v>
      </c>
      <c r="BN139" s="165">
        <f t="shared" si="138"/>
        <v>69</v>
      </c>
      <c r="BO139" s="165">
        <f t="shared" si="139"/>
        <v>56</v>
      </c>
      <c r="BP139" s="165">
        <f t="shared" si="140"/>
        <v>37</v>
      </c>
      <c r="BQ139" s="165">
        <f t="shared" si="141"/>
        <v>35</v>
      </c>
      <c r="BR139" s="165">
        <f t="shared" si="142"/>
        <v>40</v>
      </c>
      <c r="BS139" s="165">
        <f t="shared" si="143"/>
        <v>70</v>
      </c>
      <c r="BT139" s="165">
        <f t="shared" si="144"/>
        <v>69</v>
      </c>
      <c r="BU139" s="165">
        <f t="shared" si="145"/>
        <v>59</v>
      </c>
      <c r="BV139" s="165">
        <f t="shared" si="146"/>
        <v>57</v>
      </c>
      <c r="BW139" s="165">
        <f t="shared" si="147"/>
        <v>75</v>
      </c>
      <c r="BX139" s="165">
        <f t="shared" si="148"/>
        <v>71</v>
      </c>
      <c r="BY139" s="165">
        <f t="shared" si="149"/>
        <v>76</v>
      </c>
      <c r="BZ139" s="165">
        <f t="shared" si="150"/>
        <v>68</v>
      </c>
      <c r="CA139" s="165">
        <f t="shared" si="151"/>
        <v>87</v>
      </c>
      <c r="CB139" s="165">
        <f t="shared" si="152"/>
        <v>123</v>
      </c>
      <c r="CC139" s="165">
        <f t="shared" si="153"/>
        <v>99</v>
      </c>
      <c r="CD139" s="165">
        <f>198-AI139</f>
        <v>60</v>
      </c>
      <c r="CE139" s="165">
        <f t="shared" si="154"/>
        <v>73</v>
      </c>
      <c r="CF139" s="165">
        <f t="shared" si="154"/>
        <v>60</v>
      </c>
    </row>
    <row r="140" spans="1:84" x14ac:dyDescent="0.35">
      <c r="A140" t="s">
        <v>248</v>
      </c>
      <c r="B140" t="s">
        <v>426</v>
      </c>
      <c r="C140" t="s">
        <v>249</v>
      </c>
      <c r="E140" s="142">
        <v>91</v>
      </c>
      <c r="F140" s="94">
        <v>93</v>
      </c>
      <c r="G140" s="48">
        <v>90</v>
      </c>
      <c r="H140" s="48">
        <v>90</v>
      </c>
      <c r="I140" s="112">
        <v>119</v>
      </c>
      <c r="J140" s="128">
        <v>40</v>
      </c>
      <c r="K140" s="56">
        <v>33</v>
      </c>
      <c r="L140" s="164">
        <v>21</v>
      </c>
      <c r="M140" s="164">
        <v>39</v>
      </c>
      <c r="N140" s="164">
        <v>36</v>
      </c>
      <c r="O140" s="164">
        <v>29</v>
      </c>
      <c r="P140" s="164">
        <v>28</v>
      </c>
      <c r="Q140" s="164">
        <v>36</v>
      </c>
      <c r="R140" s="164">
        <v>32</v>
      </c>
      <c r="S140" s="164">
        <v>36</v>
      </c>
      <c r="T140" s="164">
        <v>58</v>
      </c>
      <c r="U140" s="164">
        <v>67</v>
      </c>
      <c r="V140" s="164">
        <v>54</v>
      </c>
      <c r="W140" s="164">
        <v>82</v>
      </c>
      <c r="X140" s="164">
        <v>88</v>
      </c>
      <c r="Y140" s="164">
        <v>85</v>
      </c>
      <c r="Z140" s="164">
        <v>60</v>
      </c>
      <c r="AA140" s="164">
        <v>41</v>
      </c>
      <c r="AB140" s="164">
        <v>61</v>
      </c>
      <c r="AC140" s="164">
        <v>43</v>
      </c>
      <c r="AD140" s="164">
        <v>44</v>
      </c>
      <c r="AE140" s="164">
        <v>54</v>
      </c>
      <c r="AF140" s="164">
        <v>85</v>
      </c>
      <c r="AG140" s="164">
        <v>129</v>
      </c>
      <c r="AH140" s="164">
        <v>103</v>
      </c>
      <c r="AI140" s="164">
        <v>98</v>
      </c>
      <c r="AJ140" s="164">
        <v>128</v>
      </c>
      <c r="AK140" s="164">
        <v>139</v>
      </c>
      <c r="AM140" s="181">
        <v>6</v>
      </c>
      <c r="AN140" s="179">
        <v>88</v>
      </c>
      <c r="AO140" s="179">
        <v>33</v>
      </c>
      <c r="AP140" s="166">
        <f>AJ140-AK140</f>
        <v>-11</v>
      </c>
      <c r="AQ140">
        <f>+AN140-AK140</f>
        <v>-51</v>
      </c>
      <c r="AR140">
        <f>+AO140-AK140</f>
        <v>-106</v>
      </c>
      <c r="AS140">
        <v>-12.59</v>
      </c>
      <c r="AT140" s="185">
        <v>0</v>
      </c>
      <c r="AU140" s="173">
        <v>0</v>
      </c>
      <c r="AV140" s="184">
        <v>-1</v>
      </c>
      <c r="AW140" s="184"/>
      <c r="AX140" s="185"/>
      <c r="AY140" s="182"/>
      <c r="AZ140" s="165">
        <f t="shared" si="124"/>
        <v>107</v>
      </c>
      <c r="BA140" s="165">
        <f t="shared" si="125"/>
        <v>105</v>
      </c>
      <c r="BB140" s="165">
        <f t="shared" si="126"/>
        <v>108</v>
      </c>
      <c r="BC140" s="165">
        <f t="shared" si="127"/>
        <v>108</v>
      </c>
      <c r="BD140" s="165">
        <f t="shared" si="128"/>
        <v>79</v>
      </c>
      <c r="BE140" s="165">
        <f t="shared" si="129"/>
        <v>158</v>
      </c>
      <c r="BF140" s="165">
        <f t="shared" si="130"/>
        <v>165</v>
      </c>
      <c r="BG140" s="165">
        <f t="shared" si="131"/>
        <v>177</v>
      </c>
      <c r="BH140" s="165">
        <f t="shared" si="132"/>
        <v>159</v>
      </c>
      <c r="BI140" s="165">
        <f t="shared" si="133"/>
        <v>162</v>
      </c>
      <c r="BJ140" s="165">
        <f t="shared" si="134"/>
        <v>169</v>
      </c>
      <c r="BK140" s="165">
        <f t="shared" si="135"/>
        <v>170</v>
      </c>
      <c r="BL140" s="165">
        <f t="shared" si="136"/>
        <v>162</v>
      </c>
      <c r="BM140" s="165">
        <f t="shared" si="137"/>
        <v>166</v>
      </c>
      <c r="BN140" s="165">
        <f t="shared" si="138"/>
        <v>162</v>
      </c>
      <c r="BO140" s="165">
        <f t="shared" si="139"/>
        <v>140</v>
      </c>
      <c r="BP140" s="165">
        <f t="shared" si="140"/>
        <v>131</v>
      </c>
      <c r="BQ140" s="165">
        <f t="shared" si="141"/>
        <v>144</v>
      </c>
      <c r="BR140" s="165">
        <f t="shared" si="142"/>
        <v>116</v>
      </c>
      <c r="BS140" s="165">
        <f t="shared" si="143"/>
        <v>110</v>
      </c>
      <c r="BT140" s="165">
        <f t="shared" si="144"/>
        <v>113</v>
      </c>
      <c r="BU140" s="165">
        <f t="shared" si="145"/>
        <v>138</v>
      </c>
      <c r="BV140" s="165">
        <f t="shared" si="146"/>
        <v>157</v>
      </c>
      <c r="BW140" s="165">
        <f t="shared" si="147"/>
        <v>137</v>
      </c>
      <c r="BX140" s="165">
        <f t="shared" si="148"/>
        <v>155</v>
      </c>
      <c r="BY140" s="165">
        <f t="shared" si="149"/>
        <v>154</v>
      </c>
      <c r="BZ140" s="165">
        <f t="shared" si="150"/>
        <v>144</v>
      </c>
      <c r="CA140" s="165">
        <f t="shared" si="151"/>
        <v>113</v>
      </c>
      <c r="CB140" s="165">
        <f t="shared" si="152"/>
        <v>69</v>
      </c>
      <c r="CC140" s="165">
        <f t="shared" si="153"/>
        <v>95</v>
      </c>
      <c r="CD140" s="165">
        <f>198-AI140</f>
        <v>100</v>
      </c>
      <c r="CE140" s="165">
        <f t="shared" si="154"/>
        <v>70</v>
      </c>
      <c r="CF140" s="165">
        <f t="shared" si="154"/>
        <v>59</v>
      </c>
    </row>
    <row r="141" spans="1:84" x14ac:dyDescent="0.35">
      <c r="A141" t="s">
        <v>208</v>
      </c>
      <c r="B141" t="s">
        <v>423</v>
      </c>
      <c r="C141" t="s">
        <v>209</v>
      </c>
      <c r="E141" s="126">
        <v>27</v>
      </c>
      <c r="F141" s="23">
        <v>20</v>
      </c>
      <c r="G141" s="23">
        <v>10</v>
      </c>
      <c r="H141" s="23">
        <v>13</v>
      </c>
      <c r="I141" s="23">
        <v>14</v>
      </c>
      <c r="J141" s="130">
        <v>32</v>
      </c>
      <c r="K141" s="23">
        <v>18</v>
      </c>
      <c r="L141" s="164">
        <v>16</v>
      </c>
      <c r="M141" s="164">
        <v>8</v>
      </c>
      <c r="N141" s="164">
        <v>16</v>
      </c>
      <c r="O141" s="164">
        <v>12</v>
      </c>
      <c r="P141" s="164">
        <v>13</v>
      </c>
      <c r="Q141" s="164">
        <v>10</v>
      </c>
      <c r="R141" s="164">
        <v>15</v>
      </c>
      <c r="S141" s="164">
        <v>23</v>
      </c>
      <c r="T141" s="164">
        <v>27</v>
      </c>
      <c r="U141" s="164">
        <v>54</v>
      </c>
      <c r="V141" s="164">
        <v>40</v>
      </c>
      <c r="W141" s="164">
        <v>44</v>
      </c>
      <c r="X141" s="164">
        <v>52</v>
      </c>
      <c r="Y141" s="164">
        <v>62</v>
      </c>
      <c r="Z141" s="164">
        <v>80</v>
      </c>
      <c r="AA141" s="164">
        <v>79</v>
      </c>
      <c r="AB141" s="164">
        <v>83</v>
      </c>
      <c r="AC141" s="164">
        <v>101</v>
      </c>
      <c r="AD141" s="164">
        <v>87</v>
      </c>
      <c r="AE141" s="164">
        <v>110</v>
      </c>
      <c r="AF141" s="164">
        <v>131</v>
      </c>
      <c r="AG141" s="164">
        <v>147</v>
      </c>
      <c r="AH141" s="164">
        <v>155</v>
      </c>
      <c r="AI141" s="164">
        <v>136</v>
      </c>
      <c r="AJ141" s="164">
        <v>108</v>
      </c>
      <c r="AK141" s="164">
        <v>140</v>
      </c>
      <c r="AM141" s="181">
        <v>75</v>
      </c>
      <c r="AN141" s="179">
        <v>52</v>
      </c>
      <c r="AO141" s="179">
        <v>18</v>
      </c>
      <c r="AP141" s="166">
        <f>AJ141-AK141</f>
        <v>-32</v>
      </c>
      <c r="AQ141">
        <f>+AN141-AK141</f>
        <v>-88</v>
      </c>
      <c r="AR141">
        <f>+AO141-AK141</f>
        <v>-122</v>
      </c>
      <c r="AS141">
        <v>-9.23</v>
      </c>
      <c r="AT141" s="185">
        <v>2</v>
      </c>
      <c r="AU141" s="173">
        <v>1</v>
      </c>
      <c r="AV141" s="184">
        <v>-2</v>
      </c>
      <c r="AW141" s="184"/>
      <c r="AX141" s="185"/>
      <c r="AY141" s="182"/>
      <c r="AZ141" s="165">
        <f t="shared" si="124"/>
        <v>171</v>
      </c>
      <c r="BA141" s="165">
        <f t="shared" si="125"/>
        <v>178</v>
      </c>
      <c r="BB141" s="165">
        <f t="shared" si="126"/>
        <v>188</v>
      </c>
      <c r="BC141" s="165">
        <f t="shared" si="127"/>
        <v>185</v>
      </c>
      <c r="BD141" s="165">
        <f t="shared" si="128"/>
        <v>184</v>
      </c>
      <c r="BE141" s="165">
        <f t="shared" si="129"/>
        <v>166</v>
      </c>
      <c r="BF141" s="165">
        <f t="shared" si="130"/>
        <v>180</v>
      </c>
      <c r="BG141" s="165">
        <f t="shared" si="131"/>
        <v>182</v>
      </c>
      <c r="BH141" s="165">
        <f t="shared" si="132"/>
        <v>190</v>
      </c>
      <c r="BI141" s="165">
        <f t="shared" si="133"/>
        <v>182</v>
      </c>
      <c r="BJ141" s="165">
        <f t="shared" si="134"/>
        <v>186</v>
      </c>
      <c r="BK141" s="165">
        <f t="shared" si="135"/>
        <v>185</v>
      </c>
      <c r="BL141" s="165">
        <f t="shared" si="136"/>
        <v>188</v>
      </c>
      <c r="BM141" s="165">
        <f t="shared" si="137"/>
        <v>183</v>
      </c>
      <c r="BN141" s="165">
        <f t="shared" si="138"/>
        <v>175</v>
      </c>
      <c r="BO141" s="165">
        <f t="shared" si="139"/>
        <v>171</v>
      </c>
      <c r="BP141" s="165">
        <f t="shared" si="140"/>
        <v>144</v>
      </c>
      <c r="BQ141" s="165">
        <f t="shared" si="141"/>
        <v>158</v>
      </c>
      <c r="BR141" s="165">
        <f t="shared" si="142"/>
        <v>154</v>
      </c>
      <c r="BS141" s="165">
        <f t="shared" si="143"/>
        <v>146</v>
      </c>
      <c r="BT141" s="165">
        <f t="shared" si="144"/>
        <v>136</v>
      </c>
      <c r="BU141" s="165">
        <f t="shared" si="145"/>
        <v>118</v>
      </c>
      <c r="BV141" s="165">
        <f t="shared" si="146"/>
        <v>119</v>
      </c>
      <c r="BW141" s="165">
        <f t="shared" si="147"/>
        <v>115</v>
      </c>
      <c r="BX141" s="165">
        <f t="shared" si="148"/>
        <v>97</v>
      </c>
      <c r="BY141" s="165">
        <f t="shared" si="149"/>
        <v>111</v>
      </c>
      <c r="BZ141" s="165">
        <f t="shared" si="150"/>
        <v>88</v>
      </c>
      <c r="CA141" s="165">
        <f t="shared" si="151"/>
        <v>67</v>
      </c>
      <c r="CB141" s="165">
        <f t="shared" si="152"/>
        <v>51</v>
      </c>
      <c r="CC141" s="165">
        <f t="shared" si="153"/>
        <v>43</v>
      </c>
      <c r="CD141" s="165">
        <f>198-AI141</f>
        <v>62</v>
      </c>
      <c r="CE141" s="165">
        <f t="shared" si="154"/>
        <v>90</v>
      </c>
      <c r="CF141" s="165">
        <f t="shared" si="154"/>
        <v>58</v>
      </c>
    </row>
    <row r="142" spans="1:84" x14ac:dyDescent="0.35">
      <c r="A142" t="s">
        <v>394</v>
      </c>
      <c r="B142" t="s">
        <v>433</v>
      </c>
      <c r="C142" t="s">
        <v>395</v>
      </c>
      <c r="E142" s="24">
        <v>178</v>
      </c>
      <c r="F142" s="77">
        <v>175</v>
      </c>
      <c r="G142" s="140">
        <v>135</v>
      </c>
      <c r="H142" s="110">
        <v>120</v>
      </c>
      <c r="I142" s="135">
        <v>143</v>
      </c>
      <c r="J142" s="27">
        <v>103</v>
      </c>
      <c r="K142" s="146">
        <v>71</v>
      </c>
      <c r="L142" s="164">
        <v>38</v>
      </c>
      <c r="M142" s="164">
        <v>35</v>
      </c>
      <c r="N142" s="164">
        <v>27</v>
      </c>
      <c r="O142" s="164">
        <v>31</v>
      </c>
      <c r="P142" s="164">
        <v>39</v>
      </c>
      <c r="Q142" s="164">
        <v>56</v>
      </c>
      <c r="R142" s="164">
        <v>67</v>
      </c>
      <c r="S142" s="164">
        <v>71</v>
      </c>
      <c r="T142" s="164">
        <v>105</v>
      </c>
      <c r="U142" s="164">
        <v>111</v>
      </c>
      <c r="V142" s="164">
        <v>99</v>
      </c>
      <c r="W142" s="164">
        <v>104</v>
      </c>
      <c r="X142" s="164">
        <v>102</v>
      </c>
      <c r="Y142" s="164">
        <v>97</v>
      </c>
      <c r="Z142" s="164">
        <v>97</v>
      </c>
      <c r="AA142" s="164">
        <v>84</v>
      </c>
      <c r="AB142" s="164">
        <v>95</v>
      </c>
      <c r="AC142" s="164">
        <v>49</v>
      </c>
      <c r="AD142" s="164">
        <v>37</v>
      </c>
      <c r="AE142" s="164">
        <v>30</v>
      </c>
      <c r="AF142" s="164">
        <v>57</v>
      </c>
      <c r="AG142" s="164">
        <v>134</v>
      </c>
      <c r="AH142" s="164">
        <v>109</v>
      </c>
      <c r="AI142" s="164">
        <v>96</v>
      </c>
      <c r="AJ142" s="164">
        <v>135</v>
      </c>
      <c r="AK142" s="164">
        <v>141</v>
      </c>
      <c r="AM142" s="181">
        <v>15</v>
      </c>
      <c r="AN142" s="179">
        <v>102</v>
      </c>
      <c r="AO142" s="179">
        <v>71</v>
      </c>
      <c r="AP142" s="166">
        <f>AJ142-AK142</f>
        <v>-6</v>
      </c>
      <c r="AQ142">
        <f>+AN142-AK142</f>
        <v>-39</v>
      </c>
      <c r="AR142">
        <f>+AO142-AK142</f>
        <v>-70</v>
      </c>
      <c r="AS142">
        <v>-16.14</v>
      </c>
      <c r="AT142" s="185">
        <v>0</v>
      </c>
      <c r="AU142" s="173">
        <v>0</v>
      </c>
      <c r="AV142" s="184">
        <v>0</v>
      </c>
      <c r="AW142" s="184"/>
      <c r="AX142" s="185"/>
      <c r="AY142" s="182"/>
      <c r="AZ142" s="165">
        <f t="shared" si="124"/>
        <v>20</v>
      </c>
      <c r="BA142" s="165">
        <f t="shared" si="125"/>
        <v>23</v>
      </c>
      <c r="BB142" s="165">
        <f t="shared" si="126"/>
        <v>63</v>
      </c>
      <c r="BC142" s="165">
        <f t="shared" si="127"/>
        <v>78</v>
      </c>
      <c r="BD142" s="165">
        <f t="shared" si="128"/>
        <v>55</v>
      </c>
      <c r="BE142" s="165">
        <f t="shared" si="129"/>
        <v>95</v>
      </c>
      <c r="BF142" s="165">
        <f t="shared" si="130"/>
        <v>127</v>
      </c>
      <c r="BG142" s="165">
        <f t="shared" si="131"/>
        <v>160</v>
      </c>
      <c r="BH142" s="165">
        <f t="shared" si="132"/>
        <v>163</v>
      </c>
      <c r="BI142" s="165">
        <f t="shared" si="133"/>
        <v>171</v>
      </c>
      <c r="BJ142" s="165">
        <f t="shared" si="134"/>
        <v>167</v>
      </c>
      <c r="BK142" s="165">
        <f t="shared" si="135"/>
        <v>159</v>
      </c>
      <c r="BL142" s="165">
        <f t="shared" si="136"/>
        <v>142</v>
      </c>
      <c r="BM142" s="165">
        <f t="shared" si="137"/>
        <v>131</v>
      </c>
      <c r="BN142" s="165">
        <f t="shared" si="138"/>
        <v>127</v>
      </c>
      <c r="BO142" s="165">
        <f t="shared" si="139"/>
        <v>93</v>
      </c>
      <c r="BP142" s="165">
        <f t="shared" si="140"/>
        <v>87</v>
      </c>
      <c r="BQ142" s="165">
        <f t="shared" si="141"/>
        <v>99</v>
      </c>
      <c r="BR142" s="165">
        <f t="shared" si="142"/>
        <v>94</v>
      </c>
      <c r="BS142" s="165">
        <f t="shared" si="143"/>
        <v>96</v>
      </c>
      <c r="BT142" s="165">
        <f t="shared" si="144"/>
        <v>101</v>
      </c>
      <c r="BU142" s="165">
        <f t="shared" si="145"/>
        <v>101</v>
      </c>
      <c r="BV142" s="165">
        <f t="shared" si="146"/>
        <v>114</v>
      </c>
      <c r="BW142" s="165">
        <f t="shared" si="147"/>
        <v>103</v>
      </c>
      <c r="BX142" s="165">
        <f t="shared" si="148"/>
        <v>149</v>
      </c>
      <c r="BY142" s="165">
        <f t="shared" si="149"/>
        <v>161</v>
      </c>
      <c r="BZ142" s="165">
        <f t="shared" si="150"/>
        <v>168</v>
      </c>
      <c r="CA142" s="165">
        <f t="shared" si="151"/>
        <v>141</v>
      </c>
      <c r="CB142" s="165">
        <f t="shared" si="152"/>
        <v>64</v>
      </c>
      <c r="CC142" s="165">
        <f t="shared" si="153"/>
        <v>89</v>
      </c>
      <c r="CD142" s="165">
        <f>198-AI142</f>
        <v>102</v>
      </c>
      <c r="CE142" s="165">
        <f t="shared" si="154"/>
        <v>63</v>
      </c>
      <c r="CF142" s="165">
        <f t="shared" si="154"/>
        <v>57</v>
      </c>
    </row>
    <row r="143" spans="1:84" x14ac:dyDescent="0.35">
      <c r="A143" t="s">
        <v>154</v>
      </c>
      <c r="B143" t="s">
        <v>411</v>
      </c>
      <c r="C143" t="s">
        <v>155</v>
      </c>
      <c r="E143" s="10">
        <v>172</v>
      </c>
      <c r="F143" s="97">
        <v>126</v>
      </c>
      <c r="G143" s="53">
        <v>75</v>
      </c>
      <c r="H143" s="51">
        <v>79</v>
      </c>
      <c r="I143" s="108">
        <v>65</v>
      </c>
      <c r="J143" s="51">
        <v>79</v>
      </c>
      <c r="K143" s="28">
        <v>139</v>
      </c>
      <c r="L143" s="164">
        <v>100</v>
      </c>
      <c r="M143" s="164">
        <v>55</v>
      </c>
      <c r="N143" s="164">
        <v>46</v>
      </c>
      <c r="O143" s="164">
        <v>47</v>
      </c>
      <c r="P143" s="164">
        <v>43</v>
      </c>
      <c r="Q143" s="164">
        <v>45</v>
      </c>
      <c r="R143" s="164">
        <v>65</v>
      </c>
      <c r="S143" s="164">
        <v>68</v>
      </c>
      <c r="T143" s="164">
        <v>51</v>
      </c>
      <c r="U143" s="164">
        <v>55</v>
      </c>
      <c r="V143" s="164">
        <v>64</v>
      </c>
      <c r="W143" s="164">
        <v>50</v>
      </c>
      <c r="X143" s="164">
        <v>53</v>
      </c>
      <c r="Y143" s="164">
        <v>100</v>
      </c>
      <c r="Z143" s="164">
        <v>113</v>
      </c>
      <c r="AA143" s="164">
        <v>120</v>
      </c>
      <c r="AB143" s="164">
        <v>122</v>
      </c>
      <c r="AC143" s="164">
        <v>144</v>
      </c>
      <c r="AD143" s="164">
        <v>155</v>
      </c>
      <c r="AE143" s="164">
        <v>164</v>
      </c>
      <c r="AF143" s="164">
        <v>176</v>
      </c>
      <c r="AG143" s="164">
        <v>191</v>
      </c>
      <c r="AH143" s="164">
        <v>186</v>
      </c>
      <c r="AI143" s="164">
        <v>188</v>
      </c>
      <c r="AJ143" s="164">
        <v>158</v>
      </c>
      <c r="AK143" s="164">
        <v>142</v>
      </c>
      <c r="AM143" s="181">
        <v>40</v>
      </c>
      <c r="AN143" s="179">
        <v>53</v>
      </c>
      <c r="AO143" s="179">
        <v>139</v>
      </c>
      <c r="AP143" s="166">
        <f>AJ143-AK143</f>
        <v>16</v>
      </c>
      <c r="AQ143">
        <f>+AN143-AK143</f>
        <v>-89</v>
      </c>
      <c r="AR143">
        <f>+AO143-AK143</f>
        <v>-3</v>
      </c>
      <c r="AS143">
        <v>-4.49</v>
      </c>
      <c r="AT143" s="185">
        <v>2</v>
      </c>
      <c r="AU143" s="173">
        <v>2</v>
      </c>
      <c r="AV143" s="184">
        <v>-1</v>
      </c>
      <c r="AW143" s="184"/>
      <c r="AX143" s="185"/>
      <c r="AY143" s="182"/>
      <c r="AZ143" s="165">
        <f t="shared" si="124"/>
        <v>26</v>
      </c>
      <c r="BA143" s="165">
        <f t="shared" si="125"/>
        <v>72</v>
      </c>
      <c r="BB143" s="165">
        <f t="shared" si="126"/>
        <v>123</v>
      </c>
      <c r="BC143" s="165">
        <f t="shared" si="127"/>
        <v>119</v>
      </c>
      <c r="BD143" s="165">
        <f t="shared" si="128"/>
        <v>133</v>
      </c>
      <c r="BE143" s="165">
        <f t="shared" si="129"/>
        <v>119</v>
      </c>
      <c r="BF143" s="165">
        <f t="shared" si="130"/>
        <v>59</v>
      </c>
      <c r="BG143" s="165">
        <f t="shared" si="131"/>
        <v>98</v>
      </c>
      <c r="BH143" s="165">
        <f t="shared" si="132"/>
        <v>143</v>
      </c>
      <c r="BI143" s="165">
        <f t="shared" si="133"/>
        <v>152</v>
      </c>
      <c r="BJ143" s="165">
        <f t="shared" si="134"/>
        <v>151</v>
      </c>
      <c r="BK143" s="165">
        <f t="shared" si="135"/>
        <v>155</v>
      </c>
      <c r="BL143" s="165">
        <f t="shared" si="136"/>
        <v>153</v>
      </c>
      <c r="BM143" s="165">
        <f t="shared" si="137"/>
        <v>133</v>
      </c>
      <c r="BN143" s="165">
        <f t="shared" si="138"/>
        <v>130</v>
      </c>
      <c r="BO143" s="165">
        <f t="shared" si="139"/>
        <v>147</v>
      </c>
      <c r="BP143" s="165">
        <f t="shared" si="140"/>
        <v>143</v>
      </c>
      <c r="BQ143" s="165">
        <f t="shared" si="141"/>
        <v>134</v>
      </c>
      <c r="BR143" s="165">
        <f t="shared" si="142"/>
        <v>148</v>
      </c>
      <c r="BS143" s="165">
        <f t="shared" si="143"/>
        <v>145</v>
      </c>
      <c r="BT143" s="165">
        <f t="shared" si="144"/>
        <v>98</v>
      </c>
      <c r="BU143" s="165">
        <f t="shared" si="145"/>
        <v>85</v>
      </c>
      <c r="BV143" s="165">
        <f t="shared" si="146"/>
        <v>78</v>
      </c>
      <c r="BW143" s="165">
        <f t="shared" si="147"/>
        <v>76</v>
      </c>
      <c r="BX143" s="165">
        <f t="shared" si="148"/>
        <v>54</v>
      </c>
      <c r="BY143" s="165">
        <f t="shared" si="149"/>
        <v>43</v>
      </c>
      <c r="BZ143" s="165">
        <f t="shared" si="150"/>
        <v>34</v>
      </c>
      <c r="CA143" s="165">
        <f t="shared" si="151"/>
        <v>22</v>
      </c>
      <c r="CB143" s="165">
        <f t="shared" si="152"/>
        <v>7</v>
      </c>
      <c r="CC143" s="165">
        <f t="shared" si="153"/>
        <v>12</v>
      </c>
      <c r="CD143" s="165">
        <f>198-AI143</f>
        <v>10</v>
      </c>
      <c r="CE143" s="165">
        <f t="shared" si="154"/>
        <v>40</v>
      </c>
      <c r="CF143" s="165">
        <f t="shared" si="154"/>
        <v>56</v>
      </c>
    </row>
    <row r="144" spans="1:84" x14ac:dyDescent="0.35">
      <c r="A144" t="s">
        <v>324</v>
      </c>
      <c r="B144" t="s">
        <v>430</v>
      </c>
      <c r="C144" t="s">
        <v>325</v>
      </c>
      <c r="E144" s="23">
        <v>9</v>
      </c>
      <c r="F144" s="23">
        <v>7</v>
      </c>
      <c r="G144" s="23">
        <v>5</v>
      </c>
      <c r="H144" s="23">
        <v>6</v>
      </c>
      <c r="I144" s="23">
        <v>5</v>
      </c>
      <c r="J144" s="23">
        <v>12</v>
      </c>
      <c r="K144" s="23">
        <v>7</v>
      </c>
      <c r="L144" s="164">
        <v>7</v>
      </c>
      <c r="M144" s="164">
        <v>9</v>
      </c>
      <c r="N144" s="164">
        <v>7</v>
      </c>
      <c r="O144" s="164">
        <v>8</v>
      </c>
      <c r="P144" s="164">
        <v>24</v>
      </c>
      <c r="Q144" s="164">
        <v>20</v>
      </c>
      <c r="R144" s="164">
        <v>28</v>
      </c>
      <c r="S144" s="164">
        <v>25</v>
      </c>
      <c r="T144" s="164">
        <v>60</v>
      </c>
      <c r="U144" s="164">
        <v>59</v>
      </c>
      <c r="V144" s="164">
        <v>56</v>
      </c>
      <c r="W144" s="164">
        <v>59</v>
      </c>
      <c r="X144" s="164">
        <v>37</v>
      </c>
      <c r="Y144" s="164">
        <v>16</v>
      </c>
      <c r="Z144" s="164">
        <v>17</v>
      </c>
      <c r="AA144" s="164">
        <v>26</v>
      </c>
      <c r="AB144" s="164">
        <v>20</v>
      </c>
      <c r="AC144" s="164">
        <v>33</v>
      </c>
      <c r="AD144" s="164">
        <v>46</v>
      </c>
      <c r="AE144" s="164">
        <v>37</v>
      </c>
      <c r="AF144" s="164">
        <v>76</v>
      </c>
      <c r="AG144" s="164">
        <v>101</v>
      </c>
      <c r="AH144" s="164">
        <v>132</v>
      </c>
      <c r="AI144" s="164">
        <v>130</v>
      </c>
      <c r="AJ144" s="164">
        <v>143</v>
      </c>
      <c r="AK144" s="164">
        <v>143</v>
      </c>
      <c r="AM144" s="181">
        <v>14</v>
      </c>
      <c r="AN144" s="179">
        <v>37</v>
      </c>
      <c r="AO144" s="179">
        <v>7</v>
      </c>
      <c r="AP144" s="166">
        <f>AJ144-AK144</f>
        <v>0</v>
      </c>
      <c r="AQ144">
        <f>+AN144-AK144</f>
        <v>-106</v>
      </c>
      <c r="AR144">
        <f>+AO144-AK144</f>
        <v>-136</v>
      </c>
      <c r="AS144">
        <v>-17.809999999999999</v>
      </c>
      <c r="AT144" s="185">
        <v>0</v>
      </c>
      <c r="AU144" s="173">
        <v>0</v>
      </c>
      <c r="AV144" s="184">
        <v>-1</v>
      </c>
      <c r="AW144" s="184"/>
      <c r="AX144" s="185"/>
      <c r="AY144" s="182"/>
      <c r="AZ144" s="165">
        <f t="shared" si="124"/>
        <v>189</v>
      </c>
      <c r="BA144" s="165">
        <f t="shared" si="125"/>
        <v>191</v>
      </c>
      <c r="BB144" s="165">
        <f t="shared" si="126"/>
        <v>193</v>
      </c>
      <c r="BC144" s="165">
        <f t="shared" si="127"/>
        <v>192</v>
      </c>
      <c r="BD144" s="165">
        <f t="shared" si="128"/>
        <v>193</v>
      </c>
      <c r="BE144" s="165">
        <f t="shared" si="129"/>
        <v>186</v>
      </c>
      <c r="BF144" s="165">
        <f t="shared" si="130"/>
        <v>191</v>
      </c>
      <c r="BG144" s="165">
        <f t="shared" si="131"/>
        <v>191</v>
      </c>
      <c r="BH144" s="165">
        <f t="shared" si="132"/>
        <v>189</v>
      </c>
      <c r="BI144" s="165">
        <f t="shared" si="133"/>
        <v>191</v>
      </c>
      <c r="BJ144" s="165">
        <f t="shared" si="134"/>
        <v>190</v>
      </c>
      <c r="BK144" s="165">
        <f t="shared" si="135"/>
        <v>174</v>
      </c>
      <c r="BL144" s="165">
        <f t="shared" si="136"/>
        <v>178</v>
      </c>
      <c r="BM144" s="165">
        <f t="shared" si="137"/>
        <v>170</v>
      </c>
      <c r="BN144" s="165">
        <f t="shared" si="138"/>
        <v>173</v>
      </c>
      <c r="BO144" s="165">
        <f t="shared" si="139"/>
        <v>138</v>
      </c>
      <c r="BP144" s="165">
        <f t="shared" si="140"/>
        <v>139</v>
      </c>
      <c r="BQ144" s="165">
        <f t="shared" si="141"/>
        <v>142</v>
      </c>
      <c r="BR144" s="165">
        <f t="shared" si="142"/>
        <v>139</v>
      </c>
      <c r="BS144" s="165">
        <f t="shared" si="143"/>
        <v>161</v>
      </c>
      <c r="BT144" s="165">
        <f t="shared" si="144"/>
        <v>182</v>
      </c>
      <c r="BU144" s="165">
        <f t="shared" si="145"/>
        <v>181</v>
      </c>
      <c r="BV144" s="165">
        <f t="shared" si="146"/>
        <v>172</v>
      </c>
      <c r="BW144" s="165">
        <f t="shared" si="147"/>
        <v>178</v>
      </c>
      <c r="BX144" s="165">
        <f t="shared" si="148"/>
        <v>165</v>
      </c>
      <c r="BY144" s="165">
        <f t="shared" si="149"/>
        <v>152</v>
      </c>
      <c r="BZ144" s="165">
        <f t="shared" si="150"/>
        <v>161</v>
      </c>
      <c r="CA144" s="165">
        <f t="shared" si="151"/>
        <v>122</v>
      </c>
      <c r="CB144" s="165">
        <f t="shared" si="152"/>
        <v>97</v>
      </c>
      <c r="CC144" s="165">
        <f t="shared" si="153"/>
        <v>66</v>
      </c>
      <c r="CD144" s="165">
        <f>198-AI144</f>
        <v>68</v>
      </c>
      <c r="CE144" s="165">
        <f t="shared" si="154"/>
        <v>55</v>
      </c>
      <c r="CF144" s="165">
        <f t="shared" si="154"/>
        <v>55</v>
      </c>
    </row>
    <row r="145" spans="1:84" x14ac:dyDescent="0.35">
      <c r="A145" t="s">
        <v>170</v>
      </c>
      <c r="B145" t="s">
        <v>415</v>
      </c>
      <c r="C145" t="s">
        <v>171</v>
      </c>
      <c r="E145" s="31">
        <v>166</v>
      </c>
      <c r="F145" s="9">
        <v>148</v>
      </c>
      <c r="G145" s="28">
        <v>139</v>
      </c>
      <c r="H145" s="135">
        <v>143</v>
      </c>
      <c r="I145" s="103">
        <v>163</v>
      </c>
      <c r="J145" s="101">
        <v>149</v>
      </c>
      <c r="K145" s="159">
        <v>131</v>
      </c>
      <c r="L145" s="164">
        <v>118</v>
      </c>
      <c r="M145" s="164">
        <v>142</v>
      </c>
      <c r="N145" s="164">
        <v>142</v>
      </c>
      <c r="O145" s="164">
        <v>103</v>
      </c>
      <c r="P145" s="164">
        <v>110</v>
      </c>
      <c r="Q145" s="164">
        <v>120</v>
      </c>
      <c r="R145" s="164">
        <v>128</v>
      </c>
      <c r="S145" s="164">
        <v>123</v>
      </c>
      <c r="T145" s="164">
        <v>127</v>
      </c>
      <c r="U145" s="164">
        <v>139</v>
      </c>
      <c r="V145" s="164">
        <v>147</v>
      </c>
      <c r="W145" s="164">
        <v>154</v>
      </c>
      <c r="X145" s="164">
        <v>156</v>
      </c>
      <c r="Y145" s="164">
        <v>158</v>
      </c>
      <c r="Z145" s="164">
        <v>148</v>
      </c>
      <c r="AA145" s="164">
        <v>134</v>
      </c>
      <c r="AB145" s="164">
        <v>140</v>
      </c>
      <c r="AC145" s="164">
        <v>151</v>
      </c>
      <c r="AD145" s="164">
        <v>138</v>
      </c>
      <c r="AE145" s="164">
        <v>152</v>
      </c>
      <c r="AF145" s="164">
        <v>148</v>
      </c>
      <c r="AG145" s="164">
        <v>158</v>
      </c>
      <c r="AH145" s="164">
        <v>140</v>
      </c>
      <c r="AI145" s="164">
        <v>132</v>
      </c>
      <c r="AJ145" s="164">
        <v>139</v>
      </c>
      <c r="AK145" s="164">
        <v>144</v>
      </c>
      <c r="AM145" s="181">
        <v>229</v>
      </c>
      <c r="AN145" s="179">
        <v>156</v>
      </c>
      <c r="AO145" s="179">
        <v>131</v>
      </c>
      <c r="AP145" s="166">
        <f>AJ145-AK145</f>
        <v>-5</v>
      </c>
      <c r="AQ145">
        <f>+AN145-AK145</f>
        <v>12</v>
      </c>
      <c r="AR145">
        <f>+AO145-AK145</f>
        <v>-13</v>
      </c>
      <c r="AS145">
        <v>-8.36</v>
      </c>
      <c r="AT145" s="185">
        <v>0</v>
      </c>
      <c r="AU145" s="173">
        <v>0</v>
      </c>
      <c r="AV145" s="184">
        <v>0</v>
      </c>
      <c r="AW145" s="184"/>
      <c r="AX145" s="185"/>
      <c r="AY145" s="182"/>
      <c r="AZ145" s="165">
        <f t="shared" si="124"/>
        <v>32</v>
      </c>
      <c r="BA145" s="165">
        <f t="shared" si="125"/>
        <v>50</v>
      </c>
      <c r="BB145" s="165">
        <f t="shared" si="126"/>
        <v>59</v>
      </c>
      <c r="BC145" s="165">
        <f t="shared" si="127"/>
        <v>55</v>
      </c>
      <c r="BD145" s="165">
        <f t="shared" si="128"/>
        <v>35</v>
      </c>
      <c r="BE145" s="165">
        <f t="shared" si="129"/>
        <v>49</v>
      </c>
      <c r="BF145" s="165">
        <f t="shared" si="130"/>
        <v>67</v>
      </c>
      <c r="BG145" s="165">
        <f t="shared" si="131"/>
        <v>80</v>
      </c>
      <c r="BH145" s="165">
        <f t="shared" si="132"/>
        <v>56</v>
      </c>
      <c r="BI145" s="165">
        <f t="shared" si="133"/>
        <v>56</v>
      </c>
      <c r="BJ145" s="165">
        <f t="shared" si="134"/>
        <v>95</v>
      </c>
      <c r="BK145" s="165">
        <f t="shared" si="135"/>
        <v>88</v>
      </c>
      <c r="BL145" s="165">
        <f t="shared" si="136"/>
        <v>78</v>
      </c>
      <c r="BM145" s="165">
        <f t="shared" si="137"/>
        <v>70</v>
      </c>
      <c r="BN145" s="165">
        <f t="shared" si="138"/>
        <v>75</v>
      </c>
      <c r="BO145" s="165">
        <f t="shared" si="139"/>
        <v>71</v>
      </c>
      <c r="BP145" s="165">
        <f t="shared" si="140"/>
        <v>59</v>
      </c>
      <c r="BQ145" s="165">
        <f t="shared" si="141"/>
        <v>51</v>
      </c>
      <c r="BR145" s="165">
        <f t="shared" si="142"/>
        <v>44</v>
      </c>
      <c r="BS145" s="165">
        <f t="shared" si="143"/>
        <v>42</v>
      </c>
      <c r="BT145" s="165">
        <f t="shared" si="144"/>
        <v>40</v>
      </c>
      <c r="BU145" s="165">
        <f t="shared" si="145"/>
        <v>50</v>
      </c>
      <c r="BV145" s="165">
        <f t="shared" si="146"/>
        <v>64</v>
      </c>
      <c r="BW145" s="165">
        <f t="shared" si="147"/>
        <v>58</v>
      </c>
      <c r="BX145" s="165">
        <f t="shared" si="148"/>
        <v>47</v>
      </c>
      <c r="BY145" s="165">
        <f t="shared" si="149"/>
        <v>60</v>
      </c>
      <c r="BZ145" s="165">
        <f t="shared" si="150"/>
        <v>46</v>
      </c>
      <c r="CA145" s="165">
        <f t="shared" si="151"/>
        <v>50</v>
      </c>
      <c r="CB145" s="165">
        <f t="shared" si="152"/>
        <v>40</v>
      </c>
      <c r="CC145" s="165">
        <f t="shared" si="153"/>
        <v>58</v>
      </c>
      <c r="CD145" s="165">
        <f>198-AI145</f>
        <v>66</v>
      </c>
      <c r="CE145" s="165">
        <f t="shared" si="154"/>
        <v>59</v>
      </c>
      <c r="CF145" s="165">
        <f t="shared" si="154"/>
        <v>54</v>
      </c>
    </row>
    <row r="146" spans="1:84" x14ac:dyDescent="0.35">
      <c r="A146" t="s">
        <v>360</v>
      </c>
      <c r="B146" t="s">
        <v>431</v>
      </c>
      <c r="C146" t="s">
        <v>361</v>
      </c>
      <c r="E146" s="8">
        <v>125</v>
      </c>
      <c r="F146" s="147">
        <v>108</v>
      </c>
      <c r="G146" s="74">
        <v>89</v>
      </c>
      <c r="H146" s="45">
        <v>110</v>
      </c>
      <c r="I146" s="100">
        <v>111</v>
      </c>
      <c r="J146" s="159">
        <v>131</v>
      </c>
      <c r="K146" s="45">
        <v>110</v>
      </c>
      <c r="L146" s="164">
        <v>111</v>
      </c>
      <c r="M146" s="164">
        <v>134</v>
      </c>
      <c r="N146" s="164">
        <v>132</v>
      </c>
      <c r="O146" s="164">
        <v>111</v>
      </c>
      <c r="P146" s="164">
        <v>127</v>
      </c>
      <c r="Q146" s="164">
        <v>104</v>
      </c>
      <c r="R146" s="164">
        <v>109</v>
      </c>
      <c r="S146" s="164">
        <v>146</v>
      </c>
      <c r="T146" s="164">
        <v>141</v>
      </c>
      <c r="U146" s="164">
        <v>132</v>
      </c>
      <c r="V146" s="164">
        <v>129</v>
      </c>
      <c r="W146" s="164">
        <v>143</v>
      </c>
      <c r="X146" s="164">
        <v>155</v>
      </c>
      <c r="Y146" s="164">
        <v>162</v>
      </c>
      <c r="Z146" s="164">
        <v>158</v>
      </c>
      <c r="AA146" s="164">
        <v>130</v>
      </c>
      <c r="AB146" s="164">
        <v>151</v>
      </c>
      <c r="AC146" s="164">
        <v>176</v>
      </c>
      <c r="AD146" s="164">
        <v>170</v>
      </c>
      <c r="AE146" s="164">
        <v>163</v>
      </c>
      <c r="AF146" s="164">
        <v>162</v>
      </c>
      <c r="AG146" s="164">
        <v>173</v>
      </c>
      <c r="AH146" s="164">
        <v>173</v>
      </c>
      <c r="AI146" s="164">
        <v>164</v>
      </c>
      <c r="AJ146" s="164">
        <v>132</v>
      </c>
      <c r="AK146" s="164">
        <v>145</v>
      </c>
      <c r="AM146" s="181">
        <v>11</v>
      </c>
      <c r="AN146" s="179">
        <v>155</v>
      </c>
      <c r="AO146" s="179">
        <v>110</v>
      </c>
      <c r="AP146" s="166">
        <f>AJ146-AK146</f>
        <v>-13</v>
      </c>
      <c r="AQ146">
        <f>+AN146-AK146</f>
        <v>10</v>
      </c>
      <c r="AR146">
        <f>+AO146-AK146</f>
        <v>-35</v>
      </c>
      <c r="AS146">
        <v>-1.37</v>
      </c>
      <c r="AT146" s="185">
        <v>0</v>
      </c>
      <c r="AU146" s="173">
        <v>0</v>
      </c>
      <c r="AV146" s="184">
        <v>0</v>
      </c>
      <c r="AW146" s="184"/>
      <c r="AX146" s="185"/>
      <c r="AY146" s="182"/>
      <c r="AZ146" s="165">
        <f t="shared" si="124"/>
        <v>73</v>
      </c>
      <c r="BA146" s="165">
        <f t="shared" si="125"/>
        <v>90</v>
      </c>
      <c r="BB146" s="165">
        <f t="shared" si="126"/>
        <v>109</v>
      </c>
      <c r="BC146" s="165">
        <f t="shared" si="127"/>
        <v>88</v>
      </c>
      <c r="BD146" s="165">
        <f t="shared" si="128"/>
        <v>87</v>
      </c>
      <c r="BE146" s="165">
        <f t="shared" si="129"/>
        <v>67</v>
      </c>
      <c r="BF146" s="165">
        <f t="shared" si="130"/>
        <v>88</v>
      </c>
      <c r="BG146" s="165">
        <f t="shared" si="131"/>
        <v>87</v>
      </c>
      <c r="BH146" s="165">
        <f t="shared" si="132"/>
        <v>64</v>
      </c>
      <c r="BI146" s="165">
        <f t="shared" si="133"/>
        <v>66</v>
      </c>
      <c r="BJ146" s="165">
        <f t="shared" si="134"/>
        <v>87</v>
      </c>
      <c r="BK146" s="165">
        <f t="shared" si="135"/>
        <v>71</v>
      </c>
      <c r="BL146" s="165">
        <f t="shared" si="136"/>
        <v>94</v>
      </c>
      <c r="BM146" s="165">
        <f t="shared" si="137"/>
        <v>89</v>
      </c>
      <c r="BN146" s="165">
        <f t="shared" si="138"/>
        <v>52</v>
      </c>
      <c r="BO146" s="165">
        <f t="shared" si="139"/>
        <v>57</v>
      </c>
      <c r="BP146" s="165">
        <f t="shared" si="140"/>
        <v>66</v>
      </c>
      <c r="BQ146" s="165">
        <f t="shared" si="141"/>
        <v>69</v>
      </c>
      <c r="BR146" s="165">
        <f t="shared" si="142"/>
        <v>55</v>
      </c>
      <c r="BS146" s="165">
        <f t="shared" si="143"/>
        <v>43</v>
      </c>
      <c r="BT146" s="165">
        <f t="shared" si="144"/>
        <v>36</v>
      </c>
      <c r="BU146" s="165">
        <f t="shared" si="145"/>
        <v>40</v>
      </c>
      <c r="BV146" s="165">
        <f t="shared" si="146"/>
        <v>68</v>
      </c>
      <c r="BW146" s="165">
        <f t="shared" si="147"/>
        <v>47</v>
      </c>
      <c r="BX146" s="165">
        <f t="shared" si="148"/>
        <v>22</v>
      </c>
      <c r="BY146" s="165">
        <f t="shared" si="149"/>
        <v>28</v>
      </c>
      <c r="BZ146" s="165">
        <f t="shared" si="150"/>
        <v>35</v>
      </c>
      <c r="CA146" s="165">
        <f t="shared" si="151"/>
        <v>36</v>
      </c>
      <c r="CB146" s="165">
        <f t="shared" si="152"/>
        <v>25</v>
      </c>
      <c r="CC146" s="165">
        <f t="shared" si="153"/>
        <v>25</v>
      </c>
      <c r="CD146" s="165">
        <f>198-AI146</f>
        <v>34</v>
      </c>
      <c r="CE146" s="165">
        <f t="shared" si="154"/>
        <v>66</v>
      </c>
      <c r="CF146" s="165">
        <f t="shared" si="154"/>
        <v>53</v>
      </c>
    </row>
    <row r="147" spans="1:84" x14ac:dyDescent="0.35">
      <c r="A147" t="s">
        <v>310</v>
      </c>
      <c r="B147" t="s">
        <v>430</v>
      </c>
      <c r="C147" t="s">
        <v>311</v>
      </c>
      <c r="E147" s="23">
        <v>12</v>
      </c>
      <c r="F147" s="23">
        <v>9</v>
      </c>
      <c r="G147" s="23">
        <v>9</v>
      </c>
      <c r="H147" s="23">
        <v>7</v>
      </c>
      <c r="I147" s="23">
        <v>7</v>
      </c>
      <c r="J147" s="23">
        <v>7</v>
      </c>
      <c r="K147" s="23">
        <v>8</v>
      </c>
      <c r="L147" s="164">
        <v>9</v>
      </c>
      <c r="M147" s="164">
        <v>15</v>
      </c>
      <c r="N147" s="164">
        <v>51</v>
      </c>
      <c r="O147" s="164">
        <v>44</v>
      </c>
      <c r="P147" s="164">
        <v>61</v>
      </c>
      <c r="Q147" s="164">
        <v>48</v>
      </c>
      <c r="R147" s="164">
        <v>58</v>
      </c>
      <c r="S147" s="164">
        <v>79</v>
      </c>
      <c r="T147" s="164">
        <v>102</v>
      </c>
      <c r="U147" s="164">
        <v>103</v>
      </c>
      <c r="V147" s="164">
        <v>78</v>
      </c>
      <c r="W147" s="164">
        <v>65</v>
      </c>
      <c r="X147" s="164">
        <v>77</v>
      </c>
      <c r="Y147" s="164">
        <v>46</v>
      </c>
      <c r="Z147" s="164">
        <v>29</v>
      </c>
      <c r="AA147" s="164">
        <v>39</v>
      </c>
      <c r="AB147" s="164">
        <v>65</v>
      </c>
      <c r="AC147" s="164">
        <v>99</v>
      </c>
      <c r="AD147" s="164">
        <v>141</v>
      </c>
      <c r="AE147" s="164">
        <v>136</v>
      </c>
      <c r="AF147" s="164">
        <v>143</v>
      </c>
      <c r="AG147" s="164">
        <v>157</v>
      </c>
      <c r="AH147" s="164">
        <v>160</v>
      </c>
      <c r="AI147" s="164">
        <v>152</v>
      </c>
      <c r="AJ147" s="164">
        <v>156</v>
      </c>
      <c r="AK147" s="164">
        <v>146</v>
      </c>
      <c r="AM147" s="181">
        <v>34</v>
      </c>
      <c r="AN147" s="179">
        <v>77</v>
      </c>
      <c r="AO147" s="179">
        <v>8</v>
      </c>
      <c r="AP147" s="166">
        <f>AJ147-AK147</f>
        <v>10</v>
      </c>
      <c r="AQ147">
        <f>+AN147-AK147</f>
        <v>-69</v>
      </c>
      <c r="AR147">
        <f>+AO147-AK147</f>
        <v>-138</v>
      </c>
      <c r="AS147">
        <v>-16.77</v>
      </c>
      <c r="AT147" s="185">
        <v>0</v>
      </c>
      <c r="AU147" s="173">
        <v>0</v>
      </c>
      <c r="AV147" s="184">
        <v>0</v>
      </c>
      <c r="AW147" s="184"/>
      <c r="AX147" s="184"/>
      <c r="AY147" s="182"/>
      <c r="AZ147" s="165">
        <f t="shared" si="124"/>
        <v>186</v>
      </c>
      <c r="BA147" s="165">
        <f t="shared" si="125"/>
        <v>189</v>
      </c>
      <c r="BB147" s="165">
        <f t="shared" si="126"/>
        <v>189</v>
      </c>
      <c r="BC147" s="165">
        <f t="shared" si="127"/>
        <v>191</v>
      </c>
      <c r="BD147" s="165">
        <f t="shared" si="128"/>
        <v>191</v>
      </c>
      <c r="BE147" s="165">
        <f t="shared" si="129"/>
        <v>191</v>
      </c>
      <c r="BF147" s="165">
        <f t="shared" si="130"/>
        <v>190</v>
      </c>
      <c r="BG147" s="165">
        <f t="shared" si="131"/>
        <v>189</v>
      </c>
      <c r="BH147" s="165">
        <f t="shared" si="132"/>
        <v>183</v>
      </c>
      <c r="BI147" s="165">
        <f t="shared" si="133"/>
        <v>147</v>
      </c>
      <c r="BJ147" s="165">
        <f t="shared" si="134"/>
        <v>154</v>
      </c>
      <c r="BK147" s="165">
        <f t="shared" si="135"/>
        <v>137</v>
      </c>
      <c r="BL147" s="165">
        <f t="shared" si="136"/>
        <v>150</v>
      </c>
      <c r="BM147" s="165">
        <f t="shared" si="137"/>
        <v>140</v>
      </c>
      <c r="BN147" s="165">
        <f t="shared" si="138"/>
        <v>119</v>
      </c>
      <c r="BO147" s="165">
        <f t="shared" si="139"/>
        <v>96</v>
      </c>
      <c r="BP147" s="165">
        <f t="shared" si="140"/>
        <v>95</v>
      </c>
      <c r="BQ147" s="165">
        <f t="shared" si="141"/>
        <v>120</v>
      </c>
      <c r="BR147" s="165">
        <f t="shared" si="142"/>
        <v>133</v>
      </c>
      <c r="BS147" s="165">
        <f t="shared" si="143"/>
        <v>121</v>
      </c>
      <c r="BT147" s="165">
        <f t="shared" si="144"/>
        <v>152</v>
      </c>
      <c r="BU147" s="165">
        <f t="shared" si="145"/>
        <v>169</v>
      </c>
      <c r="BV147" s="165">
        <f t="shared" si="146"/>
        <v>159</v>
      </c>
      <c r="BW147" s="165">
        <f t="shared" si="147"/>
        <v>133</v>
      </c>
      <c r="BX147" s="165">
        <f t="shared" si="148"/>
        <v>99</v>
      </c>
      <c r="BY147" s="165">
        <f t="shared" si="149"/>
        <v>57</v>
      </c>
      <c r="BZ147" s="165">
        <f t="shared" si="150"/>
        <v>62</v>
      </c>
      <c r="CA147" s="165">
        <f t="shared" si="151"/>
        <v>55</v>
      </c>
      <c r="CB147" s="165">
        <f t="shared" si="152"/>
        <v>41</v>
      </c>
      <c r="CC147" s="165">
        <f t="shared" si="153"/>
        <v>38</v>
      </c>
      <c r="CD147" s="165">
        <f>198-AI147</f>
        <v>46</v>
      </c>
      <c r="CE147" s="165">
        <f t="shared" si="154"/>
        <v>42</v>
      </c>
      <c r="CF147" s="165">
        <f t="shared" si="154"/>
        <v>52</v>
      </c>
    </row>
    <row r="148" spans="1:84" x14ac:dyDescent="0.35">
      <c r="A148" t="s">
        <v>226</v>
      </c>
      <c r="B148" t="s">
        <v>418</v>
      </c>
      <c r="C148" t="s">
        <v>227</v>
      </c>
      <c r="E148" s="110">
        <v>120</v>
      </c>
      <c r="F148" s="43">
        <v>145</v>
      </c>
      <c r="G148" s="113">
        <v>153</v>
      </c>
      <c r="H148" s="158">
        <v>141</v>
      </c>
      <c r="I148" s="144">
        <v>150</v>
      </c>
      <c r="J148" s="133">
        <v>130</v>
      </c>
      <c r="K148" s="104">
        <v>106</v>
      </c>
      <c r="L148" s="164">
        <v>160</v>
      </c>
      <c r="M148" s="164">
        <v>157</v>
      </c>
      <c r="N148" s="164">
        <v>166</v>
      </c>
      <c r="O148" s="164">
        <v>170</v>
      </c>
      <c r="P148" s="164">
        <v>174</v>
      </c>
      <c r="Q148" s="164">
        <v>183</v>
      </c>
      <c r="R148" s="164">
        <v>192</v>
      </c>
      <c r="S148" s="164">
        <v>195</v>
      </c>
      <c r="T148" s="164">
        <v>194</v>
      </c>
      <c r="U148" s="164">
        <v>194</v>
      </c>
      <c r="V148" s="164">
        <v>191</v>
      </c>
      <c r="W148" s="164">
        <v>187</v>
      </c>
      <c r="X148" s="164">
        <v>183</v>
      </c>
      <c r="Y148" s="164">
        <v>169</v>
      </c>
      <c r="Z148" s="164">
        <v>169</v>
      </c>
      <c r="AA148" s="164">
        <v>166</v>
      </c>
      <c r="AB148" s="164">
        <v>134</v>
      </c>
      <c r="AC148" s="164">
        <v>132</v>
      </c>
      <c r="AD148" s="164">
        <v>135</v>
      </c>
      <c r="AE148" s="164">
        <v>129</v>
      </c>
      <c r="AF148" s="164">
        <v>110</v>
      </c>
      <c r="AG148" s="164">
        <v>90</v>
      </c>
      <c r="AH148" s="164">
        <v>117</v>
      </c>
      <c r="AI148" s="164">
        <v>127</v>
      </c>
      <c r="AJ148" s="164">
        <v>138</v>
      </c>
      <c r="AK148" s="164">
        <v>147</v>
      </c>
      <c r="AM148" s="181">
        <v>5</v>
      </c>
      <c r="AN148" s="179">
        <v>183</v>
      </c>
      <c r="AO148" s="179">
        <v>106</v>
      </c>
      <c r="AP148" s="166">
        <f>AJ148-AK148</f>
        <v>-9</v>
      </c>
      <c r="AQ148">
        <f>+AN148-AK148</f>
        <v>36</v>
      </c>
      <c r="AR148">
        <f>+AO148-AK148</f>
        <v>-41</v>
      </c>
      <c r="AS148">
        <v>-6.61</v>
      </c>
      <c r="AT148" s="185">
        <v>0</v>
      </c>
      <c r="AU148" s="173">
        <v>0</v>
      </c>
      <c r="AV148" s="184">
        <v>0</v>
      </c>
      <c r="AW148" s="184"/>
      <c r="AX148" s="184"/>
      <c r="AY148" s="182"/>
      <c r="AZ148" s="165">
        <f t="shared" si="124"/>
        <v>78</v>
      </c>
      <c r="BA148" s="165">
        <f t="shared" si="125"/>
        <v>53</v>
      </c>
      <c r="BB148" s="165">
        <f t="shared" si="126"/>
        <v>45</v>
      </c>
      <c r="BC148" s="165">
        <f t="shared" si="127"/>
        <v>57</v>
      </c>
      <c r="BD148" s="165">
        <f t="shared" si="128"/>
        <v>48</v>
      </c>
      <c r="BE148" s="165">
        <f t="shared" si="129"/>
        <v>68</v>
      </c>
      <c r="BF148" s="165">
        <f t="shared" si="130"/>
        <v>92</v>
      </c>
      <c r="BG148" s="165">
        <f t="shared" si="131"/>
        <v>38</v>
      </c>
      <c r="BH148" s="165">
        <f t="shared" si="132"/>
        <v>41</v>
      </c>
      <c r="BI148" s="165">
        <f t="shared" si="133"/>
        <v>32</v>
      </c>
      <c r="BJ148" s="165">
        <f t="shared" si="134"/>
        <v>28</v>
      </c>
      <c r="BK148" s="165">
        <f t="shared" si="135"/>
        <v>24</v>
      </c>
      <c r="BL148" s="165">
        <f t="shared" si="136"/>
        <v>15</v>
      </c>
      <c r="BM148" s="165">
        <f t="shared" si="137"/>
        <v>6</v>
      </c>
      <c r="BN148" s="165">
        <f t="shared" si="138"/>
        <v>3</v>
      </c>
      <c r="BO148" s="165">
        <f t="shared" si="139"/>
        <v>4</v>
      </c>
      <c r="BP148" s="165">
        <f t="shared" si="140"/>
        <v>4</v>
      </c>
      <c r="BQ148" s="165">
        <f t="shared" si="141"/>
        <v>7</v>
      </c>
      <c r="BR148" s="165">
        <f t="shared" si="142"/>
        <v>11</v>
      </c>
      <c r="BS148" s="165">
        <f t="shared" si="143"/>
        <v>15</v>
      </c>
      <c r="BT148" s="165">
        <f t="shared" si="144"/>
        <v>29</v>
      </c>
      <c r="BU148" s="165">
        <f t="shared" si="145"/>
        <v>29</v>
      </c>
      <c r="BV148" s="165">
        <f t="shared" si="146"/>
        <v>32</v>
      </c>
      <c r="BW148" s="165">
        <f t="shared" si="147"/>
        <v>64</v>
      </c>
      <c r="BX148" s="165">
        <f t="shared" si="148"/>
        <v>66</v>
      </c>
      <c r="BY148" s="165">
        <f t="shared" si="149"/>
        <v>63</v>
      </c>
      <c r="BZ148" s="165">
        <f t="shared" si="150"/>
        <v>69</v>
      </c>
      <c r="CA148" s="165">
        <f t="shared" si="151"/>
        <v>88</v>
      </c>
      <c r="CB148" s="165">
        <f t="shared" si="152"/>
        <v>108</v>
      </c>
      <c r="CC148" s="165">
        <f t="shared" si="153"/>
        <v>81</v>
      </c>
      <c r="CD148" s="165">
        <f>198-AI148</f>
        <v>71</v>
      </c>
      <c r="CE148" s="165">
        <f t="shared" si="154"/>
        <v>60</v>
      </c>
      <c r="CF148" s="165">
        <f t="shared" si="154"/>
        <v>51</v>
      </c>
    </row>
    <row r="149" spans="1:84" x14ac:dyDescent="0.35">
      <c r="A149" t="s">
        <v>118</v>
      </c>
      <c r="B149" t="s">
        <v>414</v>
      </c>
      <c r="C149" t="s">
        <v>119</v>
      </c>
      <c r="E149" s="24">
        <v>194</v>
      </c>
      <c r="F149" s="24">
        <v>192</v>
      </c>
      <c r="G149" s="24">
        <v>193</v>
      </c>
      <c r="H149" s="24">
        <v>181</v>
      </c>
      <c r="I149" s="24">
        <v>178</v>
      </c>
      <c r="J149" s="24">
        <v>179</v>
      </c>
      <c r="K149" s="24">
        <v>182</v>
      </c>
      <c r="L149" s="164">
        <v>175</v>
      </c>
      <c r="M149" s="164">
        <v>170</v>
      </c>
      <c r="N149" s="164">
        <v>161</v>
      </c>
      <c r="O149" s="164">
        <v>169</v>
      </c>
      <c r="P149" s="164">
        <v>170</v>
      </c>
      <c r="Q149" s="164">
        <v>177</v>
      </c>
      <c r="R149" s="164">
        <v>157</v>
      </c>
      <c r="S149" s="164">
        <v>118</v>
      </c>
      <c r="T149" s="164">
        <v>124</v>
      </c>
      <c r="U149" s="164">
        <v>150</v>
      </c>
      <c r="V149" s="164">
        <v>121</v>
      </c>
      <c r="W149" s="164">
        <v>128</v>
      </c>
      <c r="X149" s="164">
        <v>140</v>
      </c>
      <c r="Y149" s="164">
        <v>123</v>
      </c>
      <c r="Z149" s="164">
        <v>157</v>
      </c>
      <c r="AA149" s="164">
        <v>173</v>
      </c>
      <c r="AB149" s="164">
        <v>186</v>
      </c>
      <c r="AC149" s="164">
        <v>157</v>
      </c>
      <c r="AD149" s="164">
        <v>172</v>
      </c>
      <c r="AE149" s="164">
        <v>183</v>
      </c>
      <c r="AF149" s="164">
        <v>169</v>
      </c>
      <c r="AG149" s="164">
        <v>181</v>
      </c>
      <c r="AH149" s="164">
        <v>177</v>
      </c>
      <c r="AI149" s="164">
        <v>170</v>
      </c>
      <c r="AJ149" s="164">
        <v>157</v>
      </c>
      <c r="AK149" s="164">
        <v>148</v>
      </c>
      <c r="AM149" s="181">
        <v>46</v>
      </c>
      <c r="AN149" s="179">
        <v>140</v>
      </c>
      <c r="AO149" s="179">
        <v>182</v>
      </c>
      <c r="AP149" s="166">
        <f>AJ149-AK149</f>
        <v>9</v>
      </c>
      <c r="AQ149">
        <f>+AN149-AK149</f>
        <v>-8</v>
      </c>
      <c r="AR149">
        <f>+AO149-AK149</f>
        <v>34</v>
      </c>
      <c r="AS149">
        <v>-4.29</v>
      </c>
      <c r="AT149" s="185">
        <v>0</v>
      </c>
      <c r="AU149" s="173">
        <v>0</v>
      </c>
      <c r="AV149" s="184">
        <v>0</v>
      </c>
      <c r="AW149" s="184"/>
      <c r="AX149" s="184"/>
      <c r="AY149" s="182"/>
      <c r="AZ149" s="165">
        <f t="shared" si="124"/>
        <v>4</v>
      </c>
      <c r="BA149" s="165">
        <f t="shared" si="125"/>
        <v>6</v>
      </c>
      <c r="BB149" s="165">
        <f t="shared" si="126"/>
        <v>5</v>
      </c>
      <c r="BC149" s="165">
        <f t="shared" si="127"/>
        <v>17</v>
      </c>
      <c r="BD149" s="165">
        <f t="shared" si="128"/>
        <v>20</v>
      </c>
      <c r="BE149" s="165">
        <f t="shared" si="129"/>
        <v>19</v>
      </c>
      <c r="BF149" s="165">
        <f t="shared" si="130"/>
        <v>16</v>
      </c>
      <c r="BG149" s="165">
        <f t="shared" si="131"/>
        <v>23</v>
      </c>
      <c r="BH149" s="165">
        <f t="shared" si="132"/>
        <v>28</v>
      </c>
      <c r="BI149" s="165">
        <f t="shared" si="133"/>
        <v>37</v>
      </c>
      <c r="BJ149" s="165">
        <f t="shared" si="134"/>
        <v>29</v>
      </c>
      <c r="BK149" s="165">
        <f t="shared" si="135"/>
        <v>28</v>
      </c>
      <c r="BL149" s="165">
        <f t="shared" si="136"/>
        <v>21</v>
      </c>
      <c r="BM149" s="165">
        <f t="shared" si="137"/>
        <v>41</v>
      </c>
      <c r="BN149" s="165">
        <f t="shared" si="138"/>
        <v>80</v>
      </c>
      <c r="BO149" s="165">
        <f t="shared" si="139"/>
        <v>74</v>
      </c>
      <c r="BP149" s="165">
        <f t="shared" si="140"/>
        <v>48</v>
      </c>
      <c r="BQ149" s="165">
        <f t="shared" si="141"/>
        <v>77</v>
      </c>
      <c r="BR149" s="165">
        <f t="shared" si="142"/>
        <v>70</v>
      </c>
      <c r="BS149" s="165">
        <f t="shared" si="143"/>
        <v>58</v>
      </c>
      <c r="BT149" s="165">
        <f t="shared" si="144"/>
        <v>75</v>
      </c>
      <c r="BU149" s="165">
        <f t="shared" si="145"/>
        <v>41</v>
      </c>
      <c r="BV149" s="165">
        <f t="shared" si="146"/>
        <v>25</v>
      </c>
      <c r="BW149" s="165">
        <f t="shared" si="147"/>
        <v>12</v>
      </c>
      <c r="BX149" s="165">
        <f t="shared" si="148"/>
        <v>41</v>
      </c>
      <c r="BY149" s="165">
        <f t="shared" si="149"/>
        <v>26</v>
      </c>
      <c r="BZ149" s="165">
        <f t="shared" si="150"/>
        <v>15</v>
      </c>
      <c r="CA149" s="165">
        <f t="shared" si="151"/>
        <v>29</v>
      </c>
      <c r="CB149" s="165">
        <f t="shared" si="152"/>
        <v>17</v>
      </c>
      <c r="CC149" s="165">
        <f t="shared" si="153"/>
        <v>21</v>
      </c>
      <c r="CD149" s="165">
        <f>198-AI149</f>
        <v>28</v>
      </c>
      <c r="CE149" s="165">
        <f t="shared" si="154"/>
        <v>41</v>
      </c>
      <c r="CF149" s="165">
        <f t="shared" si="154"/>
        <v>50</v>
      </c>
    </row>
    <row r="150" spans="1:84" x14ac:dyDescent="0.35">
      <c r="A150" t="s">
        <v>10</v>
      </c>
      <c r="B150" t="s">
        <v>403</v>
      </c>
      <c r="C150" t="s">
        <v>11</v>
      </c>
      <c r="E150" s="16">
        <v>56</v>
      </c>
      <c r="F150" s="17">
        <v>50</v>
      </c>
      <c r="G150" s="18">
        <v>47</v>
      </c>
      <c r="H150" s="19">
        <v>81</v>
      </c>
      <c r="I150" s="20">
        <v>69</v>
      </c>
      <c r="J150" s="21">
        <v>72</v>
      </c>
      <c r="K150" s="19">
        <v>81</v>
      </c>
      <c r="L150" s="164">
        <v>95</v>
      </c>
      <c r="M150" s="164">
        <v>81</v>
      </c>
      <c r="N150" s="164">
        <v>89</v>
      </c>
      <c r="O150" s="164">
        <v>73</v>
      </c>
      <c r="P150" s="164">
        <v>85</v>
      </c>
      <c r="Q150" s="164">
        <v>131</v>
      </c>
      <c r="R150" s="164">
        <v>129</v>
      </c>
      <c r="S150" s="164">
        <v>185</v>
      </c>
      <c r="T150" s="164">
        <v>172</v>
      </c>
      <c r="U150" s="164">
        <v>178</v>
      </c>
      <c r="V150" s="164">
        <v>178</v>
      </c>
      <c r="W150" s="164">
        <v>164</v>
      </c>
      <c r="X150" s="164">
        <v>162</v>
      </c>
      <c r="Y150" s="164">
        <v>113</v>
      </c>
      <c r="Z150" s="164">
        <v>141</v>
      </c>
      <c r="AA150" s="164">
        <v>125</v>
      </c>
      <c r="AB150" s="164">
        <v>129</v>
      </c>
      <c r="AC150" s="164">
        <v>145</v>
      </c>
      <c r="AD150" s="164">
        <v>154</v>
      </c>
      <c r="AE150" s="164">
        <v>153</v>
      </c>
      <c r="AF150" s="164">
        <v>153</v>
      </c>
      <c r="AG150" s="164">
        <v>153</v>
      </c>
      <c r="AH150" s="164">
        <v>145</v>
      </c>
      <c r="AI150" s="164">
        <v>144</v>
      </c>
      <c r="AJ150" s="164">
        <v>146</v>
      </c>
      <c r="AK150" s="164">
        <v>149</v>
      </c>
      <c r="AM150" s="181">
        <v>27</v>
      </c>
      <c r="AN150" s="179">
        <v>162</v>
      </c>
      <c r="AO150" s="179">
        <v>81</v>
      </c>
      <c r="AP150" s="166">
        <f>AJ150-AK150</f>
        <v>-3</v>
      </c>
      <c r="AQ150">
        <f>+AN150-AK150</f>
        <v>13</v>
      </c>
      <c r="AR150">
        <f>+AO150-AK150</f>
        <v>-68</v>
      </c>
      <c r="AS150">
        <v>-7.68</v>
      </c>
      <c r="AT150" s="185">
        <v>0</v>
      </c>
      <c r="AU150" s="173">
        <v>1</v>
      </c>
      <c r="AV150" s="184">
        <v>0</v>
      </c>
      <c r="AW150" s="184"/>
      <c r="AX150" s="184"/>
      <c r="AY150" s="182"/>
      <c r="AZ150" s="165">
        <f t="shared" si="124"/>
        <v>142</v>
      </c>
      <c r="BA150" s="165">
        <f t="shared" si="125"/>
        <v>148</v>
      </c>
      <c r="BB150" s="165">
        <f t="shared" si="126"/>
        <v>151</v>
      </c>
      <c r="BC150" s="165">
        <f t="shared" si="127"/>
        <v>117</v>
      </c>
      <c r="BD150" s="165">
        <f t="shared" si="128"/>
        <v>129</v>
      </c>
      <c r="BE150" s="165">
        <f t="shared" si="129"/>
        <v>126</v>
      </c>
      <c r="BF150" s="165">
        <f t="shared" si="130"/>
        <v>117</v>
      </c>
      <c r="BG150" s="165">
        <f t="shared" si="131"/>
        <v>103</v>
      </c>
      <c r="BH150" s="165">
        <f t="shared" si="132"/>
        <v>117</v>
      </c>
      <c r="BI150" s="165">
        <f t="shared" si="133"/>
        <v>109</v>
      </c>
      <c r="BJ150" s="165">
        <f t="shared" si="134"/>
        <v>125</v>
      </c>
      <c r="BK150" s="165">
        <f t="shared" si="135"/>
        <v>113</v>
      </c>
      <c r="BL150" s="165">
        <f t="shared" si="136"/>
        <v>67</v>
      </c>
      <c r="BM150" s="165">
        <f t="shared" si="137"/>
        <v>69</v>
      </c>
      <c r="BN150" s="165">
        <f t="shared" si="138"/>
        <v>13</v>
      </c>
      <c r="BO150" s="165">
        <f t="shared" si="139"/>
        <v>26</v>
      </c>
      <c r="BP150" s="165">
        <f t="shared" si="140"/>
        <v>20</v>
      </c>
      <c r="BQ150" s="165">
        <f t="shared" si="141"/>
        <v>20</v>
      </c>
      <c r="BR150" s="165">
        <f t="shared" si="142"/>
        <v>34</v>
      </c>
      <c r="BS150" s="165">
        <f t="shared" si="143"/>
        <v>36</v>
      </c>
      <c r="BT150" s="165">
        <f t="shared" si="144"/>
        <v>85</v>
      </c>
      <c r="BU150" s="165">
        <f t="shared" si="145"/>
        <v>57</v>
      </c>
      <c r="BV150" s="165">
        <f t="shared" si="146"/>
        <v>73</v>
      </c>
      <c r="BW150" s="165">
        <f t="shared" si="147"/>
        <v>69</v>
      </c>
      <c r="BX150" s="165">
        <f t="shared" si="148"/>
        <v>53</v>
      </c>
      <c r="BY150" s="165">
        <f t="shared" si="149"/>
        <v>44</v>
      </c>
      <c r="BZ150" s="165">
        <f t="shared" si="150"/>
        <v>45</v>
      </c>
      <c r="CA150" s="165">
        <f t="shared" si="151"/>
        <v>45</v>
      </c>
      <c r="CB150" s="165">
        <f t="shared" si="152"/>
        <v>45</v>
      </c>
      <c r="CC150" s="165">
        <f t="shared" si="153"/>
        <v>53</v>
      </c>
      <c r="CD150" s="165">
        <f>198-AI150</f>
        <v>54</v>
      </c>
      <c r="CE150" s="165">
        <f t="shared" si="154"/>
        <v>52</v>
      </c>
      <c r="CF150" s="165">
        <f t="shared" si="154"/>
        <v>49</v>
      </c>
    </row>
    <row r="151" spans="1:84" x14ac:dyDescent="0.35">
      <c r="A151" t="s">
        <v>246</v>
      </c>
      <c r="B151" t="s">
        <v>426</v>
      </c>
      <c r="C151" t="s">
        <v>247</v>
      </c>
      <c r="E151" s="75">
        <v>122</v>
      </c>
      <c r="F151" s="140">
        <v>135</v>
      </c>
      <c r="G151" s="10">
        <v>172</v>
      </c>
      <c r="H151" s="32">
        <v>160</v>
      </c>
      <c r="I151" s="102">
        <v>171</v>
      </c>
      <c r="J151" s="76">
        <v>168</v>
      </c>
      <c r="K151" s="43">
        <v>145</v>
      </c>
      <c r="L151" s="164">
        <v>144</v>
      </c>
      <c r="M151" s="164">
        <v>99</v>
      </c>
      <c r="N151" s="164">
        <v>59</v>
      </c>
      <c r="O151" s="164">
        <v>63</v>
      </c>
      <c r="P151" s="164">
        <v>50</v>
      </c>
      <c r="Q151" s="164">
        <v>35</v>
      </c>
      <c r="R151" s="164">
        <v>51</v>
      </c>
      <c r="S151" s="164">
        <v>48</v>
      </c>
      <c r="T151" s="164">
        <v>64</v>
      </c>
      <c r="U151" s="164">
        <v>73</v>
      </c>
      <c r="V151" s="164">
        <v>94</v>
      </c>
      <c r="W151" s="164">
        <v>63</v>
      </c>
      <c r="X151" s="164">
        <v>90</v>
      </c>
      <c r="Y151" s="164">
        <v>95</v>
      </c>
      <c r="Z151" s="164">
        <v>92</v>
      </c>
      <c r="AA151" s="164">
        <v>111</v>
      </c>
      <c r="AB151" s="164">
        <v>145</v>
      </c>
      <c r="AC151" s="164">
        <v>125</v>
      </c>
      <c r="AD151" s="164">
        <v>120</v>
      </c>
      <c r="AE151" s="164">
        <v>132</v>
      </c>
      <c r="AF151" s="164">
        <v>159</v>
      </c>
      <c r="AG151" s="164">
        <v>170</v>
      </c>
      <c r="AH151" s="164">
        <v>168</v>
      </c>
      <c r="AI151" s="164">
        <v>161</v>
      </c>
      <c r="AJ151" s="164">
        <v>165</v>
      </c>
      <c r="AK151" s="164">
        <v>150</v>
      </c>
      <c r="AM151" s="181">
        <v>793</v>
      </c>
      <c r="AN151" s="179">
        <v>90</v>
      </c>
      <c r="AO151" s="179">
        <v>145</v>
      </c>
      <c r="AP151" s="166">
        <f>AJ151-AK151</f>
        <v>15</v>
      </c>
      <c r="AQ151">
        <f>+AN151-AK151</f>
        <v>-60</v>
      </c>
      <c r="AR151">
        <f>+AO151-AK151</f>
        <v>-5</v>
      </c>
      <c r="AS151">
        <v>-16.13</v>
      </c>
      <c r="AT151" s="185">
        <v>3</v>
      </c>
      <c r="AU151" s="173">
        <v>3</v>
      </c>
      <c r="AV151" s="184">
        <v>-2</v>
      </c>
      <c r="AW151" s="184"/>
      <c r="AX151" s="184"/>
      <c r="AY151" s="182"/>
      <c r="AZ151" s="165">
        <f t="shared" si="124"/>
        <v>76</v>
      </c>
      <c r="BA151" s="165">
        <f t="shared" si="125"/>
        <v>63</v>
      </c>
      <c r="BB151" s="165">
        <f t="shared" si="126"/>
        <v>26</v>
      </c>
      <c r="BC151" s="165">
        <f t="shared" si="127"/>
        <v>38</v>
      </c>
      <c r="BD151" s="165">
        <f t="shared" si="128"/>
        <v>27</v>
      </c>
      <c r="BE151" s="165">
        <f t="shared" si="129"/>
        <v>30</v>
      </c>
      <c r="BF151" s="165">
        <f t="shared" si="130"/>
        <v>53</v>
      </c>
      <c r="BG151" s="165">
        <f t="shared" si="131"/>
        <v>54</v>
      </c>
      <c r="BH151" s="165">
        <f t="shared" si="132"/>
        <v>99</v>
      </c>
      <c r="BI151" s="165">
        <f t="shared" si="133"/>
        <v>139</v>
      </c>
      <c r="BJ151" s="165">
        <f t="shared" si="134"/>
        <v>135</v>
      </c>
      <c r="BK151" s="165">
        <f t="shared" si="135"/>
        <v>148</v>
      </c>
      <c r="BL151" s="165">
        <f t="shared" si="136"/>
        <v>163</v>
      </c>
      <c r="BM151" s="165">
        <f t="shared" si="137"/>
        <v>147</v>
      </c>
      <c r="BN151" s="165">
        <f t="shared" si="138"/>
        <v>150</v>
      </c>
      <c r="BO151" s="165">
        <f t="shared" si="139"/>
        <v>134</v>
      </c>
      <c r="BP151" s="165">
        <f t="shared" si="140"/>
        <v>125</v>
      </c>
      <c r="BQ151" s="165">
        <f t="shared" si="141"/>
        <v>104</v>
      </c>
      <c r="BR151" s="165">
        <f t="shared" si="142"/>
        <v>135</v>
      </c>
      <c r="BS151" s="165">
        <f t="shared" si="143"/>
        <v>108</v>
      </c>
      <c r="BT151" s="165">
        <f t="shared" si="144"/>
        <v>103</v>
      </c>
      <c r="BU151" s="165">
        <f t="shared" si="145"/>
        <v>106</v>
      </c>
      <c r="BV151" s="165">
        <f t="shared" si="146"/>
        <v>87</v>
      </c>
      <c r="BW151" s="165">
        <f t="shared" si="147"/>
        <v>53</v>
      </c>
      <c r="BX151" s="165">
        <f t="shared" si="148"/>
        <v>73</v>
      </c>
      <c r="BY151" s="165">
        <f t="shared" si="149"/>
        <v>78</v>
      </c>
      <c r="BZ151" s="165">
        <f t="shared" si="150"/>
        <v>66</v>
      </c>
      <c r="CA151" s="165">
        <f t="shared" si="151"/>
        <v>39</v>
      </c>
      <c r="CB151" s="165">
        <f t="shared" si="152"/>
        <v>28</v>
      </c>
      <c r="CC151" s="165">
        <f t="shared" si="153"/>
        <v>30</v>
      </c>
      <c r="CD151" s="165">
        <f>198-AI151</f>
        <v>37</v>
      </c>
      <c r="CE151" s="165">
        <f t="shared" si="154"/>
        <v>33</v>
      </c>
      <c r="CF151" s="165">
        <f t="shared" si="154"/>
        <v>48</v>
      </c>
    </row>
    <row r="152" spans="1:84" x14ac:dyDescent="0.35">
      <c r="A152" t="s">
        <v>266</v>
      </c>
      <c r="B152" t="s">
        <v>426</v>
      </c>
      <c r="C152" t="s">
        <v>267</v>
      </c>
      <c r="E152" s="93">
        <v>129</v>
      </c>
      <c r="F152" s="138">
        <v>104</v>
      </c>
      <c r="G152" s="45">
        <v>110</v>
      </c>
      <c r="H152" s="10">
        <v>172</v>
      </c>
      <c r="I152" s="115">
        <v>132</v>
      </c>
      <c r="J152" s="4">
        <v>74</v>
      </c>
      <c r="K152" s="102">
        <v>171</v>
      </c>
      <c r="L152" s="164">
        <v>89</v>
      </c>
      <c r="M152" s="164">
        <v>121</v>
      </c>
      <c r="N152" s="164">
        <v>82</v>
      </c>
      <c r="O152" s="164">
        <v>74</v>
      </c>
      <c r="P152" s="164">
        <v>68</v>
      </c>
      <c r="Q152" s="164">
        <v>68</v>
      </c>
      <c r="R152" s="164">
        <v>72</v>
      </c>
      <c r="S152" s="164">
        <v>102</v>
      </c>
      <c r="T152" s="164">
        <v>120</v>
      </c>
      <c r="U152" s="164">
        <v>118</v>
      </c>
      <c r="V152" s="164">
        <v>112</v>
      </c>
      <c r="W152" s="164">
        <v>113</v>
      </c>
      <c r="X152" s="164">
        <v>104</v>
      </c>
      <c r="Y152" s="164">
        <v>116</v>
      </c>
      <c r="Z152" s="164">
        <v>124</v>
      </c>
      <c r="AA152" s="164">
        <v>98</v>
      </c>
      <c r="AB152" s="164">
        <v>113</v>
      </c>
      <c r="AC152" s="164">
        <v>93</v>
      </c>
      <c r="AD152" s="164">
        <v>83</v>
      </c>
      <c r="AE152" s="164">
        <v>89</v>
      </c>
      <c r="AF152" s="164">
        <v>146</v>
      </c>
      <c r="AG152" s="164">
        <v>132</v>
      </c>
      <c r="AH152" s="164">
        <v>128</v>
      </c>
      <c r="AI152" s="164">
        <v>134</v>
      </c>
      <c r="AJ152" s="164">
        <v>153</v>
      </c>
      <c r="AK152" s="164">
        <v>151</v>
      </c>
      <c r="AM152" s="181">
        <v>44</v>
      </c>
      <c r="AN152" s="179">
        <v>104</v>
      </c>
      <c r="AO152" s="179">
        <v>171</v>
      </c>
      <c r="AP152" s="166">
        <f>AJ152-AK152</f>
        <v>2</v>
      </c>
      <c r="AQ152">
        <f>+AN152-AK152</f>
        <v>-47</v>
      </c>
      <c r="AR152">
        <f>+AO152-AK152</f>
        <v>20</v>
      </c>
      <c r="AS152">
        <v>-15.22</v>
      </c>
      <c r="AT152" s="185">
        <v>0</v>
      </c>
      <c r="AU152" s="173">
        <v>0</v>
      </c>
      <c r="AV152" s="184">
        <v>0</v>
      </c>
      <c r="AW152" s="184"/>
      <c r="AX152" s="184"/>
      <c r="AY152" s="182"/>
      <c r="AZ152" s="165">
        <f t="shared" si="124"/>
        <v>69</v>
      </c>
      <c r="BA152" s="165">
        <f t="shared" si="125"/>
        <v>94</v>
      </c>
      <c r="BB152" s="165">
        <f t="shared" si="126"/>
        <v>88</v>
      </c>
      <c r="BC152" s="165">
        <f t="shared" si="127"/>
        <v>26</v>
      </c>
      <c r="BD152" s="165">
        <f t="shared" si="128"/>
        <v>66</v>
      </c>
      <c r="BE152" s="165">
        <f t="shared" si="129"/>
        <v>124</v>
      </c>
      <c r="BF152" s="165">
        <f t="shared" si="130"/>
        <v>27</v>
      </c>
      <c r="BG152" s="165">
        <f t="shared" si="131"/>
        <v>109</v>
      </c>
      <c r="BH152" s="165">
        <f t="shared" si="132"/>
        <v>77</v>
      </c>
      <c r="BI152" s="165">
        <f t="shared" si="133"/>
        <v>116</v>
      </c>
      <c r="BJ152" s="165">
        <f t="shared" si="134"/>
        <v>124</v>
      </c>
      <c r="BK152" s="165">
        <f t="shared" si="135"/>
        <v>130</v>
      </c>
      <c r="BL152" s="165">
        <f t="shared" si="136"/>
        <v>130</v>
      </c>
      <c r="BM152" s="165">
        <f t="shared" si="137"/>
        <v>126</v>
      </c>
      <c r="BN152" s="165">
        <f t="shared" si="138"/>
        <v>96</v>
      </c>
      <c r="BO152" s="165">
        <f t="shared" si="139"/>
        <v>78</v>
      </c>
      <c r="BP152" s="165">
        <f t="shared" si="140"/>
        <v>80</v>
      </c>
      <c r="BQ152" s="165">
        <f t="shared" si="141"/>
        <v>86</v>
      </c>
      <c r="BR152" s="165">
        <f t="shared" si="142"/>
        <v>85</v>
      </c>
      <c r="BS152" s="165">
        <f t="shared" si="143"/>
        <v>94</v>
      </c>
      <c r="BT152" s="165">
        <f t="shared" si="144"/>
        <v>82</v>
      </c>
      <c r="BU152" s="165">
        <f t="shared" si="145"/>
        <v>74</v>
      </c>
      <c r="BV152" s="165">
        <f t="shared" si="146"/>
        <v>100</v>
      </c>
      <c r="BW152" s="165">
        <f t="shared" si="147"/>
        <v>85</v>
      </c>
      <c r="BX152" s="165">
        <f t="shared" si="148"/>
        <v>105</v>
      </c>
      <c r="BY152" s="165">
        <f t="shared" si="149"/>
        <v>115</v>
      </c>
      <c r="BZ152" s="165">
        <f t="shared" si="150"/>
        <v>109</v>
      </c>
      <c r="CA152" s="165">
        <f t="shared" si="151"/>
        <v>52</v>
      </c>
      <c r="CB152" s="165">
        <f t="shared" si="152"/>
        <v>66</v>
      </c>
      <c r="CC152" s="165">
        <f t="shared" si="153"/>
        <v>70</v>
      </c>
      <c r="CD152" s="165">
        <f>198-AI152</f>
        <v>64</v>
      </c>
      <c r="CE152" s="165">
        <f t="shared" si="154"/>
        <v>45</v>
      </c>
      <c r="CF152" s="165">
        <f t="shared" si="154"/>
        <v>47</v>
      </c>
    </row>
    <row r="153" spans="1:84" x14ac:dyDescent="0.35">
      <c r="A153" t="s">
        <v>194</v>
      </c>
      <c r="B153" t="s">
        <v>414</v>
      </c>
      <c r="C153" t="s">
        <v>195</v>
      </c>
      <c r="E153" s="115">
        <v>132</v>
      </c>
      <c r="F153" s="143">
        <v>123</v>
      </c>
      <c r="G153" s="95">
        <v>118</v>
      </c>
      <c r="H153" s="41">
        <v>134</v>
      </c>
      <c r="I153" s="46">
        <v>127</v>
      </c>
      <c r="J153" s="143">
        <v>123</v>
      </c>
      <c r="K153" s="84">
        <v>94</v>
      </c>
      <c r="L153" s="164">
        <v>98</v>
      </c>
      <c r="M153" s="164">
        <v>111</v>
      </c>
      <c r="N153" s="164">
        <v>140</v>
      </c>
      <c r="O153" s="164">
        <v>149</v>
      </c>
      <c r="P153" s="164">
        <v>164</v>
      </c>
      <c r="Q153" s="164">
        <v>171</v>
      </c>
      <c r="R153" s="164">
        <v>180</v>
      </c>
      <c r="S153" s="164">
        <v>186</v>
      </c>
      <c r="T153" s="164">
        <v>185</v>
      </c>
      <c r="U153" s="164">
        <v>191</v>
      </c>
      <c r="V153" s="164">
        <v>193</v>
      </c>
      <c r="W153" s="164">
        <v>184</v>
      </c>
      <c r="X153" s="164">
        <v>178</v>
      </c>
      <c r="Y153" s="164">
        <v>167</v>
      </c>
      <c r="Z153" s="164">
        <v>173</v>
      </c>
      <c r="AA153" s="164">
        <v>165</v>
      </c>
      <c r="AB153" s="164">
        <v>168</v>
      </c>
      <c r="AC153" s="164">
        <v>141</v>
      </c>
      <c r="AD153" s="164">
        <v>162</v>
      </c>
      <c r="AE153" s="164">
        <v>157</v>
      </c>
      <c r="AF153" s="164">
        <v>161</v>
      </c>
      <c r="AG153" s="164">
        <v>166</v>
      </c>
      <c r="AH153" s="164">
        <v>164</v>
      </c>
      <c r="AI153" s="164">
        <v>165</v>
      </c>
      <c r="AJ153" s="164">
        <v>166</v>
      </c>
      <c r="AK153" s="164">
        <v>152</v>
      </c>
      <c r="AM153" s="181">
        <v>13</v>
      </c>
      <c r="AN153" s="179">
        <v>178</v>
      </c>
      <c r="AO153" s="179">
        <v>94</v>
      </c>
      <c r="AP153" s="166">
        <f>AJ153-AK153</f>
        <v>14</v>
      </c>
      <c r="AQ153">
        <f>+AN153-AK153</f>
        <v>26</v>
      </c>
      <c r="AR153">
        <f>+AO153-AK153</f>
        <v>-58</v>
      </c>
      <c r="AS153">
        <v>-7.8</v>
      </c>
      <c r="AT153" s="185">
        <v>0</v>
      </c>
      <c r="AU153" s="173">
        <v>1</v>
      </c>
      <c r="AV153" s="184">
        <v>0</v>
      </c>
      <c r="AW153" s="184"/>
      <c r="AX153" s="184"/>
      <c r="AY153" s="182"/>
      <c r="AZ153" s="165">
        <f t="shared" si="124"/>
        <v>66</v>
      </c>
      <c r="BA153" s="165">
        <f t="shared" si="125"/>
        <v>75</v>
      </c>
      <c r="BB153" s="165">
        <f t="shared" si="126"/>
        <v>80</v>
      </c>
      <c r="BC153" s="165">
        <f t="shared" si="127"/>
        <v>64</v>
      </c>
      <c r="BD153" s="165">
        <f t="shared" si="128"/>
        <v>71</v>
      </c>
      <c r="BE153" s="165">
        <f t="shared" si="129"/>
        <v>75</v>
      </c>
      <c r="BF153" s="165">
        <f t="shared" si="130"/>
        <v>104</v>
      </c>
      <c r="BG153" s="165">
        <f t="shared" si="131"/>
        <v>100</v>
      </c>
      <c r="BH153" s="165">
        <f t="shared" si="132"/>
        <v>87</v>
      </c>
      <c r="BI153" s="165">
        <f t="shared" si="133"/>
        <v>58</v>
      </c>
      <c r="BJ153" s="165">
        <f t="shared" si="134"/>
        <v>49</v>
      </c>
      <c r="BK153" s="165">
        <f t="shared" si="135"/>
        <v>34</v>
      </c>
      <c r="BL153" s="165">
        <f t="shared" si="136"/>
        <v>27</v>
      </c>
      <c r="BM153" s="165">
        <f t="shared" si="137"/>
        <v>18</v>
      </c>
      <c r="BN153" s="165">
        <f t="shared" si="138"/>
        <v>12</v>
      </c>
      <c r="BO153" s="165">
        <f t="shared" si="139"/>
        <v>13</v>
      </c>
      <c r="BP153" s="165">
        <f t="shared" si="140"/>
        <v>7</v>
      </c>
      <c r="BQ153" s="165">
        <f t="shared" si="141"/>
        <v>5</v>
      </c>
      <c r="BR153" s="165">
        <f t="shared" si="142"/>
        <v>14</v>
      </c>
      <c r="BS153" s="165">
        <f t="shared" si="143"/>
        <v>20</v>
      </c>
      <c r="BT153" s="165">
        <f t="shared" si="144"/>
        <v>31</v>
      </c>
      <c r="BU153" s="165">
        <f t="shared" si="145"/>
        <v>25</v>
      </c>
      <c r="BV153" s="165">
        <f t="shared" si="146"/>
        <v>33</v>
      </c>
      <c r="BW153" s="165">
        <f t="shared" si="147"/>
        <v>30</v>
      </c>
      <c r="BX153" s="165">
        <f t="shared" si="148"/>
        <v>57</v>
      </c>
      <c r="BY153" s="165">
        <f t="shared" si="149"/>
        <v>36</v>
      </c>
      <c r="BZ153" s="165">
        <f t="shared" si="150"/>
        <v>41</v>
      </c>
      <c r="CA153" s="165">
        <f t="shared" si="151"/>
        <v>37</v>
      </c>
      <c r="CB153" s="165">
        <f t="shared" si="152"/>
        <v>32</v>
      </c>
      <c r="CC153" s="165">
        <f t="shared" si="153"/>
        <v>34</v>
      </c>
      <c r="CD153" s="165">
        <f>198-AI153</f>
        <v>33</v>
      </c>
      <c r="CE153" s="165">
        <f t="shared" si="154"/>
        <v>32</v>
      </c>
      <c r="CF153" s="165">
        <f t="shared" si="154"/>
        <v>46</v>
      </c>
    </row>
    <row r="154" spans="1:84" x14ac:dyDescent="0.35">
      <c r="A154" t="s">
        <v>138</v>
      </c>
      <c r="B154" t="s">
        <v>418</v>
      </c>
      <c r="C154" t="s">
        <v>139</v>
      </c>
      <c r="E154" s="20">
        <v>69</v>
      </c>
      <c r="F154" s="155">
        <v>64</v>
      </c>
      <c r="G154" s="65">
        <v>39</v>
      </c>
      <c r="H154" s="16">
        <v>56</v>
      </c>
      <c r="I154" s="5">
        <v>43</v>
      </c>
      <c r="J154" s="64">
        <v>54</v>
      </c>
      <c r="K154" s="49">
        <v>78</v>
      </c>
      <c r="L154" s="164">
        <v>86</v>
      </c>
      <c r="M154" s="164">
        <v>64</v>
      </c>
      <c r="N154" s="164">
        <v>58</v>
      </c>
      <c r="O154" s="164">
        <v>59</v>
      </c>
      <c r="P154" s="164">
        <v>63</v>
      </c>
      <c r="Q154" s="164">
        <v>67</v>
      </c>
      <c r="R154" s="164">
        <v>91</v>
      </c>
      <c r="S154" s="164">
        <v>83</v>
      </c>
      <c r="T154" s="164">
        <v>63</v>
      </c>
      <c r="U154" s="164">
        <v>68</v>
      </c>
      <c r="V154" s="164">
        <v>32</v>
      </c>
      <c r="W154" s="164">
        <v>29</v>
      </c>
      <c r="X154" s="164">
        <v>22</v>
      </c>
      <c r="Y154" s="164">
        <v>22</v>
      </c>
      <c r="Z154" s="164">
        <v>39</v>
      </c>
      <c r="AA154" s="164">
        <v>38</v>
      </c>
      <c r="AB154" s="164">
        <v>45</v>
      </c>
      <c r="AC154" s="164">
        <v>34</v>
      </c>
      <c r="AD154" s="164">
        <v>51</v>
      </c>
      <c r="AE154" s="164">
        <v>50</v>
      </c>
      <c r="AF154" s="164">
        <v>70</v>
      </c>
      <c r="AG154" s="164">
        <v>88</v>
      </c>
      <c r="AH154" s="164">
        <v>92</v>
      </c>
      <c r="AI154" s="164">
        <v>140</v>
      </c>
      <c r="AJ154" s="164">
        <v>144</v>
      </c>
      <c r="AK154" s="164">
        <v>153</v>
      </c>
      <c r="AM154" s="181">
        <v>41</v>
      </c>
      <c r="AN154" s="179">
        <v>22</v>
      </c>
      <c r="AO154" s="179">
        <v>78</v>
      </c>
      <c r="AP154" s="166">
        <f>AJ154-AK154</f>
        <v>-9</v>
      </c>
      <c r="AQ154">
        <f>+AN154-AK154</f>
        <v>-131</v>
      </c>
      <c r="AR154">
        <f>+AO154-AK154</f>
        <v>-75</v>
      </c>
      <c r="AS154">
        <v>-17.68</v>
      </c>
      <c r="AT154" s="185">
        <v>0</v>
      </c>
      <c r="AU154" s="173">
        <v>0</v>
      </c>
      <c r="AV154" s="184">
        <v>0</v>
      </c>
      <c r="AW154" s="184"/>
      <c r="AX154" s="184"/>
      <c r="AY154" s="182"/>
      <c r="AZ154" s="165">
        <f t="shared" si="124"/>
        <v>129</v>
      </c>
      <c r="BA154" s="165">
        <f t="shared" si="125"/>
        <v>134</v>
      </c>
      <c r="BB154" s="165">
        <f t="shared" si="126"/>
        <v>159</v>
      </c>
      <c r="BC154" s="165">
        <f t="shared" si="127"/>
        <v>142</v>
      </c>
      <c r="BD154" s="165">
        <f t="shared" si="128"/>
        <v>155</v>
      </c>
      <c r="BE154" s="165">
        <f t="shared" si="129"/>
        <v>144</v>
      </c>
      <c r="BF154" s="165">
        <f t="shared" si="130"/>
        <v>120</v>
      </c>
      <c r="BG154" s="165">
        <f t="shared" si="131"/>
        <v>112</v>
      </c>
      <c r="BH154" s="165">
        <f t="shared" si="132"/>
        <v>134</v>
      </c>
      <c r="BI154" s="165">
        <f t="shared" si="133"/>
        <v>140</v>
      </c>
      <c r="BJ154" s="165">
        <f t="shared" si="134"/>
        <v>139</v>
      </c>
      <c r="BK154" s="165">
        <f t="shared" si="135"/>
        <v>135</v>
      </c>
      <c r="BL154" s="165">
        <f t="shared" si="136"/>
        <v>131</v>
      </c>
      <c r="BM154" s="165">
        <f t="shared" si="137"/>
        <v>107</v>
      </c>
      <c r="BN154" s="165">
        <f t="shared" si="138"/>
        <v>115</v>
      </c>
      <c r="BO154" s="165">
        <f t="shared" si="139"/>
        <v>135</v>
      </c>
      <c r="BP154" s="165">
        <f t="shared" si="140"/>
        <v>130</v>
      </c>
      <c r="BQ154" s="165">
        <f t="shared" si="141"/>
        <v>166</v>
      </c>
      <c r="BR154" s="165">
        <f t="shared" si="142"/>
        <v>169</v>
      </c>
      <c r="BS154" s="165">
        <f t="shared" si="143"/>
        <v>176</v>
      </c>
      <c r="BT154" s="165">
        <f t="shared" si="144"/>
        <v>176</v>
      </c>
      <c r="BU154" s="165">
        <f t="shared" si="145"/>
        <v>159</v>
      </c>
      <c r="BV154" s="165">
        <f t="shared" si="146"/>
        <v>160</v>
      </c>
      <c r="BW154" s="165">
        <f t="shared" si="147"/>
        <v>153</v>
      </c>
      <c r="BX154" s="165">
        <f t="shared" si="148"/>
        <v>164</v>
      </c>
      <c r="BY154" s="165">
        <f t="shared" si="149"/>
        <v>147</v>
      </c>
      <c r="BZ154" s="165">
        <f t="shared" si="150"/>
        <v>148</v>
      </c>
      <c r="CA154" s="165">
        <f t="shared" si="151"/>
        <v>128</v>
      </c>
      <c r="CB154" s="165">
        <f t="shared" si="152"/>
        <v>110</v>
      </c>
      <c r="CC154" s="165">
        <f t="shared" si="153"/>
        <v>106</v>
      </c>
      <c r="CD154" s="165">
        <f>198-AI154</f>
        <v>58</v>
      </c>
      <c r="CE154" s="165">
        <f t="shared" si="154"/>
        <v>54</v>
      </c>
      <c r="CF154" s="165">
        <f t="shared" si="154"/>
        <v>45</v>
      </c>
    </row>
    <row r="155" spans="1:84" x14ac:dyDescent="0.35">
      <c r="A155" t="s">
        <v>62</v>
      </c>
      <c r="B155" t="s">
        <v>408</v>
      </c>
      <c r="C155" t="s">
        <v>63</v>
      </c>
      <c r="E155" s="7">
        <v>158</v>
      </c>
      <c r="F155" s="111">
        <v>140</v>
      </c>
      <c r="G155" s="46">
        <v>127</v>
      </c>
      <c r="H155" s="112">
        <v>119</v>
      </c>
      <c r="I155" s="75">
        <v>122</v>
      </c>
      <c r="J155" s="104">
        <v>106</v>
      </c>
      <c r="K155" s="107">
        <v>60</v>
      </c>
      <c r="L155" s="164">
        <v>58</v>
      </c>
      <c r="M155" s="164">
        <v>66</v>
      </c>
      <c r="N155" s="164">
        <v>81</v>
      </c>
      <c r="O155" s="164">
        <v>69</v>
      </c>
      <c r="P155" s="164">
        <v>99</v>
      </c>
      <c r="Q155" s="164">
        <v>152</v>
      </c>
      <c r="R155" s="164">
        <v>154</v>
      </c>
      <c r="S155" s="164">
        <v>141</v>
      </c>
      <c r="T155" s="164">
        <v>155</v>
      </c>
      <c r="U155" s="164">
        <v>154</v>
      </c>
      <c r="V155" s="164">
        <v>145</v>
      </c>
      <c r="W155" s="164">
        <v>157</v>
      </c>
      <c r="X155" s="164">
        <v>149</v>
      </c>
      <c r="Y155" s="164">
        <v>130</v>
      </c>
      <c r="Z155" s="164">
        <v>121</v>
      </c>
      <c r="AA155" s="164">
        <v>94</v>
      </c>
      <c r="AB155" s="164">
        <v>77</v>
      </c>
      <c r="AC155" s="164">
        <v>60</v>
      </c>
      <c r="AD155" s="164">
        <v>63</v>
      </c>
      <c r="AE155" s="164">
        <v>55</v>
      </c>
      <c r="AF155" s="164">
        <v>84</v>
      </c>
      <c r="AG155" s="164">
        <v>120</v>
      </c>
      <c r="AH155" s="164">
        <v>116</v>
      </c>
      <c r="AI155" s="164">
        <v>116</v>
      </c>
      <c r="AJ155" s="164">
        <v>137</v>
      </c>
      <c r="AK155" s="164">
        <v>154</v>
      </c>
      <c r="AM155" s="181">
        <v>4</v>
      </c>
      <c r="AN155" s="179">
        <v>149</v>
      </c>
      <c r="AO155" s="179">
        <v>60</v>
      </c>
      <c r="AP155" s="166">
        <f>AJ155-AK155</f>
        <v>-17</v>
      </c>
      <c r="AQ155">
        <f>+AN155-AK155</f>
        <v>-5</v>
      </c>
      <c r="AR155">
        <f>+AO155-AK155</f>
        <v>-94</v>
      </c>
      <c r="AS155">
        <v>-18.57</v>
      </c>
      <c r="AT155" s="185">
        <v>0</v>
      </c>
      <c r="AU155" s="173">
        <v>0</v>
      </c>
      <c r="AV155" s="184">
        <v>0</v>
      </c>
      <c r="AW155" s="184"/>
      <c r="AX155" s="184"/>
      <c r="AY155" s="182"/>
      <c r="AZ155" s="165">
        <f t="shared" si="124"/>
        <v>40</v>
      </c>
      <c r="BA155" s="165">
        <f t="shared" si="125"/>
        <v>58</v>
      </c>
      <c r="BB155" s="165">
        <f t="shared" si="126"/>
        <v>71</v>
      </c>
      <c r="BC155" s="165">
        <f t="shared" si="127"/>
        <v>79</v>
      </c>
      <c r="BD155" s="165">
        <f t="shared" si="128"/>
        <v>76</v>
      </c>
      <c r="BE155" s="165">
        <f t="shared" si="129"/>
        <v>92</v>
      </c>
      <c r="BF155" s="165">
        <f t="shared" si="130"/>
        <v>138</v>
      </c>
      <c r="BG155" s="165">
        <f t="shared" si="131"/>
        <v>140</v>
      </c>
      <c r="BH155" s="165">
        <f t="shared" si="132"/>
        <v>132</v>
      </c>
      <c r="BI155" s="165">
        <f t="shared" si="133"/>
        <v>117</v>
      </c>
      <c r="BJ155" s="165">
        <f t="shared" si="134"/>
        <v>129</v>
      </c>
      <c r="BK155" s="165">
        <f t="shared" si="135"/>
        <v>99</v>
      </c>
      <c r="BL155" s="165">
        <f t="shared" si="136"/>
        <v>46</v>
      </c>
      <c r="BM155" s="165">
        <f t="shared" si="137"/>
        <v>44</v>
      </c>
      <c r="BN155" s="165">
        <f t="shared" si="138"/>
        <v>57</v>
      </c>
      <c r="BO155" s="165">
        <f t="shared" si="139"/>
        <v>43</v>
      </c>
      <c r="BP155" s="165">
        <f t="shared" si="140"/>
        <v>44</v>
      </c>
      <c r="BQ155" s="165">
        <f t="shared" si="141"/>
        <v>53</v>
      </c>
      <c r="BR155" s="165">
        <f t="shared" si="142"/>
        <v>41</v>
      </c>
      <c r="BS155" s="165">
        <f t="shared" si="143"/>
        <v>49</v>
      </c>
      <c r="BT155" s="165">
        <f t="shared" si="144"/>
        <v>68</v>
      </c>
      <c r="BU155" s="165">
        <f t="shared" si="145"/>
        <v>77</v>
      </c>
      <c r="BV155" s="165">
        <f t="shared" si="146"/>
        <v>104</v>
      </c>
      <c r="BW155" s="165">
        <f t="shared" si="147"/>
        <v>121</v>
      </c>
      <c r="BX155" s="165">
        <f t="shared" si="148"/>
        <v>138</v>
      </c>
      <c r="BY155" s="165">
        <f t="shared" si="149"/>
        <v>135</v>
      </c>
      <c r="BZ155" s="165">
        <f t="shared" si="150"/>
        <v>143</v>
      </c>
      <c r="CA155" s="165">
        <f t="shared" si="151"/>
        <v>114</v>
      </c>
      <c r="CB155" s="165">
        <f t="shared" si="152"/>
        <v>78</v>
      </c>
      <c r="CC155" s="165">
        <f t="shared" si="153"/>
        <v>82</v>
      </c>
      <c r="CD155" s="165">
        <f>198-AI155</f>
        <v>82</v>
      </c>
      <c r="CE155" s="165">
        <f t="shared" si="154"/>
        <v>61</v>
      </c>
      <c r="CF155" s="165">
        <f t="shared" si="154"/>
        <v>44</v>
      </c>
    </row>
    <row r="156" spans="1:84" x14ac:dyDescent="0.35">
      <c r="A156" t="s">
        <v>316</v>
      </c>
      <c r="B156" t="s">
        <v>430</v>
      </c>
      <c r="C156" t="s">
        <v>317</v>
      </c>
      <c r="E156" s="24">
        <v>184</v>
      </c>
      <c r="F156" s="24">
        <v>187</v>
      </c>
      <c r="G156" s="24">
        <v>187</v>
      </c>
      <c r="H156" s="26">
        <v>169</v>
      </c>
      <c r="I156" s="76">
        <v>168</v>
      </c>
      <c r="J156" s="139">
        <v>142</v>
      </c>
      <c r="K156" s="92">
        <v>121</v>
      </c>
      <c r="L156" s="164">
        <v>116</v>
      </c>
      <c r="M156" s="164">
        <v>145</v>
      </c>
      <c r="N156" s="164">
        <v>154</v>
      </c>
      <c r="O156" s="164">
        <v>163</v>
      </c>
      <c r="P156" s="164">
        <v>175</v>
      </c>
      <c r="Q156" s="164">
        <v>185</v>
      </c>
      <c r="R156" s="164">
        <v>194</v>
      </c>
      <c r="S156" s="164">
        <v>191</v>
      </c>
      <c r="T156" s="164">
        <v>192</v>
      </c>
      <c r="U156" s="164">
        <v>185</v>
      </c>
      <c r="V156" s="164">
        <v>181</v>
      </c>
      <c r="W156" s="164">
        <v>174</v>
      </c>
      <c r="X156" s="164">
        <v>158</v>
      </c>
      <c r="Y156" s="164">
        <v>87</v>
      </c>
      <c r="Z156" s="164">
        <v>77</v>
      </c>
      <c r="AA156" s="164">
        <v>91</v>
      </c>
      <c r="AB156" s="164">
        <v>91</v>
      </c>
      <c r="AC156" s="164">
        <v>103</v>
      </c>
      <c r="AD156" s="164">
        <v>102</v>
      </c>
      <c r="AE156" s="164">
        <v>93</v>
      </c>
      <c r="AF156" s="164">
        <v>98</v>
      </c>
      <c r="AG156" s="164">
        <v>143</v>
      </c>
      <c r="AH156" s="164">
        <v>150</v>
      </c>
      <c r="AI156" s="164">
        <v>155</v>
      </c>
      <c r="AJ156" s="164">
        <v>154</v>
      </c>
      <c r="AK156" s="164">
        <v>155</v>
      </c>
      <c r="AM156" s="181">
        <v>8</v>
      </c>
      <c r="AN156" s="179">
        <v>158</v>
      </c>
      <c r="AO156" s="179">
        <v>121</v>
      </c>
      <c r="AP156" s="166">
        <f>AJ156-AK156</f>
        <v>-1</v>
      </c>
      <c r="AQ156">
        <f>+AN156-AK156</f>
        <v>3</v>
      </c>
      <c r="AR156">
        <f>+AO156-AK156</f>
        <v>-34</v>
      </c>
      <c r="AS156">
        <v>-12.38</v>
      </c>
      <c r="AT156" s="185">
        <v>1</v>
      </c>
      <c r="AU156" s="173">
        <v>0</v>
      </c>
      <c r="AV156" s="184">
        <v>0</v>
      </c>
      <c r="AW156" s="184"/>
      <c r="AX156" s="184"/>
      <c r="AY156" s="182"/>
      <c r="AZ156" s="165">
        <f t="shared" si="124"/>
        <v>14</v>
      </c>
      <c r="BA156" s="165">
        <f t="shared" si="125"/>
        <v>11</v>
      </c>
      <c r="BB156" s="165">
        <f t="shared" si="126"/>
        <v>11</v>
      </c>
      <c r="BC156" s="165">
        <f t="shared" si="127"/>
        <v>29</v>
      </c>
      <c r="BD156" s="165">
        <f t="shared" si="128"/>
        <v>30</v>
      </c>
      <c r="BE156" s="165">
        <f t="shared" si="129"/>
        <v>56</v>
      </c>
      <c r="BF156" s="165">
        <f t="shared" si="130"/>
        <v>77</v>
      </c>
      <c r="BG156" s="165">
        <f t="shared" si="131"/>
        <v>82</v>
      </c>
      <c r="BH156" s="165">
        <f t="shared" si="132"/>
        <v>53</v>
      </c>
      <c r="BI156" s="165">
        <f t="shared" si="133"/>
        <v>44</v>
      </c>
      <c r="BJ156" s="165">
        <f t="shared" si="134"/>
        <v>35</v>
      </c>
      <c r="BK156" s="165">
        <f t="shared" si="135"/>
        <v>23</v>
      </c>
      <c r="BL156" s="165">
        <f t="shared" si="136"/>
        <v>13</v>
      </c>
      <c r="BM156" s="165">
        <f t="shared" si="137"/>
        <v>4</v>
      </c>
      <c r="BN156" s="165">
        <f t="shared" si="138"/>
        <v>7</v>
      </c>
      <c r="BO156" s="165">
        <f t="shared" si="139"/>
        <v>6</v>
      </c>
      <c r="BP156" s="165">
        <f t="shared" si="140"/>
        <v>13</v>
      </c>
      <c r="BQ156" s="165">
        <f t="shared" si="141"/>
        <v>17</v>
      </c>
      <c r="BR156" s="165">
        <f t="shared" si="142"/>
        <v>24</v>
      </c>
      <c r="BS156" s="165">
        <f t="shared" si="143"/>
        <v>40</v>
      </c>
      <c r="BT156" s="165">
        <f t="shared" si="144"/>
        <v>111</v>
      </c>
      <c r="BU156" s="165">
        <f t="shared" si="145"/>
        <v>121</v>
      </c>
      <c r="BV156" s="165">
        <f t="shared" si="146"/>
        <v>107</v>
      </c>
      <c r="BW156" s="165">
        <f t="shared" si="147"/>
        <v>107</v>
      </c>
      <c r="BX156" s="165">
        <f t="shared" si="148"/>
        <v>95</v>
      </c>
      <c r="BY156" s="165">
        <f t="shared" si="149"/>
        <v>96</v>
      </c>
      <c r="BZ156" s="165">
        <f t="shared" si="150"/>
        <v>105</v>
      </c>
      <c r="CA156" s="165">
        <f t="shared" si="151"/>
        <v>100</v>
      </c>
      <c r="CB156" s="165">
        <f t="shared" si="152"/>
        <v>55</v>
      </c>
      <c r="CC156" s="165">
        <f t="shared" si="153"/>
        <v>48</v>
      </c>
      <c r="CD156" s="165">
        <f>198-AI156</f>
        <v>43</v>
      </c>
      <c r="CE156" s="165">
        <f t="shared" si="154"/>
        <v>44</v>
      </c>
      <c r="CF156" s="165">
        <f t="shared" si="154"/>
        <v>43</v>
      </c>
    </row>
    <row r="157" spans="1:84" x14ac:dyDescent="0.35">
      <c r="A157" t="s">
        <v>332</v>
      </c>
      <c r="B157" t="s">
        <v>430</v>
      </c>
      <c r="C157" t="s">
        <v>333</v>
      </c>
      <c r="E157" s="42">
        <v>151</v>
      </c>
      <c r="F157" s="149">
        <v>147</v>
      </c>
      <c r="G157" s="156">
        <v>157</v>
      </c>
      <c r="H157" s="111">
        <v>140</v>
      </c>
      <c r="I157" s="149">
        <v>147</v>
      </c>
      <c r="J157" s="28">
        <v>139</v>
      </c>
      <c r="K157" s="133">
        <v>130</v>
      </c>
      <c r="L157" s="164">
        <v>132</v>
      </c>
      <c r="M157" s="164">
        <v>118</v>
      </c>
      <c r="N157" s="164">
        <v>124</v>
      </c>
      <c r="O157" s="164">
        <v>92</v>
      </c>
      <c r="P157" s="164">
        <v>65</v>
      </c>
      <c r="Q157" s="164">
        <v>46</v>
      </c>
      <c r="R157" s="164">
        <v>66</v>
      </c>
      <c r="S157" s="164">
        <v>80</v>
      </c>
      <c r="T157" s="164">
        <v>57</v>
      </c>
      <c r="U157" s="164">
        <v>93</v>
      </c>
      <c r="V157" s="164">
        <v>107</v>
      </c>
      <c r="W157" s="164">
        <v>96</v>
      </c>
      <c r="X157" s="164">
        <v>100</v>
      </c>
      <c r="Y157" s="164">
        <v>90</v>
      </c>
      <c r="Z157" s="164">
        <v>101</v>
      </c>
      <c r="AA157" s="164">
        <v>97</v>
      </c>
      <c r="AB157" s="164">
        <v>97</v>
      </c>
      <c r="AC157" s="164">
        <v>107</v>
      </c>
      <c r="AD157" s="164">
        <v>121</v>
      </c>
      <c r="AE157" s="164">
        <v>120</v>
      </c>
      <c r="AF157" s="164">
        <v>122</v>
      </c>
      <c r="AG157" s="164">
        <v>137</v>
      </c>
      <c r="AH157" s="164">
        <v>154</v>
      </c>
      <c r="AI157" s="164">
        <v>128</v>
      </c>
      <c r="AJ157" s="164">
        <v>145</v>
      </c>
      <c r="AK157" s="164">
        <v>156</v>
      </c>
      <c r="AM157" s="181">
        <v>14</v>
      </c>
      <c r="AN157" s="179">
        <v>100</v>
      </c>
      <c r="AO157" s="179">
        <v>130</v>
      </c>
      <c r="AP157" s="166">
        <f>AJ157-AK157</f>
        <v>-11</v>
      </c>
      <c r="AQ157">
        <f>+AN157-AK157</f>
        <v>-56</v>
      </c>
      <c r="AR157">
        <f>+AO157-AK157</f>
        <v>-26</v>
      </c>
      <c r="AS157">
        <v>-12.8</v>
      </c>
      <c r="AT157" s="185">
        <v>0</v>
      </c>
      <c r="AU157" s="173">
        <v>0</v>
      </c>
      <c r="AV157" s="184">
        <v>0</v>
      </c>
      <c r="AW157" s="184"/>
      <c r="AX157" s="184"/>
      <c r="AY157" s="182"/>
      <c r="AZ157" s="165">
        <f t="shared" si="124"/>
        <v>47</v>
      </c>
      <c r="BA157" s="165">
        <f t="shared" si="125"/>
        <v>51</v>
      </c>
      <c r="BB157" s="165">
        <f t="shared" si="126"/>
        <v>41</v>
      </c>
      <c r="BC157" s="165">
        <f t="shared" si="127"/>
        <v>58</v>
      </c>
      <c r="BD157" s="165">
        <f t="shared" si="128"/>
        <v>51</v>
      </c>
      <c r="BE157" s="165">
        <f t="shared" si="129"/>
        <v>59</v>
      </c>
      <c r="BF157" s="165">
        <f t="shared" si="130"/>
        <v>68</v>
      </c>
      <c r="BG157" s="165">
        <f t="shared" si="131"/>
        <v>66</v>
      </c>
      <c r="BH157" s="165">
        <f t="shared" si="132"/>
        <v>80</v>
      </c>
      <c r="BI157" s="165">
        <f t="shared" si="133"/>
        <v>74</v>
      </c>
      <c r="BJ157" s="165">
        <f t="shared" si="134"/>
        <v>106</v>
      </c>
      <c r="BK157" s="165">
        <f t="shared" si="135"/>
        <v>133</v>
      </c>
      <c r="BL157" s="165">
        <f t="shared" si="136"/>
        <v>152</v>
      </c>
      <c r="BM157" s="165">
        <f t="shared" si="137"/>
        <v>132</v>
      </c>
      <c r="BN157" s="165">
        <f t="shared" si="138"/>
        <v>118</v>
      </c>
      <c r="BO157" s="165">
        <f t="shared" si="139"/>
        <v>141</v>
      </c>
      <c r="BP157" s="165">
        <f t="shared" si="140"/>
        <v>105</v>
      </c>
      <c r="BQ157" s="165">
        <f t="shared" si="141"/>
        <v>91</v>
      </c>
      <c r="BR157" s="165">
        <f t="shared" si="142"/>
        <v>102</v>
      </c>
      <c r="BS157" s="165">
        <f t="shared" si="143"/>
        <v>98</v>
      </c>
      <c r="BT157" s="165">
        <f t="shared" si="144"/>
        <v>108</v>
      </c>
      <c r="BU157" s="165">
        <f t="shared" si="145"/>
        <v>97</v>
      </c>
      <c r="BV157" s="165">
        <f t="shared" si="146"/>
        <v>101</v>
      </c>
      <c r="BW157" s="165">
        <f t="shared" si="147"/>
        <v>101</v>
      </c>
      <c r="BX157" s="165">
        <f t="shared" si="148"/>
        <v>91</v>
      </c>
      <c r="BY157" s="165">
        <f t="shared" si="149"/>
        <v>77</v>
      </c>
      <c r="BZ157" s="165">
        <f t="shared" si="150"/>
        <v>78</v>
      </c>
      <c r="CA157" s="165">
        <f t="shared" si="151"/>
        <v>76</v>
      </c>
      <c r="CB157" s="165">
        <f t="shared" si="152"/>
        <v>61</v>
      </c>
      <c r="CC157" s="165">
        <f t="shared" si="153"/>
        <v>44</v>
      </c>
      <c r="CD157" s="165">
        <f>198-AI157</f>
        <v>70</v>
      </c>
      <c r="CE157" s="165">
        <f t="shared" si="154"/>
        <v>53</v>
      </c>
      <c r="CF157" s="165">
        <f t="shared" si="154"/>
        <v>42</v>
      </c>
    </row>
    <row r="158" spans="1:84" x14ac:dyDescent="0.35">
      <c r="A158" t="s">
        <v>348</v>
      </c>
      <c r="B158" t="s">
        <v>414</v>
      </c>
      <c r="C158" t="s">
        <v>349</v>
      </c>
      <c r="E158" s="24">
        <v>195</v>
      </c>
      <c r="F158" s="24">
        <v>195</v>
      </c>
      <c r="G158" s="24">
        <v>184</v>
      </c>
      <c r="H158" s="24">
        <v>182</v>
      </c>
      <c r="I158" s="24">
        <v>183</v>
      </c>
      <c r="J158" s="160">
        <v>174</v>
      </c>
      <c r="K158" s="13">
        <v>170</v>
      </c>
      <c r="L158" s="164">
        <v>147</v>
      </c>
      <c r="M158" s="164">
        <v>163</v>
      </c>
      <c r="N158" s="164">
        <v>155</v>
      </c>
      <c r="O158" s="164">
        <v>142</v>
      </c>
      <c r="P158" s="164">
        <v>149</v>
      </c>
      <c r="Q158" s="164">
        <v>166</v>
      </c>
      <c r="R158" s="164">
        <v>179</v>
      </c>
      <c r="S158" s="164">
        <v>174</v>
      </c>
      <c r="T158" s="164">
        <v>175</v>
      </c>
      <c r="U158" s="164">
        <v>175</v>
      </c>
      <c r="V158" s="164">
        <v>167</v>
      </c>
      <c r="W158" s="164">
        <v>173</v>
      </c>
      <c r="X158" s="164">
        <v>173</v>
      </c>
      <c r="Y158" s="164">
        <v>160</v>
      </c>
      <c r="Z158" s="164">
        <v>140</v>
      </c>
      <c r="AA158" s="164">
        <v>133</v>
      </c>
      <c r="AB158" s="164">
        <v>117</v>
      </c>
      <c r="AC158" s="164">
        <v>111</v>
      </c>
      <c r="AD158" s="164">
        <v>105</v>
      </c>
      <c r="AE158" s="164">
        <v>102</v>
      </c>
      <c r="AF158" s="164">
        <v>105</v>
      </c>
      <c r="AG158" s="164">
        <v>133</v>
      </c>
      <c r="AH158" s="164">
        <v>129</v>
      </c>
      <c r="AI158" s="164">
        <v>131</v>
      </c>
      <c r="AJ158" s="164">
        <v>141</v>
      </c>
      <c r="AK158" s="164">
        <v>157</v>
      </c>
      <c r="AM158" s="181">
        <v>5</v>
      </c>
      <c r="AN158" s="179">
        <v>173</v>
      </c>
      <c r="AO158" s="179">
        <v>170</v>
      </c>
      <c r="AP158" s="166">
        <f>AJ158-AK158</f>
        <v>-16</v>
      </c>
      <c r="AQ158">
        <f>+AN158-AK158</f>
        <v>16</v>
      </c>
      <c r="AR158">
        <f>+AO158-AK158</f>
        <v>13</v>
      </c>
      <c r="AS158">
        <v>-16.37</v>
      </c>
      <c r="AT158" s="185">
        <v>1</v>
      </c>
      <c r="AU158" s="173">
        <v>0</v>
      </c>
      <c r="AV158" s="184">
        <v>-1</v>
      </c>
      <c r="AW158" s="184"/>
      <c r="AX158" s="184"/>
      <c r="AY158" s="182"/>
      <c r="AZ158" s="165">
        <f t="shared" si="124"/>
        <v>3</v>
      </c>
      <c r="BA158" s="165">
        <f t="shared" si="125"/>
        <v>3</v>
      </c>
      <c r="BB158" s="165">
        <f t="shared" si="126"/>
        <v>14</v>
      </c>
      <c r="BC158" s="165">
        <f t="shared" si="127"/>
        <v>16</v>
      </c>
      <c r="BD158" s="165">
        <f t="shared" si="128"/>
        <v>15</v>
      </c>
      <c r="BE158" s="165">
        <f t="shared" si="129"/>
        <v>24</v>
      </c>
      <c r="BF158" s="165">
        <f t="shared" si="130"/>
        <v>28</v>
      </c>
      <c r="BG158" s="165">
        <f t="shared" si="131"/>
        <v>51</v>
      </c>
      <c r="BH158" s="165">
        <f t="shared" si="132"/>
        <v>35</v>
      </c>
      <c r="BI158" s="165">
        <f t="shared" si="133"/>
        <v>43</v>
      </c>
      <c r="BJ158" s="165">
        <f t="shared" si="134"/>
        <v>56</v>
      </c>
      <c r="BK158" s="165">
        <f t="shared" si="135"/>
        <v>49</v>
      </c>
      <c r="BL158" s="165">
        <f t="shared" si="136"/>
        <v>32</v>
      </c>
      <c r="BM158" s="165">
        <f t="shared" si="137"/>
        <v>19</v>
      </c>
      <c r="BN158" s="165">
        <f t="shared" si="138"/>
        <v>24</v>
      </c>
      <c r="BO158" s="165">
        <f t="shared" si="139"/>
        <v>23</v>
      </c>
      <c r="BP158" s="165">
        <f t="shared" si="140"/>
        <v>23</v>
      </c>
      <c r="BQ158" s="165">
        <f t="shared" si="141"/>
        <v>31</v>
      </c>
      <c r="BR158" s="165">
        <f t="shared" si="142"/>
        <v>25</v>
      </c>
      <c r="BS158" s="165">
        <f t="shared" si="143"/>
        <v>25</v>
      </c>
      <c r="BT158" s="165">
        <f t="shared" si="144"/>
        <v>38</v>
      </c>
      <c r="BU158" s="165">
        <f t="shared" si="145"/>
        <v>58</v>
      </c>
      <c r="BV158" s="165">
        <f t="shared" si="146"/>
        <v>65</v>
      </c>
      <c r="BW158" s="165">
        <f t="shared" si="147"/>
        <v>81</v>
      </c>
      <c r="BX158" s="165">
        <f t="shared" si="148"/>
        <v>87</v>
      </c>
      <c r="BY158" s="165">
        <f t="shared" si="149"/>
        <v>93</v>
      </c>
      <c r="BZ158" s="165">
        <f t="shared" si="150"/>
        <v>96</v>
      </c>
      <c r="CA158" s="165">
        <f t="shared" si="151"/>
        <v>93</v>
      </c>
      <c r="CB158" s="165">
        <f t="shared" si="152"/>
        <v>65</v>
      </c>
      <c r="CC158" s="165">
        <f t="shared" si="153"/>
        <v>69</v>
      </c>
      <c r="CD158" s="165">
        <f>198-AI158</f>
        <v>67</v>
      </c>
      <c r="CE158" s="165">
        <f t="shared" si="154"/>
        <v>57</v>
      </c>
      <c r="CF158" s="165">
        <f t="shared" si="154"/>
        <v>41</v>
      </c>
    </row>
    <row r="159" spans="1:84" x14ac:dyDescent="0.35">
      <c r="A159" t="s">
        <v>362</v>
      </c>
      <c r="B159" t="s">
        <v>431</v>
      </c>
      <c r="C159" t="s">
        <v>363</v>
      </c>
      <c r="E159" s="153">
        <v>85</v>
      </c>
      <c r="F159" s="90">
        <v>101</v>
      </c>
      <c r="G159" s="115">
        <v>132</v>
      </c>
      <c r="H159" s="106">
        <v>146</v>
      </c>
      <c r="I159" s="150">
        <v>167</v>
      </c>
      <c r="J159" s="136">
        <v>162</v>
      </c>
      <c r="K159" s="106">
        <v>146</v>
      </c>
      <c r="L159" s="164">
        <v>146</v>
      </c>
      <c r="M159" s="164">
        <v>159</v>
      </c>
      <c r="N159" s="164">
        <v>137</v>
      </c>
      <c r="O159" s="164">
        <v>144</v>
      </c>
      <c r="P159" s="164">
        <v>132</v>
      </c>
      <c r="Q159" s="164">
        <v>64</v>
      </c>
      <c r="R159" s="164">
        <v>61</v>
      </c>
      <c r="S159" s="164">
        <v>87</v>
      </c>
      <c r="T159" s="164">
        <v>72</v>
      </c>
      <c r="U159" s="164">
        <v>96</v>
      </c>
      <c r="V159" s="164">
        <v>101</v>
      </c>
      <c r="W159" s="164">
        <v>112</v>
      </c>
      <c r="X159" s="164">
        <v>122</v>
      </c>
      <c r="Y159" s="164">
        <v>135</v>
      </c>
      <c r="Z159" s="164">
        <v>143</v>
      </c>
      <c r="AA159" s="164">
        <v>150</v>
      </c>
      <c r="AB159" s="164">
        <v>124</v>
      </c>
      <c r="AC159" s="164">
        <v>177</v>
      </c>
      <c r="AD159" s="164">
        <v>151</v>
      </c>
      <c r="AE159" s="164">
        <v>143</v>
      </c>
      <c r="AF159" s="164">
        <v>156</v>
      </c>
      <c r="AG159" s="164">
        <v>148</v>
      </c>
      <c r="AH159" s="164">
        <v>159</v>
      </c>
      <c r="AI159" s="164">
        <v>162</v>
      </c>
      <c r="AJ159" s="164">
        <v>168</v>
      </c>
      <c r="AK159" s="164">
        <v>158</v>
      </c>
      <c r="AM159" s="181">
        <v>18</v>
      </c>
      <c r="AN159" s="179">
        <v>122</v>
      </c>
      <c r="AO159" s="179">
        <v>146</v>
      </c>
      <c r="AP159" s="166">
        <f>AJ159-AK159</f>
        <v>10</v>
      </c>
      <c r="AQ159">
        <f>+AN159-AK159</f>
        <v>-36</v>
      </c>
      <c r="AR159">
        <f>+AO159-AK159</f>
        <v>-12</v>
      </c>
      <c r="AS159">
        <v>-13.52</v>
      </c>
      <c r="AT159" s="185">
        <v>0</v>
      </c>
      <c r="AU159" s="173">
        <v>0</v>
      </c>
      <c r="AV159" s="184">
        <v>0</v>
      </c>
      <c r="AW159" s="184"/>
      <c r="AX159" s="184"/>
      <c r="AY159" s="182"/>
      <c r="AZ159" s="165">
        <f t="shared" si="124"/>
        <v>113</v>
      </c>
      <c r="BA159" s="165">
        <f t="shared" si="125"/>
        <v>97</v>
      </c>
      <c r="BB159" s="165">
        <f t="shared" si="126"/>
        <v>66</v>
      </c>
      <c r="BC159" s="165">
        <f t="shared" si="127"/>
        <v>52</v>
      </c>
      <c r="BD159" s="165">
        <f t="shared" si="128"/>
        <v>31</v>
      </c>
      <c r="BE159" s="165">
        <f t="shared" si="129"/>
        <v>36</v>
      </c>
      <c r="BF159" s="165">
        <f t="shared" si="130"/>
        <v>52</v>
      </c>
      <c r="BG159" s="165">
        <f t="shared" si="131"/>
        <v>52</v>
      </c>
      <c r="BH159" s="165">
        <f t="shared" si="132"/>
        <v>39</v>
      </c>
      <c r="BI159" s="165">
        <f t="shared" si="133"/>
        <v>61</v>
      </c>
      <c r="BJ159" s="165">
        <f t="shared" si="134"/>
        <v>54</v>
      </c>
      <c r="BK159" s="165">
        <f t="shared" si="135"/>
        <v>66</v>
      </c>
      <c r="BL159" s="165">
        <f t="shared" si="136"/>
        <v>134</v>
      </c>
      <c r="BM159" s="165">
        <f t="shared" si="137"/>
        <v>137</v>
      </c>
      <c r="BN159" s="165">
        <f t="shared" si="138"/>
        <v>111</v>
      </c>
      <c r="BO159" s="165">
        <f t="shared" si="139"/>
        <v>126</v>
      </c>
      <c r="BP159" s="165">
        <f t="shared" si="140"/>
        <v>102</v>
      </c>
      <c r="BQ159" s="165">
        <f t="shared" si="141"/>
        <v>97</v>
      </c>
      <c r="BR159" s="165">
        <f t="shared" si="142"/>
        <v>86</v>
      </c>
      <c r="BS159" s="165">
        <f t="shared" si="143"/>
        <v>76</v>
      </c>
      <c r="BT159" s="165">
        <f t="shared" si="144"/>
        <v>63</v>
      </c>
      <c r="BU159" s="165">
        <f t="shared" si="145"/>
        <v>55</v>
      </c>
      <c r="BV159" s="165">
        <f t="shared" si="146"/>
        <v>48</v>
      </c>
      <c r="BW159" s="165">
        <f t="shared" si="147"/>
        <v>74</v>
      </c>
      <c r="BX159" s="165">
        <f t="shared" si="148"/>
        <v>21</v>
      </c>
      <c r="BY159" s="165">
        <f t="shared" si="149"/>
        <v>47</v>
      </c>
      <c r="BZ159" s="165">
        <f t="shared" si="150"/>
        <v>55</v>
      </c>
      <c r="CA159" s="165">
        <f t="shared" si="151"/>
        <v>42</v>
      </c>
      <c r="CB159" s="165">
        <f t="shared" si="152"/>
        <v>50</v>
      </c>
      <c r="CC159" s="165">
        <f t="shared" si="153"/>
        <v>39</v>
      </c>
      <c r="CD159" s="165">
        <f>198-AI159</f>
        <v>36</v>
      </c>
      <c r="CE159" s="165">
        <f t="shared" si="154"/>
        <v>30</v>
      </c>
      <c r="CF159" s="165">
        <f t="shared" si="154"/>
        <v>40</v>
      </c>
    </row>
    <row r="160" spans="1:84" x14ac:dyDescent="0.35">
      <c r="A160" t="s">
        <v>46</v>
      </c>
      <c r="B160" t="s">
        <v>408</v>
      </c>
      <c r="C160" t="s">
        <v>47</v>
      </c>
      <c r="E160" s="87">
        <v>114</v>
      </c>
      <c r="F160" s="44">
        <v>105</v>
      </c>
      <c r="G160" s="20">
        <v>69</v>
      </c>
      <c r="H160" s="88">
        <v>98</v>
      </c>
      <c r="I160" s="89">
        <v>137</v>
      </c>
      <c r="J160" s="90">
        <v>101</v>
      </c>
      <c r="K160" s="91">
        <v>76</v>
      </c>
      <c r="L160" s="164">
        <v>84</v>
      </c>
      <c r="M160" s="164">
        <v>78</v>
      </c>
      <c r="N160" s="164">
        <v>65</v>
      </c>
      <c r="O160" s="164">
        <v>90</v>
      </c>
      <c r="P160" s="164">
        <v>131</v>
      </c>
      <c r="Q160" s="164">
        <v>149</v>
      </c>
      <c r="R160" s="164">
        <v>169</v>
      </c>
      <c r="S160" s="164">
        <v>172</v>
      </c>
      <c r="T160" s="164">
        <v>167</v>
      </c>
      <c r="U160" s="164">
        <v>187</v>
      </c>
      <c r="V160" s="164">
        <v>189</v>
      </c>
      <c r="W160" s="164">
        <v>193</v>
      </c>
      <c r="X160" s="164">
        <v>189</v>
      </c>
      <c r="Y160" s="164">
        <v>184</v>
      </c>
      <c r="Z160" s="164">
        <v>186</v>
      </c>
      <c r="AA160" s="164">
        <v>168</v>
      </c>
      <c r="AB160" s="164">
        <v>166</v>
      </c>
      <c r="AC160" s="164">
        <v>162</v>
      </c>
      <c r="AD160" s="164">
        <v>166</v>
      </c>
      <c r="AE160" s="164">
        <v>162</v>
      </c>
      <c r="AF160" s="164">
        <v>160</v>
      </c>
      <c r="AG160" s="164">
        <v>159</v>
      </c>
      <c r="AH160" s="164">
        <v>148</v>
      </c>
      <c r="AI160" s="164">
        <v>147</v>
      </c>
      <c r="AJ160" s="164">
        <v>159</v>
      </c>
      <c r="AK160" s="164">
        <v>159</v>
      </c>
      <c r="AM160" s="181">
        <v>6</v>
      </c>
      <c r="AN160" s="179">
        <v>189</v>
      </c>
      <c r="AO160" s="179">
        <v>76</v>
      </c>
      <c r="AP160" s="166">
        <f>AJ160-AK160</f>
        <v>0</v>
      </c>
      <c r="AQ160">
        <f>+AN160-AK160</f>
        <v>30</v>
      </c>
      <c r="AR160">
        <f>+AO160-AK160</f>
        <v>-83</v>
      </c>
      <c r="AS160">
        <v>-7.21</v>
      </c>
      <c r="AT160" s="185">
        <v>0</v>
      </c>
      <c r="AU160" s="173">
        <v>0</v>
      </c>
      <c r="AV160" s="184">
        <v>0</v>
      </c>
      <c r="AW160" s="184"/>
      <c r="AX160" s="184"/>
      <c r="AY160" s="182"/>
      <c r="AZ160" s="165">
        <f t="shared" si="124"/>
        <v>84</v>
      </c>
      <c r="BA160" s="165">
        <f t="shared" si="125"/>
        <v>93</v>
      </c>
      <c r="BB160" s="165">
        <f t="shared" si="126"/>
        <v>129</v>
      </c>
      <c r="BC160" s="165">
        <f t="shared" si="127"/>
        <v>100</v>
      </c>
      <c r="BD160" s="165">
        <f t="shared" si="128"/>
        <v>61</v>
      </c>
      <c r="BE160" s="165">
        <f t="shared" si="129"/>
        <v>97</v>
      </c>
      <c r="BF160" s="165">
        <f t="shared" si="130"/>
        <v>122</v>
      </c>
      <c r="BG160" s="165">
        <f t="shared" si="131"/>
        <v>114</v>
      </c>
      <c r="BH160" s="165">
        <f t="shared" si="132"/>
        <v>120</v>
      </c>
      <c r="BI160" s="165">
        <f t="shared" si="133"/>
        <v>133</v>
      </c>
      <c r="BJ160" s="165">
        <f t="shared" si="134"/>
        <v>108</v>
      </c>
      <c r="BK160" s="165">
        <f t="shared" si="135"/>
        <v>67</v>
      </c>
      <c r="BL160" s="165">
        <f t="shared" si="136"/>
        <v>49</v>
      </c>
      <c r="BM160" s="165">
        <f t="shared" si="137"/>
        <v>29</v>
      </c>
      <c r="BN160" s="165">
        <f t="shared" si="138"/>
        <v>26</v>
      </c>
      <c r="BO160" s="165">
        <f t="shared" si="139"/>
        <v>31</v>
      </c>
      <c r="BP160" s="165">
        <f t="shared" si="140"/>
        <v>11</v>
      </c>
      <c r="BQ160" s="165">
        <f t="shared" si="141"/>
        <v>9</v>
      </c>
      <c r="BR160" s="165">
        <f t="shared" si="142"/>
        <v>5</v>
      </c>
      <c r="BS160" s="165">
        <f t="shared" si="143"/>
        <v>9</v>
      </c>
      <c r="BT160" s="165">
        <f t="shared" si="144"/>
        <v>14</v>
      </c>
      <c r="BU160" s="165">
        <f t="shared" si="145"/>
        <v>12</v>
      </c>
      <c r="BV160" s="165">
        <f t="shared" si="146"/>
        <v>30</v>
      </c>
      <c r="BW160" s="165">
        <f t="shared" si="147"/>
        <v>32</v>
      </c>
      <c r="BX160" s="165">
        <f t="shared" si="148"/>
        <v>36</v>
      </c>
      <c r="BY160" s="165">
        <f t="shared" si="149"/>
        <v>32</v>
      </c>
      <c r="BZ160" s="165">
        <f t="shared" si="150"/>
        <v>36</v>
      </c>
      <c r="CA160" s="165">
        <f t="shared" si="151"/>
        <v>38</v>
      </c>
      <c r="CB160" s="165">
        <f t="shared" si="152"/>
        <v>39</v>
      </c>
      <c r="CC160" s="165">
        <f t="shared" si="153"/>
        <v>50</v>
      </c>
      <c r="CD160" s="165">
        <f>198-AI160</f>
        <v>51</v>
      </c>
      <c r="CE160" s="165">
        <f t="shared" si="154"/>
        <v>39</v>
      </c>
      <c r="CF160" s="165">
        <f t="shared" si="154"/>
        <v>39</v>
      </c>
    </row>
    <row r="161" spans="1:84" x14ac:dyDescent="0.35">
      <c r="A161" t="s">
        <v>262</v>
      </c>
      <c r="B161" t="s">
        <v>426</v>
      </c>
      <c r="C161" t="s">
        <v>263</v>
      </c>
      <c r="E161" s="73">
        <v>92</v>
      </c>
      <c r="F161" s="142">
        <v>91</v>
      </c>
      <c r="G161" s="82">
        <v>86</v>
      </c>
      <c r="H161" s="122">
        <v>59</v>
      </c>
      <c r="I161" s="145">
        <v>66</v>
      </c>
      <c r="J161" s="86">
        <v>73</v>
      </c>
      <c r="K161" s="44">
        <v>105</v>
      </c>
      <c r="L161" s="164">
        <v>70</v>
      </c>
      <c r="M161" s="164">
        <v>67</v>
      </c>
      <c r="N161" s="164">
        <v>34</v>
      </c>
      <c r="O161" s="164">
        <v>18</v>
      </c>
      <c r="P161" s="164">
        <v>20</v>
      </c>
      <c r="Q161" s="164">
        <v>18</v>
      </c>
      <c r="R161" s="164">
        <v>27</v>
      </c>
      <c r="S161" s="164">
        <v>44</v>
      </c>
      <c r="T161" s="164">
        <v>71</v>
      </c>
      <c r="U161" s="164">
        <v>71</v>
      </c>
      <c r="V161" s="164">
        <v>61</v>
      </c>
      <c r="W161" s="164">
        <v>55</v>
      </c>
      <c r="X161" s="164">
        <v>51</v>
      </c>
      <c r="Y161" s="164">
        <v>72</v>
      </c>
      <c r="Z161" s="164">
        <v>83</v>
      </c>
      <c r="AA161" s="164">
        <v>83</v>
      </c>
      <c r="AB161" s="164">
        <v>106</v>
      </c>
      <c r="AC161" s="164">
        <v>108</v>
      </c>
      <c r="AD161" s="164">
        <v>101</v>
      </c>
      <c r="AE161" s="164">
        <v>121</v>
      </c>
      <c r="AF161" s="164">
        <v>149</v>
      </c>
      <c r="AG161" s="164">
        <v>156</v>
      </c>
      <c r="AH161" s="164">
        <v>153</v>
      </c>
      <c r="AI161" s="164">
        <v>166</v>
      </c>
      <c r="AJ161" s="164">
        <v>169</v>
      </c>
      <c r="AK161" s="164">
        <v>160</v>
      </c>
      <c r="AM161" s="181">
        <v>140</v>
      </c>
      <c r="AN161" s="179">
        <v>51</v>
      </c>
      <c r="AO161" s="179">
        <v>105</v>
      </c>
      <c r="AP161" s="166">
        <f>AJ161-AK161</f>
        <v>9</v>
      </c>
      <c r="AQ161">
        <f>+AN161-AK161</f>
        <v>-109</v>
      </c>
      <c r="AR161">
        <f>+AO161-AK161</f>
        <v>-55</v>
      </c>
      <c r="AS161">
        <v>-13.05</v>
      </c>
      <c r="AT161" s="185">
        <v>2</v>
      </c>
      <c r="AU161" s="173">
        <v>0</v>
      </c>
      <c r="AV161" s="184">
        <v>-1</v>
      </c>
      <c r="AW161" s="184"/>
      <c r="AX161" s="184"/>
      <c r="AY161" s="182"/>
      <c r="AZ161" s="165">
        <f t="shared" si="124"/>
        <v>106</v>
      </c>
      <c r="BA161" s="165">
        <f t="shared" si="125"/>
        <v>107</v>
      </c>
      <c r="BB161" s="165">
        <f t="shared" si="126"/>
        <v>112</v>
      </c>
      <c r="BC161" s="165">
        <f t="shared" si="127"/>
        <v>139</v>
      </c>
      <c r="BD161" s="165">
        <f t="shared" si="128"/>
        <v>132</v>
      </c>
      <c r="BE161" s="165">
        <f t="shared" si="129"/>
        <v>125</v>
      </c>
      <c r="BF161" s="165">
        <f t="shared" si="130"/>
        <v>93</v>
      </c>
      <c r="BG161" s="165">
        <f t="shared" si="131"/>
        <v>128</v>
      </c>
      <c r="BH161" s="165">
        <f t="shared" si="132"/>
        <v>131</v>
      </c>
      <c r="BI161" s="165">
        <f t="shared" si="133"/>
        <v>164</v>
      </c>
      <c r="BJ161" s="165">
        <f t="shared" si="134"/>
        <v>180</v>
      </c>
      <c r="BK161" s="165">
        <f t="shared" si="135"/>
        <v>178</v>
      </c>
      <c r="BL161" s="165">
        <f t="shared" si="136"/>
        <v>180</v>
      </c>
      <c r="BM161" s="165">
        <f t="shared" si="137"/>
        <v>171</v>
      </c>
      <c r="BN161" s="165">
        <f t="shared" si="138"/>
        <v>154</v>
      </c>
      <c r="BO161" s="165">
        <f t="shared" si="139"/>
        <v>127</v>
      </c>
      <c r="BP161" s="165">
        <f t="shared" si="140"/>
        <v>127</v>
      </c>
      <c r="BQ161" s="165">
        <f t="shared" si="141"/>
        <v>137</v>
      </c>
      <c r="BR161" s="165">
        <f t="shared" si="142"/>
        <v>143</v>
      </c>
      <c r="BS161" s="165">
        <f t="shared" si="143"/>
        <v>147</v>
      </c>
      <c r="BT161" s="165">
        <f t="shared" si="144"/>
        <v>126</v>
      </c>
      <c r="BU161" s="165">
        <f t="shared" si="145"/>
        <v>115</v>
      </c>
      <c r="BV161" s="165">
        <f t="shared" si="146"/>
        <v>115</v>
      </c>
      <c r="BW161" s="165">
        <f t="shared" si="147"/>
        <v>92</v>
      </c>
      <c r="BX161" s="165">
        <f t="shared" si="148"/>
        <v>90</v>
      </c>
      <c r="BY161" s="165">
        <f t="shared" si="149"/>
        <v>97</v>
      </c>
      <c r="BZ161" s="165">
        <f t="shared" si="150"/>
        <v>77</v>
      </c>
      <c r="CA161" s="165">
        <f t="shared" si="151"/>
        <v>49</v>
      </c>
      <c r="CB161" s="165">
        <f t="shared" si="152"/>
        <v>42</v>
      </c>
      <c r="CC161" s="165">
        <f t="shared" si="153"/>
        <v>45</v>
      </c>
      <c r="CD161" s="165">
        <f>198-AI161</f>
        <v>32</v>
      </c>
      <c r="CE161" s="165">
        <f t="shared" si="154"/>
        <v>29</v>
      </c>
      <c r="CF161" s="165">
        <f t="shared" si="154"/>
        <v>38</v>
      </c>
    </row>
    <row r="162" spans="1:84" x14ac:dyDescent="0.35">
      <c r="A162" t="s">
        <v>50</v>
      </c>
      <c r="B162" t="s">
        <v>409</v>
      </c>
      <c r="C162" t="s">
        <v>51</v>
      </c>
      <c r="E162" s="95">
        <v>118</v>
      </c>
      <c r="F162" s="96">
        <v>136</v>
      </c>
      <c r="G162" s="15">
        <v>144</v>
      </c>
      <c r="H162" s="97">
        <v>126</v>
      </c>
      <c r="I162" s="98">
        <v>70</v>
      </c>
      <c r="J162" s="99">
        <v>84</v>
      </c>
      <c r="K162" s="100">
        <v>111</v>
      </c>
      <c r="L162" s="164">
        <v>83</v>
      </c>
      <c r="M162" s="164">
        <v>59</v>
      </c>
      <c r="N162" s="164">
        <v>119</v>
      </c>
      <c r="O162" s="164">
        <v>112</v>
      </c>
      <c r="P162" s="164">
        <v>123</v>
      </c>
      <c r="Q162" s="164">
        <v>141</v>
      </c>
      <c r="R162" s="164">
        <v>140</v>
      </c>
      <c r="S162" s="164">
        <v>147</v>
      </c>
      <c r="T162" s="164">
        <v>147</v>
      </c>
      <c r="U162" s="164">
        <v>134</v>
      </c>
      <c r="V162" s="164">
        <v>162</v>
      </c>
      <c r="W162" s="164">
        <v>137</v>
      </c>
      <c r="X162" s="164">
        <v>134</v>
      </c>
      <c r="Y162" s="164">
        <v>110</v>
      </c>
      <c r="Z162" s="164">
        <v>111</v>
      </c>
      <c r="AA162" s="164">
        <v>114</v>
      </c>
      <c r="AB162" s="164">
        <v>112</v>
      </c>
      <c r="AC162" s="164">
        <v>123</v>
      </c>
      <c r="AD162" s="164">
        <v>110</v>
      </c>
      <c r="AE162" s="164">
        <v>116</v>
      </c>
      <c r="AF162" s="164">
        <v>132</v>
      </c>
      <c r="AG162" s="164">
        <v>149</v>
      </c>
      <c r="AH162" s="164">
        <v>152</v>
      </c>
      <c r="AI162" s="164">
        <v>160</v>
      </c>
      <c r="AJ162" s="164">
        <v>167</v>
      </c>
      <c r="AK162" s="164">
        <v>161</v>
      </c>
      <c r="AM162" s="181">
        <v>12</v>
      </c>
      <c r="AN162" s="179">
        <v>134</v>
      </c>
      <c r="AO162" s="179">
        <v>111</v>
      </c>
      <c r="AP162" s="166">
        <f>AJ162-AK162</f>
        <v>6</v>
      </c>
      <c r="AQ162">
        <f>+AN162-AK162</f>
        <v>-27</v>
      </c>
      <c r="AR162">
        <f>+AO162-AK162</f>
        <v>-50</v>
      </c>
      <c r="AS162">
        <v>-12.76</v>
      </c>
      <c r="AT162" s="185">
        <v>0</v>
      </c>
      <c r="AU162" s="173">
        <v>0</v>
      </c>
      <c r="AV162" s="184">
        <v>0</v>
      </c>
      <c r="AW162" s="184"/>
      <c r="AX162" s="184"/>
      <c r="AY162" s="182"/>
      <c r="AZ162" s="165">
        <f t="shared" ref="AZ162:AZ198" si="155">198-E162</f>
        <v>80</v>
      </c>
      <c r="BA162" s="165">
        <f t="shared" ref="BA162:BA198" si="156">198-F162</f>
        <v>62</v>
      </c>
      <c r="BB162" s="165">
        <f t="shared" ref="BB162:BB198" si="157">198-G162</f>
        <v>54</v>
      </c>
      <c r="BC162" s="165">
        <f t="shared" ref="BC162:BC198" si="158">198-H162</f>
        <v>72</v>
      </c>
      <c r="BD162" s="165">
        <f t="shared" ref="BD162:BD198" si="159">198-I162</f>
        <v>128</v>
      </c>
      <c r="BE162" s="165">
        <f t="shared" ref="BE162:BE198" si="160">198-J162</f>
        <v>114</v>
      </c>
      <c r="BF162" s="165">
        <f t="shared" ref="BF162:BF198" si="161">198-K162</f>
        <v>87</v>
      </c>
      <c r="BG162" s="165">
        <f t="shared" ref="BG162:BG198" si="162">198-L162</f>
        <v>115</v>
      </c>
      <c r="BH162" s="165">
        <f t="shared" ref="BH162:BH198" si="163">198-M162</f>
        <v>139</v>
      </c>
      <c r="BI162" s="165">
        <f t="shared" ref="BI162:BI198" si="164">198-N162</f>
        <v>79</v>
      </c>
      <c r="BJ162" s="165">
        <f t="shared" ref="BJ162:BJ198" si="165">198-O162</f>
        <v>86</v>
      </c>
      <c r="BK162" s="165">
        <f t="shared" ref="BK162:BK198" si="166">198-P162</f>
        <v>75</v>
      </c>
      <c r="BL162" s="165">
        <f t="shared" ref="BL162:BL198" si="167">198-Q162</f>
        <v>57</v>
      </c>
      <c r="BM162" s="165">
        <f t="shared" ref="BM162:BM198" si="168">198-R162</f>
        <v>58</v>
      </c>
      <c r="BN162" s="165">
        <f t="shared" ref="BN162:BN198" si="169">198-S162</f>
        <v>51</v>
      </c>
      <c r="BO162" s="165">
        <f t="shared" ref="BO162:BO198" si="170">198-T162</f>
        <v>51</v>
      </c>
      <c r="BP162" s="165">
        <f t="shared" ref="BP162:BP198" si="171">198-U162</f>
        <v>64</v>
      </c>
      <c r="BQ162" s="165">
        <f t="shared" ref="BQ162:BQ198" si="172">198-V162</f>
        <v>36</v>
      </c>
      <c r="BR162" s="165">
        <f t="shared" ref="BR162:BR198" si="173">198-W162</f>
        <v>61</v>
      </c>
      <c r="BS162" s="165">
        <f t="shared" ref="BS162:BS198" si="174">198-X162</f>
        <v>64</v>
      </c>
      <c r="BT162" s="165">
        <f t="shared" ref="BT162:BT198" si="175">198-Y162</f>
        <v>88</v>
      </c>
      <c r="BU162" s="165">
        <f t="shared" ref="BU162:BU198" si="176">198-Z162</f>
        <v>87</v>
      </c>
      <c r="BV162" s="165">
        <f t="shared" ref="BV162:BV198" si="177">198-AA162</f>
        <v>84</v>
      </c>
      <c r="BW162" s="165">
        <f t="shared" ref="BW162:BW198" si="178">198-AB162</f>
        <v>86</v>
      </c>
      <c r="BX162" s="165">
        <f t="shared" ref="BX162:BX198" si="179">198-AC162</f>
        <v>75</v>
      </c>
      <c r="BY162" s="165">
        <f t="shared" ref="BY162:BY198" si="180">198-AD162</f>
        <v>88</v>
      </c>
      <c r="BZ162" s="165">
        <f t="shared" ref="BZ162:BZ198" si="181">198-AE162</f>
        <v>82</v>
      </c>
      <c r="CA162" s="165">
        <f t="shared" ref="CA162:CA198" si="182">198-AF162</f>
        <v>66</v>
      </c>
      <c r="CB162" s="165">
        <f t="shared" ref="CB162:CB198" si="183">198-AG162</f>
        <v>49</v>
      </c>
      <c r="CC162" s="165">
        <f t="shared" ref="CC162:CC198" si="184">198-AH162</f>
        <v>46</v>
      </c>
      <c r="CD162" s="165">
        <f>198-AI162</f>
        <v>38</v>
      </c>
      <c r="CE162" s="165">
        <f t="shared" ref="CE162:CF198" si="185">198-AJ162</f>
        <v>31</v>
      </c>
      <c r="CF162" s="165">
        <f t="shared" si="185"/>
        <v>37</v>
      </c>
    </row>
    <row r="163" spans="1:84" x14ac:dyDescent="0.35">
      <c r="A163" t="s">
        <v>196</v>
      </c>
      <c r="B163" t="s">
        <v>414</v>
      </c>
      <c r="C163" t="s">
        <v>197</v>
      </c>
      <c r="E163" s="128">
        <v>40</v>
      </c>
      <c r="F163" s="61">
        <v>34</v>
      </c>
      <c r="G163" s="85">
        <v>62</v>
      </c>
      <c r="H163" s="95">
        <v>118</v>
      </c>
      <c r="I163" s="87">
        <v>114</v>
      </c>
      <c r="J163" s="157">
        <v>124</v>
      </c>
      <c r="K163" s="27">
        <v>103</v>
      </c>
      <c r="L163" s="164">
        <v>119</v>
      </c>
      <c r="M163" s="164">
        <v>114</v>
      </c>
      <c r="N163" s="164">
        <v>149</v>
      </c>
      <c r="O163" s="164">
        <v>159</v>
      </c>
      <c r="P163" s="164">
        <v>145</v>
      </c>
      <c r="Q163" s="164">
        <v>133</v>
      </c>
      <c r="R163" s="164">
        <v>159</v>
      </c>
      <c r="S163" s="164">
        <v>179</v>
      </c>
      <c r="T163" s="164">
        <v>186</v>
      </c>
      <c r="U163" s="164">
        <v>177</v>
      </c>
      <c r="V163" s="164">
        <v>175</v>
      </c>
      <c r="W163" s="164">
        <v>190</v>
      </c>
      <c r="X163" s="164">
        <v>192</v>
      </c>
      <c r="Y163" s="164">
        <v>189</v>
      </c>
      <c r="Z163" s="164">
        <v>190</v>
      </c>
      <c r="AA163" s="164">
        <v>187</v>
      </c>
      <c r="AB163" s="164">
        <v>184</v>
      </c>
      <c r="AC163" s="164">
        <v>182</v>
      </c>
      <c r="AD163" s="164">
        <v>183</v>
      </c>
      <c r="AE163" s="164">
        <v>184</v>
      </c>
      <c r="AF163" s="164">
        <v>174</v>
      </c>
      <c r="AG163" s="164">
        <v>172</v>
      </c>
      <c r="AH163" s="164">
        <v>162</v>
      </c>
      <c r="AI163" s="164">
        <v>149</v>
      </c>
      <c r="AJ163" s="164">
        <v>162</v>
      </c>
      <c r="AK163" s="164">
        <v>162</v>
      </c>
      <c r="AM163" s="181">
        <v>16</v>
      </c>
      <c r="AN163" s="179">
        <v>192</v>
      </c>
      <c r="AO163" s="179">
        <v>103</v>
      </c>
      <c r="AP163" s="166">
        <f>AJ163-AK163</f>
        <v>0</v>
      </c>
      <c r="AQ163">
        <f>+AN163-AK163</f>
        <v>30</v>
      </c>
      <c r="AR163">
        <f>+AO163-AK163</f>
        <v>-59</v>
      </c>
      <c r="AS163">
        <v>-7.72</v>
      </c>
      <c r="AT163" s="185">
        <v>0</v>
      </c>
      <c r="AU163" s="173">
        <v>0</v>
      </c>
      <c r="AV163" s="184">
        <v>0</v>
      </c>
      <c r="AW163" s="184"/>
      <c r="AX163" s="184"/>
      <c r="AY163" s="182"/>
      <c r="AZ163" s="165">
        <f t="shared" si="155"/>
        <v>158</v>
      </c>
      <c r="BA163" s="165">
        <f t="shared" si="156"/>
        <v>164</v>
      </c>
      <c r="BB163" s="165">
        <f t="shared" si="157"/>
        <v>136</v>
      </c>
      <c r="BC163" s="165">
        <f t="shared" si="158"/>
        <v>80</v>
      </c>
      <c r="BD163" s="165">
        <f t="shared" si="159"/>
        <v>84</v>
      </c>
      <c r="BE163" s="165">
        <f t="shared" si="160"/>
        <v>74</v>
      </c>
      <c r="BF163" s="165">
        <f t="shared" si="161"/>
        <v>95</v>
      </c>
      <c r="BG163" s="165">
        <f t="shared" si="162"/>
        <v>79</v>
      </c>
      <c r="BH163" s="165">
        <f t="shared" si="163"/>
        <v>84</v>
      </c>
      <c r="BI163" s="165">
        <f t="shared" si="164"/>
        <v>49</v>
      </c>
      <c r="BJ163" s="165">
        <f t="shared" si="165"/>
        <v>39</v>
      </c>
      <c r="BK163" s="165">
        <f t="shared" si="166"/>
        <v>53</v>
      </c>
      <c r="BL163" s="165">
        <f t="shared" si="167"/>
        <v>65</v>
      </c>
      <c r="BM163" s="165">
        <f t="shared" si="168"/>
        <v>39</v>
      </c>
      <c r="BN163" s="165">
        <f t="shared" si="169"/>
        <v>19</v>
      </c>
      <c r="BO163" s="165">
        <f t="shared" si="170"/>
        <v>12</v>
      </c>
      <c r="BP163" s="165">
        <f t="shared" si="171"/>
        <v>21</v>
      </c>
      <c r="BQ163" s="165">
        <f t="shared" si="172"/>
        <v>23</v>
      </c>
      <c r="BR163" s="165">
        <f t="shared" si="173"/>
        <v>8</v>
      </c>
      <c r="BS163" s="165">
        <f t="shared" si="174"/>
        <v>6</v>
      </c>
      <c r="BT163" s="165">
        <f t="shared" si="175"/>
        <v>9</v>
      </c>
      <c r="BU163" s="165">
        <f t="shared" si="176"/>
        <v>8</v>
      </c>
      <c r="BV163" s="165">
        <f t="shared" si="177"/>
        <v>11</v>
      </c>
      <c r="BW163" s="165">
        <f t="shared" si="178"/>
        <v>14</v>
      </c>
      <c r="BX163" s="165">
        <f t="shared" si="179"/>
        <v>16</v>
      </c>
      <c r="BY163" s="165">
        <f t="shared" si="180"/>
        <v>15</v>
      </c>
      <c r="BZ163" s="165">
        <f t="shared" si="181"/>
        <v>14</v>
      </c>
      <c r="CA163" s="165">
        <f t="shared" si="182"/>
        <v>24</v>
      </c>
      <c r="CB163" s="165">
        <f t="shared" si="183"/>
        <v>26</v>
      </c>
      <c r="CC163" s="165">
        <f t="shared" si="184"/>
        <v>36</v>
      </c>
      <c r="CD163" s="165">
        <f>198-AI163</f>
        <v>49</v>
      </c>
      <c r="CE163" s="165">
        <f t="shared" si="185"/>
        <v>36</v>
      </c>
      <c r="CF163" s="165">
        <f t="shared" si="185"/>
        <v>36</v>
      </c>
    </row>
    <row r="164" spans="1:84" x14ac:dyDescent="0.35">
      <c r="A164" t="s">
        <v>264</v>
      </c>
      <c r="B164" t="s">
        <v>426</v>
      </c>
      <c r="C164" t="s">
        <v>265</v>
      </c>
      <c r="E164" s="66">
        <v>57</v>
      </c>
      <c r="F164" s="37">
        <v>36</v>
      </c>
      <c r="G164" s="127">
        <v>41</v>
      </c>
      <c r="H164" s="61">
        <v>34</v>
      </c>
      <c r="I164" s="130">
        <v>32</v>
      </c>
      <c r="J164" s="60">
        <v>45</v>
      </c>
      <c r="K164" s="67">
        <v>87</v>
      </c>
      <c r="L164" s="164">
        <v>46</v>
      </c>
      <c r="M164" s="164">
        <v>27</v>
      </c>
      <c r="N164" s="164">
        <v>11</v>
      </c>
      <c r="O164" s="164">
        <v>9</v>
      </c>
      <c r="P164" s="164">
        <v>12</v>
      </c>
      <c r="Q164" s="164">
        <v>11</v>
      </c>
      <c r="R164" s="164">
        <v>20</v>
      </c>
      <c r="S164" s="164">
        <v>27</v>
      </c>
      <c r="T164" s="164">
        <v>54</v>
      </c>
      <c r="U164" s="164">
        <v>58</v>
      </c>
      <c r="V164" s="164">
        <v>35</v>
      </c>
      <c r="W164" s="164">
        <v>81</v>
      </c>
      <c r="X164" s="164">
        <v>73</v>
      </c>
      <c r="Y164" s="164">
        <v>69</v>
      </c>
      <c r="Z164" s="164">
        <v>66</v>
      </c>
      <c r="AA164" s="164">
        <v>62</v>
      </c>
      <c r="AB164" s="164">
        <v>79</v>
      </c>
      <c r="AC164" s="164">
        <v>76</v>
      </c>
      <c r="AD164" s="164">
        <v>65</v>
      </c>
      <c r="AE164" s="164">
        <v>72</v>
      </c>
      <c r="AF164" s="164">
        <v>137</v>
      </c>
      <c r="AG164" s="164">
        <v>161</v>
      </c>
      <c r="AH164" s="164">
        <v>163</v>
      </c>
      <c r="AI164" s="164">
        <v>171</v>
      </c>
      <c r="AJ164" s="164">
        <v>171</v>
      </c>
      <c r="AK164" s="164">
        <v>163</v>
      </c>
      <c r="AM164" s="181">
        <v>42</v>
      </c>
      <c r="AN164" s="179">
        <v>73</v>
      </c>
      <c r="AO164" s="179">
        <v>87</v>
      </c>
      <c r="AP164" s="166">
        <f>AJ164-AK164</f>
        <v>8</v>
      </c>
      <c r="AQ164">
        <f>+AN164-AK164</f>
        <v>-90</v>
      </c>
      <c r="AR164">
        <f>+AO164-AK164</f>
        <v>-76</v>
      </c>
      <c r="AS164">
        <v>-16.61</v>
      </c>
      <c r="AT164" s="185">
        <v>0</v>
      </c>
      <c r="AU164" s="173">
        <v>1</v>
      </c>
      <c r="AV164" s="184">
        <v>-1</v>
      </c>
      <c r="AW164" s="184"/>
      <c r="AX164" s="184"/>
      <c r="AY164" s="182"/>
      <c r="AZ164" s="165">
        <f t="shared" si="155"/>
        <v>141</v>
      </c>
      <c r="BA164" s="165">
        <f t="shared" si="156"/>
        <v>162</v>
      </c>
      <c r="BB164" s="165">
        <f t="shared" si="157"/>
        <v>157</v>
      </c>
      <c r="BC164" s="165">
        <f t="shared" si="158"/>
        <v>164</v>
      </c>
      <c r="BD164" s="165">
        <f t="shared" si="159"/>
        <v>166</v>
      </c>
      <c r="BE164" s="165">
        <f t="shared" si="160"/>
        <v>153</v>
      </c>
      <c r="BF164" s="165">
        <f t="shared" si="161"/>
        <v>111</v>
      </c>
      <c r="BG164" s="165">
        <f t="shared" si="162"/>
        <v>152</v>
      </c>
      <c r="BH164" s="165">
        <f t="shared" si="163"/>
        <v>171</v>
      </c>
      <c r="BI164" s="165">
        <f t="shared" si="164"/>
        <v>187</v>
      </c>
      <c r="BJ164" s="165">
        <f t="shared" si="165"/>
        <v>189</v>
      </c>
      <c r="BK164" s="165">
        <f t="shared" si="166"/>
        <v>186</v>
      </c>
      <c r="BL164" s="165">
        <f t="shared" si="167"/>
        <v>187</v>
      </c>
      <c r="BM164" s="165">
        <f t="shared" si="168"/>
        <v>178</v>
      </c>
      <c r="BN164" s="165">
        <f t="shared" si="169"/>
        <v>171</v>
      </c>
      <c r="BO164" s="165">
        <f t="shared" si="170"/>
        <v>144</v>
      </c>
      <c r="BP164" s="165">
        <f t="shared" si="171"/>
        <v>140</v>
      </c>
      <c r="BQ164" s="165">
        <f t="shared" si="172"/>
        <v>163</v>
      </c>
      <c r="BR164" s="165">
        <f t="shared" si="173"/>
        <v>117</v>
      </c>
      <c r="BS164" s="165">
        <f t="shared" si="174"/>
        <v>125</v>
      </c>
      <c r="BT164" s="165">
        <f t="shared" si="175"/>
        <v>129</v>
      </c>
      <c r="BU164" s="165">
        <f t="shared" si="176"/>
        <v>132</v>
      </c>
      <c r="BV164" s="165">
        <f t="shared" si="177"/>
        <v>136</v>
      </c>
      <c r="BW164" s="165">
        <f t="shared" si="178"/>
        <v>119</v>
      </c>
      <c r="BX164" s="165">
        <f t="shared" si="179"/>
        <v>122</v>
      </c>
      <c r="BY164" s="165">
        <f t="shared" si="180"/>
        <v>133</v>
      </c>
      <c r="BZ164" s="165">
        <f t="shared" si="181"/>
        <v>126</v>
      </c>
      <c r="CA164" s="165">
        <f t="shared" si="182"/>
        <v>61</v>
      </c>
      <c r="CB164" s="165">
        <f t="shared" si="183"/>
        <v>37</v>
      </c>
      <c r="CC164" s="165">
        <f t="shared" si="184"/>
        <v>35</v>
      </c>
      <c r="CD164" s="165">
        <f>198-AI164</f>
        <v>27</v>
      </c>
      <c r="CE164" s="165">
        <f t="shared" si="185"/>
        <v>27</v>
      </c>
      <c r="CF164" s="165">
        <f t="shared" si="185"/>
        <v>35</v>
      </c>
    </row>
    <row r="165" spans="1:84" x14ac:dyDescent="0.35">
      <c r="A165" t="s">
        <v>18</v>
      </c>
      <c r="B165" t="s">
        <v>404</v>
      </c>
      <c r="C165" t="s">
        <v>19</v>
      </c>
      <c r="E165" s="33">
        <v>53</v>
      </c>
      <c r="F165" s="34">
        <v>67</v>
      </c>
      <c r="G165" s="35">
        <v>51</v>
      </c>
      <c r="H165" s="36">
        <v>28</v>
      </c>
      <c r="I165" s="37">
        <v>36</v>
      </c>
      <c r="J165" s="38">
        <v>116</v>
      </c>
      <c r="K165" s="39">
        <v>117</v>
      </c>
      <c r="L165" s="164">
        <v>137</v>
      </c>
      <c r="M165" s="164">
        <v>152</v>
      </c>
      <c r="N165" s="164">
        <v>176</v>
      </c>
      <c r="O165" s="164">
        <v>166</v>
      </c>
      <c r="P165" s="164">
        <v>142</v>
      </c>
      <c r="Q165" s="164">
        <v>150</v>
      </c>
      <c r="R165" s="164">
        <v>155</v>
      </c>
      <c r="S165" s="164">
        <v>139</v>
      </c>
      <c r="T165" s="164">
        <v>163</v>
      </c>
      <c r="U165" s="164">
        <v>158</v>
      </c>
      <c r="V165" s="164">
        <v>118</v>
      </c>
      <c r="W165" s="164">
        <v>111</v>
      </c>
      <c r="X165" s="164">
        <v>143</v>
      </c>
      <c r="Y165" s="164">
        <v>122</v>
      </c>
      <c r="Z165" s="164">
        <v>133</v>
      </c>
      <c r="AA165" s="164">
        <v>145</v>
      </c>
      <c r="AB165" s="164">
        <v>154</v>
      </c>
      <c r="AC165" s="164">
        <v>152</v>
      </c>
      <c r="AD165" s="164">
        <v>153</v>
      </c>
      <c r="AE165" s="164">
        <v>151</v>
      </c>
      <c r="AF165" s="164">
        <v>158</v>
      </c>
      <c r="AG165" s="164">
        <v>164</v>
      </c>
      <c r="AH165" s="164">
        <v>179</v>
      </c>
      <c r="AI165" s="164">
        <v>177</v>
      </c>
      <c r="AJ165" s="164">
        <v>174</v>
      </c>
      <c r="AK165" s="164">
        <v>164</v>
      </c>
      <c r="AM165" s="181">
        <v>7</v>
      </c>
      <c r="AN165" s="179">
        <v>143</v>
      </c>
      <c r="AO165" s="179">
        <v>117</v>
      </c>
      <c r="AP165" s="166">
        <f>AJ165-AK165</f>
        <v>10</v>
      </c>
      <c r="AQ165">
        <f>+AN165-AK165</f>
        <v>-21</v>
      </c>
      <c r="AR165">
        <f>+AO165-AK165</f>
        <v>-47</v>
      </c>
      <c r="AS165">
        <v>-14.4</v>
      </c>
      <c r="AT165" s="185">
        <v>0</v>
      </c>
      <c r="AU165" s="173">
        <v>0</v>
      </c>
      <c r="AV165" s="184">
        <v>0</v>
      </c>
      <c r="AW165" s="184"/>
      <c r="AX165" s="184"/>
      <c r="AY165" s="182"/>
      <c r="AZ165" s="165">
        <f t="shared" si="155"/>
        <v>145</v>
      </c>
      <c r="BA165" s="165">
        <f t="shared" si="156"/>
        <v>131</v>
      </c>
      <c r="BB165" s="165">
        <f t="shared" si="157"/>
        <v>147</v>
      </c>
      <c r="BC165" s="165">
        <f t="shared" si="158"/>
        <v>170</v>
      </c>
      <c r="BD165" s="165">
        <f t="shared" si="159"/>
        <v>162</v>
      </c>
      <c r="BE165" s="165">
        <f t="shared" si="160"/>
        <v>82</v>
      </c>
      <c r="BF165" s="165">
        <f t="shared" si="161"/>
        <v>81</v>
      </c>
      <c r="BG165" s="165">
        <f t="shared" si="162"/>
        <v>61</v>
      </c>
      <c r="BH165" s="165">
        <f t="shared" si="163"/>
        <v>46</v>
      </c>
      <c r="BI165" s="165">
        <f t="shared" si="164"/>
        <v>22</v>
      </c>
      <c r="BJ165" s="165">
        <f t="shared" si="165"/>
        <v>32</v>
      </c>
      <c r="BK165" s="165">
        <f t="shared" si="166"/>
        <v>56</v>
      </c>
      <c r="BL165" s="165">
        <f t="shared" si="167"/>
        <v>48</v>
      </c>
      <c r="BM165" s="165">
        <f t="shared" si="168"/>
        <v>43</v>
      </c>
      <c r="BN165" s="165">
        <f t="shared" si="169"/>
        <v>59</v>
      </c>
      <c r="BO165" s="165">
        <f t="shared" si="170"/>
        <v>35</v>
      </c>
      <c r="BP165" s="165">
        <f t="shared" si="171"/>
        <v>40</v>
      </c>
      <c r="BQ165" s="165">
        <f t="shared" si="172"/>
        <v>80</v>
      </c>
      <c r="BR165" s="165">
        <f t="shared" si="173"/>
        <v>87</v>
      </c>
      <c r="BS165" s="165">
        <f t="shared" si="174"/>
        <v>55</v>
      </c>
      <c r="BT165" s="165">
        <f t="shared" si="175"/>
        <v>76</v>
      </c>
      <c r="BU165" s="165">
        <f t="shared" si="176"/>
        <v>65</v>
      </c>
      <c r="BV165" s="165">
        <f t="shared" si="177"/>
        <v>53</v>
      </c>
      <c r="BW165" s="165">
        <f t="shared" si="178"/>
        <v>44</v>
      </c>
      <c r="BX165" s="165">
        <f t="shared" si="179"/>
        <v>46</v>
      </c>
      <c r="BY165" s="165">
        <f t="shared" si="180"/>
        <v>45</v>
      </c>
      <c r="BZ165" s="165">
        <f t="shared" si="181"/>
        <v>47</v>
      </c>
      <c r="CA165" s="165">
        <f t="shared" si="182"/>
        <v>40</v>
      </c>
      <c r="CB165" s="165">
        <f t="shared" si="183"/>
        <v>34</v>
      </c>
      <c r="CC165" s="165">
        <f t="shared" si="184"/>
        <v>19</v>
      </c>
      <c r="CD165" s="165">
        <f>198-AI165</f>
        <v>21</v>
      </c>
      <c r="CE165" s="165">
        <f t="shared" si="185"/>
        <v>24</v>
      </c>
      <c r="CF165" s="165">
        <f t="shared" si="185"/>
        <v>34</v>
      </c>
    </row>
    <row r="166" spans="1:84" x14ac:dyDescent="0.35">
      <c r="A166" t="s">
        <v>356</v>
      </c>
      <c r="B166" t="s">
        <v>431</v>
      </c>
      <c r="C166" t="s">
        <v>357</v>
      </c>
      <c r="E166" s="74">
        <v>89</v>
      </c>
      <c r="F166" s="83">
        <v>55</v>
      </c>
      <c r="G166" s="61">
        <v>34</v>
      </c>
      <c r="H166" s="126">
        <v>27</v>
      </c>
      <c r="I166" s="124">
        <v>26</v>
      </c>
      <c r="J166" s="56">
        <v>33</v>
      </c>
      <c r="K166" s="96">
        <v>136</v>
      </c>
      <c r="L166" s="164">
        <v>123</v>
      </c>
      <c r="M166" s="164">
        <v>48</v>
      </c>
      <c r="N166" s="164">
        <v>62</v>
      </c>
      <c r="O166" s="164">
        <v>80</v>
      </c>
      <c r="P166" s="164">
        <v>86</v>
      </c>
      <c r="Q166" s="164">
        <v>52</v>
      </c>
      <c r="R166" s="164">
        <v>60</v>
      </c>
      <c r="S166" s="164">
        <v>107</v>
      </c>
      <c r="T166" s="164">
        <v>97</v>
      </c>
      <c r="U166" s="164">
        <v>121</v>
      </c>
      <c r="V166" s="164">
        <v>125</v>
      </c>
      <c r="W166" s="164">
        <v>153</v>
      </c>
      <c r="X166" s="164">
        <v>111</v>
      </c>
      <c r="Y166" s="164">
        <v>131</v>
      </c>
      <c r="Z166" s="164">
        <v>129</v>
      </c>
      <c r="AA166" s="164">
        <v>131</v>
      </c>
      <c r="AB166" s="164">
        <v>172</v>
      </c>
      <c r="AC166" s="164">
        <v>181</v>
      </c>
      <c r="AD166" s="164">
        <v>178</v>
      </c>
      <c r="AE166" s="164">
        <v>174</v>
      </c>
      <c r="AF166" s="164">
        <v>178</v>
      </c>
      <c r="AG166" s="164">
        <v>169</v>
      </c>
      <c r="AH166" s="164">
        <v>182</v>
      </c>
      <c r="AI166" s="164">
        <v>185</v>
      </c>
      <c r="AJ166" s="164">
        <v>188</v>
      </c>
      <c r="AK166" s="164">
        <v>165</v>
      </c>
      <c r="AM166" s="181">
        <v>14</v>
      </c>
      <c r="AN166" s="179">
        <v>111</v>
      </c>
      <c r="AO166" s="179">
        <v>136</v>
      </c>
      <c r="AP166" s="166">
        <f>AJ166-AK166</f>
        <v>23</v>
      </c>
      <c r="AQ166">
        <f>+AN166-AK166</f>
        <v>-54</v>
      </c>
      <c r="AR166">
        <f>+AO166-AK166</f>
        <v>-29</v>
      </c>
      <c r="AS166">
        <v>-12.99</v>
      </c>
      <c r="AT166" s="185">
        <v>0</v>
      </c>
      <c r="AU166" s="173">
        <v>0</v>
      </c>
      <c r="AV166" s="184">
        <v>0</v>
      </c>
      <c r="AW166" s="184"/>
      <c r="AX166" s="184"/>
      <c r="AY166" s="182"/>
      <c r="AZ166" s="165">
        <f t="shared" si="155"/>
        <v>109</v>
      </c>
      <c r="BA166" s="165">
        <f t="shared" si="156"/>
        <v>143</v>
      </c>
      <c r="BB166" s="165">
        <f t="shared" si="157"/>
        <v>164</v>
      </c>
      <c r="BC166" s="165">
        <f t="shared" si="158"/>
        <v>171</v>
      </c>
      <c r="BD166" s="165">
        <f t="shared" si="159"/>
        <v>172</v>
      </c>
      <c r="BE166" s="165">
        <f t="shared" si="160"/>
        <v>165</v>
      </c>
      <c r="BF166" s="165">
        <f t="shared" si="161"/>
        <v>62</v>
      </c>
      <c r="BG166" s="165">
        <f t="shared" si="162"/>
        <v>75</v>
      </c>
      <c r="BH166" s="165">
        <f t="shared" si="163"/>
        <v>150</v>
      </c>
      <c r="BI166" s="165">
        <f t="shared" si="164"/>
        <v>136</v>
      </c>
      <c r="BJ166" s="165">
        <f t="shared" si="165"/>
        <v>118</v>
      </c>
      <c r="BK166" s="165">
        <f t="shared" si="166"/>
        <v>112</v>
      </c>
      <c r="BL166" s="165">
        <f t="shared" si="167"/>
        <v>146</v>
      </c>
      <c r="BM166" s="165">
        <f t="shared" si="168"/>
        <v>138</v>
      </c>
      <c r="BN166" s="165">
        <f t="shared" si="169"/>
        <v>91</v>
      </c>
      <c r="BO166" s="165">
        <f t="shared" si="170"/>
        <v>101</v>
      </c>
      <c r="BP166" s="165">
        <f t="shared" si="171"/>
        <v>77</v>
      </c>
      <c r="BQ166" s="165">
        <f t="shared" si="172"/>
        <v>73</v>
      </c>
      <c r="BR166" s="165">
        <f t="shared" si="173"/>
        <v>45</v>
      </c>
      <c r="BS166" s="165">
        <f t="shared" si="174"/>
        <v>87</v>
      </c>
      <c r="BT166" s="165">
        <f t="shared" si="175"/>
        <v>67</v>
      </c>
      <c r="BU166" s="165">
        <f t="shared" si="176"/>
        <v>69</v>
      </c>
      <c r="BV166" s="165">
        <f t="shared" si="177"/>
        <v>67</v>
      </c>
      <c r="BW166" s="165">
        <f t="shared" si="178"/>
        <v>26</v>
      </c>
      <c r="BX166" s="165">
        <f t="shared" si="179"/>
        <v>17</v>
      </c>
      <c r="BY166" s="165">
        <f t="shared" si="180"/>
        <v>20</v>
      </c>
      <c r="BZ166" s="165">
        <f t="shared" si="181"/>
        <v>24</v>
      </c>
      <c r="CA166" s="165">
        <f t="shared" si="182"/>
        <v>20</v>
      </c>
      <c r="CB166" s="165">
        <f t="shared" si="183"/>
        <v>29</v>
      </c>
      <c r="CC166" s="165">
        <f t="shared" si="184"/>
        <v>16</v>
      </c>
      <c r="CD166" s="165">
        <f>198-AI166</f>
        <v>13</v>
      </c>
      <c r="CE166" s="165">
        <f t="shared" si="185"/>
        <v>10</v>
      </c>
      <c r="CF166" s="165">
        <f t="shared" si="185"/>
        <v>33</v>
      </c>
    </row>
    <row r="167" spans="1:84" x14ac:dyDescent="0.35">
      <c r="A167" t="s">
        <v>130</v>
      </c>
      <c r="B167" t="s">
        <v>416</v>
      </c>
      <c r="C167" t="s">
        <v>131</v>
      </c>
      <c r="E167" s="13">
        <v>170</v>
      </c>
      <c r="F167" s="152">
        <v>177</v>
      </c>
      <c r="G167" s="26">
        <v>169</v>
      </c>
      <c r="H167" s="149">
        <v>147</v>
      </c>
      <c r="I167" s="147">
        <v>108</v>
      </c>
      <c r="J167" s="96">
        <v>136</v>
      </c>
      <c r="K167" s="29">
        <v>161</v>
      </c>
      <c r="L167" s="164">
        <v>117</v>
      </c>
      <c r="M167" s="164">
        <v>95</v>
      </c>
      <c r="N167" s="164">
        <v>69</v>
      </c>
      <c r="O167" s="164">
        <v>61</v>
      </c>
      <c r="P167" s="164">
        <v>60</v>
      </c>
      <c r="Q167" s="164">
        <v>54</v>
      </c>
      <c r="R167" s="164">
        <v>98</v>
      </c>
      <c r="S167" s="164">
        <v>105</v>
      </c>
      <c r="T167" s="164">
        <v>89</v>
      </c>
      <c r="U167" s="164">
        <v>87</v>
      </c>
      <c r="V167" s="164">
        <v>85</v>
      </c>
      <c r="W167" s="164">
        <v>46</v>
      </c>
      <c r="X167" s="164">
        <v>68</v>
      </c>
      <c r="Y167" s="164">
        <v>73</v>
      </c>
      <c r="Z167" s="164">
        <v>62</v>
      </c>
      <c r="AA167" s="164">
        <v>60</v>
      </c>
      <c r="AB167" s="164">
        <v>54</v>
      </c>
      <c r="AC167" s="164">
        <v>47</v>
      </c>
      <c r="AD167" s="164">
        <v>40</v>
      </c>
      <c r="AE167" s="164">
        <v>43</v>
      </c>
      <c r="AF167" s="164">
        <v>92</v>
      </c>
      <c r="AG167" s="164">
        <v>119</v>
      </c>
      <c r="AH167" s="164">
        <v>146</v>
      </c>
      <c r="AI167" s="164">
        <v>178</v>
      </c>
      <c r="AJ167" s="164">
        <v>163</v>
      </c>
      <c r="AK167" s="164">
        <v>166</v>
      </c>
      <c r="AM167" s="181">
        <v>13</v>
      </c>
      <c r="AN167" s="179">
        <v>68</v>
      </c>
      <c r="AO167" s="179">
        <v>161</v>
      </c>
      <c r="AP167" s="166">
        <f>AJ167-AK167</f>
        <v>-3</v>
      </c>
      <c r="AQ167">
        <f>+AN167-AK167</f>
        <v>-98</v>
      </c>
      <c r="AR167">
        <f>+AO167-AK167</f>
        <v>-5</v>
      </c>
      <c r="AS167">
        <v>-18.989999999999998</v>
      </c>
      <c r="AT167" s="185">
        <v>0</v>
      </c>
      <c r="AU167" s="173">
        <v>0</v>
      </c>
      <c r="AV167" s="184">
        <v>0</v>
      </c>
      <c r="AW167" s="184"/>
      <c r="AX167" s="184"/>
      <c r="AY167" s="182"/>
      <c r="AZ167" s="165">
        <f t="shared" si="155"/>
        <v>28</v>
      </c>
      <c r="BA167" s="165">
        <f t="shared" si="156"/>
        <v>21</v>
      </c>
      <c r="BB167" s="165">
        <f t="shared" si="157"/>
        <v>29</v>
      </c>
      <c r="BC167" s="165">
        <f t="shared" si="158"/>
        <v>51</v>
      </c>
      <c r="BD167" s="165">
        <f t="shared" si="159"/>
        <v>90</v>
      </c>
      <c r="BE167" s="165">
        <f t="shared" si="160"/>
        <v>62</v>
      </c>
      <c r="BF167" s="165">
        <f t="shared" si="161"/>
        <v>37</v>
      </c>
      <c r="BG167" s="165">
        <f t="shared" si="162"/>
        <v>81</v>
      </c>
      <c r="BH167" s="165">
        <f t="shared" si="163"/>
        <v>103</v>
      </c>
      <c r="BI167" s="165">
        <f t="shared" si="164"/>
        <v>129</v>
      </c>
      <c r="BJ167" s="165">
        <f t="shared" si="165"/>
        <v>137</v>
      </c>
      <c r="BK167" s="165">
        <f t="shared" si="166"/>
        <v>138</v>
      </c>
      <c r="BL167" s="165">
        <f t="shared" si="167"/>
        <v>144</v>
      </c>
      <c r="BM167" s="165">
        <f t="shared" si="168"/>
        <v>100</v>
      </c>
      <c r="BN167" s="165">
        <f t="shared" si="169"/>
        <v>93</v>
      </c>
      <c r="BO167" s="165">
        <f t="shared" si="170"/>
        <v>109</v>
      </c>
      <c r="BP167" s="165">
        <f t="shared" si="171"/>
        <v>111</v>
      </c>
      <c r="BQ167" s="165">
        <f t="shared" si="172"/>
        <v>113</v>
      </c>
      <c r="BR167" s="165">
        <f t="shared" si="173"/>
        <v>152</v>
      </c>
      <c r="BS167" s="165">
        <f t="shared" si="174"/>
        <v>130</v>
      </c>
      <c r="BT167" s="165">
        <f t="shared" si="175"/>
        <v>125</v>
      </c>
      <c r="BU167" s="165">
        <f t="shared" si="176"/>
        <v>136</v>
      </c>
      <c r="BV167" s="165">
        <f t="shared" si="177"/>
        <v>138</v>
      </c>
      <c r="BW167" s="165">
        <f t="shared" si="178"/>
        <v>144</v>
      </c>
      <c r="BX167" s="165">
        <f t="shared" si="179"/>
        <v>151</v>
      </c>
      <c r="BY167" s="165">
        <f t="shared" si="180"/>
        <v>158</v>
      </c>
      <c r="BZ167" s="165">
        <f t="shared" si="181"/>
        <v>155</v>
      </c>
      <c r="CA167" s="165">
        <f t="shared" si="182"/>
        <v>106</v>
      </c>
      <c r="CB167" s="165">
        <f t="shared" si="183"/>
        <v>79</v>
      </c>
      <c r="CC167" s="165">
        <f t="shared" si="184"/>
        <v>52</v>
      </c>
      <c r="CD167" s="165">
        <f>198-AI167</f>
        <v>20</v>
      </c>
      <c r="CE167" s="165">
        <f t="shared" si="185"/>
        <v>35</v>
      </c>
      <c r="CF167" s="165">
        <f t="shared" si="185"/>
        <v>32</v>
      </c>
    </row>
    <row r="168" spans="1:84" x14ac:dyDescent="0.35">
      <c r="A168" t="s">
        <v>84</v>
      </c>
      <c r="B168" t="s">
        <v>412</v>
      </c>
      <c r="C168" t="s">
        <v>85</v>
      </c>
      <c r="E168" s="96">
        <v>136</v>
      </c>
      <c r="F168" s="105">
        <v>113</v>
      </c>
      <c r="G168" s="34">
        <v>67</v>
      </c>
      <c r="H168" s="21">
        <v>72</v>
      </c>
      <c r="I168" s="63">
        <v>49</v>
      </c>
      <c r="J168" s="61">
        <v>34</v>
      </c>
      <c r="K168" s="108">
        <v>65</v>
      </c>
      <c r="L168" s="164">
        <v>90</v>
      </c>
      <c r="M168" s="164">
        <v>56</v>
      </c>
      <c r="N168" s="164">
        <v>18</v>
      </c>
      <c r="O168" s="164">
        <v>20</v>
      </c>
      <c r="P168" s="164">
        <v>10</v>
      </c>
      <c r="Q168" s="164">
        <v>8</v>
      </c>
      <c r="R168" s="164">
        <v>8</v>
      </c>
      <c r="S168" s="164">
        <v>10</v>
      </c>
      <c r="T168" s="164">
        <v>9</v>
      </c>
      <c r="U168" s="164">
        <v>10</v>
      </c>
      <c r="V168" s="164">
        <v>9</v>
      </c>
      <c r="W168" s="164">
        <v>8</v>
      </c>
      <c r="X168" s="164">
        <v>10</v>
      </c>
      <c r="Y168" s="164">
        <v>10</v>
      </c>
      <c r="Z168" s="164">
        <v>13</v>
      </c>
      <c r="AA168" s="164">
        <v>23</v>
      </c>
      <c r="AB168" s="164">
        <v>39</v>
      </c>
      <c r="AC168" s="164">
        <v>96</v>
      </c>
      <c r="AD168" s="164">
        <v>74</v>
      </c>
      <c r="AE168" s="164">
        <v>92</v>
      </c>
      <c r="AF168" s="164">
        <v>170</v>
      </c>
      <c r="AG168" s="164">
        <v>175</v>
      </c>
      <c r="AH168" s="164">
        <v>158</v>
      </c>
      <c r="AI168" s="164">
        <v>157</v>
      </c>
      <c r="AJ168" s="164">
        <v>152</v>
      </c>
      <c r="AK168" s="164">
        <v>167</v>
      </c>
      <c r="AM168" s="181">
        <v>44</v>
      </c>
      <c r="AN168" s="179">
        <v>10</v>
      </c>
      <c r="AO168" s="179">
        <v>65</v>
      </c>
      <c r="AP168" s="166">
        <f>AJ168-AK168</f>
        <v>-15</v>
      </c>
      <c r="AQ168">
        <f>+AN168-AK168</f>
        <v>-157</v>
      </c>
      <c r="AR168">
        <f>+AO168-AK168</f>
        <v>-102</v>
      </c>
      <c r="AS168">
        <v>-14.38</v>
      </c>
      <c r="AT168" s="185">
        <v>0</v>
      </c>
      <c r="AU168" s="173">
        <v>1</v>
      </c>
      <c r="AV168" s="184">
        <v>0</v>
      </c>
      <c r="AW168" s="184"/>
      <c r="AX168" s="184"/>
      <c r="AY168" s="182"/>
      <c r="AZ168" s="165">
        <f t="shared" si="155"/>
        <v>62</v>
      </c>
      <c r="BA168" s="165">
        <f t="shared" si="156"/>
        <v>85</v>
      </c>
      <c r="BB168" s="165">
        <f t="shared" si="157"/>
        <v>131</v>
      </c>
      <c r="BC168" s="165">
        <f t="shared" si="158"/>
        <v>126</v>
      </c>
      <c r="BD168" s="165">
        <f t="shared" si="159"/>
        <v>149</v>
      </c>
      <c r="BE168" s="165">
        <f t="shared" si="160"/>
        <v>164</v>
      </c>
      <c r="BF168" s="165">
        <f t="shared" si="161"/>
        <v>133</v>
      </c>
      <c r="BG168" s="165">
        <f t="shared" si="162"/>
        <v>108</v>
      </c>
      <c r="BH168" s="165">
        <f t="shared" si="163"/>
        <v>142</v>
      </c>
      <c r="BI168" s="165">
        <f t="shared" si="164"/>
        <v>180</v>
      </c>
      <c r="BJ168" s="165">
        <f t="shared" si="165"/>
        <v>178</v>
      </c>
      <c r="BK168" s="165">
        <f t="shared" si="166"/>
        <v>188</v>
      </c>
      <c r="BL168" s="165">
        <f t="shared" si="167"/>
        <v>190</v>
      </c>
      <c r="BM168" s="165">
        <f t="shared" si="168"/>
        <v>190</v>
      </c>
      <c r="BN168" s="165">
        <f t="shared" si="169"/>
        <v>188</v>
      </c>
      <c r="BO168" s="165">
        <f t="shared" si="170"/>
        <v>189</v>
      </c>
      <c r="BP168" s="165">
        <f t="shared" si="171"/>
        <v>188</v>
      </c>
      <c r="BQ168" s="165">
        <f t="shared" si="172"/>
        <v>189</v>
      </c>
      <c r="BR168" s="165">
        <f t="shared" si="173"/>
        <v>190</v>
      </c>
      <c r="BS168" s="165">
        <f t="shared" si="174"/>
        <v>188</v>
      </c>
      <c r="BT168" s="165">
        <f t="shared" si="175"/>
        <v>188</v>
      </c>
      <c r="BU168" s="165">
        <f t="shared" si="176"/>
        <v>185</v>
      </c>
      <c r="BV168" s="165">
        <f t="shared" si="177"/>
        <v>175</v>
      </c>
      <c r="BW168" s="165">
        <f t="shared" si="178"/>
        <v>159</v>
      </c>
      <c r="BX168" s="165">
        <f t="shared" si="179"/>
        <v>102</v>
      </c>
      <c r="BY168" s="165">
        <f t="shared" si="180"/>
        <v>124</v>
      </c>
      <c r="BZ168" s="165">
        <f t="shared" si="181"/>
        <v>106</v>
      </c>
      <c r="CA168" s="165">
        <f t="shared" si="182"/>
        <v>28</v>
      </c>
      <c r="CB168" s="165">
        <f t="shared" si="183"/>
        <v>23</v>
      </c>
      <c r="CC168" s="165">
        <f t="shared" si="184"/>
        <v>40</v>
      </c>
      <c r="CD168" s="165">
        <f>198-AI168</f>
        <v>41</v>
      </c>
      <c r="CE168" s="165">
        <f t="shared" si="185"/>
        <v>46</v>
      </c>
      <c r="CF168" s="165">
        <f t="shared" si="185"/>
        <v>31</v>
      </c>
    </row>
    <row r="169" spans="1:84" x14ac:dyDescent="0.35">
      <c r="A169" t="s">
        <v>88</v>
      </c>
      <c r="B169" t="s">
        <v>412</v>
      </c>
      <c r="C169" t="s">
        <v>89</v>
      </c>
      <c r="E169" s="24">
        <v>190</v>
      </c>
      <c r="F169" s="24">
        <v>185</v>
      </c>
      <c r="G169" s="25">
        <v>173</v>
      </c>
      <c r="H169" s="136">
        <v>162</v>
      </c>
      <c r="I169" s="29">
        <v>161</v>
      </c>
      <c r="J169" s="113">
        <v>153</v>
      </c>
      <c r="K169" s="101">
        <v>149</v>
      </c>
      <c r="L169" s="164">
        <v>124</v>
      </c>
      <c r="M169" s="164">
        <v>57</v>
      </c>
      <c r="N169" s="164">
        <v>25</v>
      </c>
      <c r="O169" s="164">
        <v>22</v>
      </c>
      <c r="P169" s="164">
        <v>22</v>
      </c>
      <c r="Q169" s="164">
        <v>31</v>
      </c>
      <c r="R169" s="164">
        <v>69</v>
      </c>
      <c r="S169" s="164">
        <v>100</v>
      </c>
      <c r="T169" s="164">
        <v>82</v>
      </c>
      <c r="U169" s="164">
        <v>65</v>
      </c>
      <c r="V169" s="164">
        <v>38</v>
      </c>
      <c r="W169" s="164">
        <v>22</v>
      </c>
      <c r="X169" s="164">
        <v>19</v>
      </c>
      <c r="Y169" s="164">
        <v>15</v>
      </c>
      <c r="Z169" s="164">
        <v>21</v>
      </c>
      <c r="AA169" s="164">
        <v>20</v>
      </c>
      <c r="AB169" s="164">
        <v>22</v>
      </c>
      <c r="AC169" s="164">
        <v>27</v>
      </c>
      <c r="AD169" s="164">
        <v>18</v>
      </c>
      <c r="AE169" s="164">
        <v>31</v>
      </c>
      <c r="AF169" s="164">
        <v>89</v>
      </c>
      <c r="AG169" s="164">
        <v>121</v>
      </c>
      <c r="AH169" s="164">
        <v>156</v>
      </c>
      <c r="AI169" s="164">
        <v>175</v>
      </c>
      <c r="AJ169" s="164">
        <v>177</v>
      </c>
      <c r="AK169" s="164">
        <v>168</v>
      </c>
      <c r="AM169" s="181">
        <v>12</v>
      </c>
      <c r="AN169" s="179">
        <v>19</v>
      </c>
      <c r="AO169" s="179">
        <v>149</v>
      </c>
      <c r="AP169" s="166">
        <f>AJ169-AK169</f>
        <v>9</v>
      </c>
      <c r="AQ169">
        <f>+AN169-AK169</f>
        <v>-149</v>
      </c>
      <c r="AR169">
        <f>+AO169-AK169</f>
        <v>-19</v>
      </c>
      <c r="AS169">
        <v>-19.690000000000001</v>
      </c>
      <c r="AT169" s="185">
        <v>0</v>
      </c>
      <c r="AU169" s="173">
        <v>0</v>
      </c>
      <c r="AV169" s="184">
        <v>0</v>
      </c>
      <c r="AW169" s="184"/>
      <c r="AX169" s="184"/>
      <c r="AY169" s="182"/>
      <c r="AZ169" s="165">
        <f t="shared" si="155"/>
        <v>8</v>
      </c>
      <c r="BA169" s="165">
        <f t="shared" si="156"/>
        <v>13</v>
      </c>
      <c r="BB169" s="165">
        <f t="shared" si="157"/>
        <v>25</v>
      </c>
      <c r="BC169" s="165">
        <f t="shared" si="158"/>
        <v>36</v>
      </c>
      <c r="BD169" s="165">
        <f t="shared" si="159"/>
        <v>37</v>
      </c>
      <c r="BE169" s="165">
        <f t="shared" si="160"/>
        <v>45</v>
      </c>
      <c r="BF169" s="165">
        <f t="shared" si="161"/>
        <v>49</v>
      </c>
      <c r="BG169" s="165">
        <f t="shared" si="162"/>
        <v>74</v>
      </c>
      <c r="BH169" s="165">
        <f t="shared" si="163"/>
        <v>141</v>
      </c>
      <c r="BI169" s="165">
        <f t="shared" si="164"/>
        <v>173</v>
      </c>
      <c r="BJ169" s="165">
        <f t="shared" si="165"/>
        <v>176</v>
      </c>
      <c r="BK169" s="165">
        <f t="shared" si="166"/>
        <v>176</v>
      </c>
      <c r="BL169" s="165">
        <f t="shared" si="167"/>
        <v>167</v>
      </c>
      <c r="BM169" s="165">
        <f t="shared" si="168"/>
        <v>129</v>
      </c>
      <c r="BN169" s="165">
        <f t="shared" si="169"/>
        <v>98</v>
      </c>
      <c r="BO169" s="165">
        <f t="shared" si="170"/>
        <v>116</v>
      </c>
      <c r="BP169" s="165">
        <f t="shared" si="171"/>
        <v>133</v>
      </c>
      <c r="BQ169" s="165">
        <f t="shared" si="172"/>
        <v>160</v>
      </c>
      <c r="BR169" s="165">
        <f t="shared" si="173"/>
        <v>176</v>
      </c>
      <c r="BS169" s="165">
        <f t="shared" si="174"/>
        <v>179</v>
      </c>
      <c r="BT169" s="165">
        <f t="shared" si="175"/>
        <v>183</v>
      </c>
      <c r="BU169" s="165">
        <f t="shared" si="176"/>
        <v>177</v>
      </c>
      <c r="BV169" s="165">
        <f t="shared" si="177"/>
        <v>178</v>
      </c>
      <c r="BW169" s="165">
        <f t="shared" si="178"/>
        <v>176</v>
      </c>
      <c r="BX169" s="165">
        <f t="shared" si="179"/>
        <v>171</v>
      </c>
      <c r="BY169" s="165">
        <f t="shared" si="180"/>
        <v>180</v>
      </c>
      <c r="BZ169" s="165">
        <f t="shared" si="181"/>
        <v>167</v>
      </c>
      <c r="CA169" s="165">
        <f t="shared" si="182"/>
        <v>109</v>
      </c>
      <c r="CB169" s="165">
        <f t="shared" si="183"/>
        <v>77</v>
      </c>
      <c r="CC169" s="165">
        <f t="shared" si="184"/>
        <v>42</v>
      </c>
      <c r="CD169" s="165">
        <f>198-AI169</f>
        <v>23</v>
      </c>
      <c r="CE169" s="165">
        <f t="shared" si="185"/>
        <v>21</v>
      </c>
      <c r="CF169" s="165">
        <f t="shared" si="185"/>
        <v>30</v>
      </c>
    </row>
    <row r="170" spans="1:84" x14ac:dyDescent="0.35">
      <c r="A170" t="s">
        <v>282</v>
      </c>
      <c r="B170" t="s">
        <v>429</v>
      </c>
      <c r="C170" t="s">
        <v>283</v>
      </c>
      <c r="E170" s="37">
        <v>36</v>
      </c>
      <c r="F170" s="59">
        <v>44</v>
      </c>
      <c r="G170" s="5">
        <v>43</v>
      </c>
      <c r="H170" s="18">
        <v>47</v>
      </c>
      <c r="I170" s="59">
        <v>44</v>
      </c>
      <c r="J170" s="72">
        <v>88</v>
      </c>
      <c r="K170" s="153">
        <v>85</v>
      </c>
      <c r="L170" s="164">
        <v>75</v>
      </c>
      <c r="M170" s="164">
        <v>89</v>
      </c>
      <c r="N170" s="164">
        <v>90</v>
      </c>
      <c r="O170" s="164">
        <v>79</v>
      </c>
      <c r="P170" s="164">
        <v>108</v>
      </c>
      <c r="Q170" s="164">
        <v>121</v>
      </c>
      <c r="R170" s="164">
        <v>143</v>
      </c>
      <c r="S170" s="164">
        <v>159</v>
      </c>
      <c r="T170" s="164">
        <v>164</v>
      </c>
      <c r="U170" s="164">
        <v>163</v>
      </c>
      <c r="V170" s="164">
        <v>173</v>
      </c>
      <c r="W170" s="164">
        <v>171</v>
      </c>
      <c r="X170" s="164">
        <v>179</v>
      </c>
      <c r="Y170" s="164">
        <v>180</v>
      </c>
      <c r="Z170" s="164">
        <v>177</v>
      </c>
      <c r="AA170" s="164">
        <v>171</v>
      </c>
      <c r="AB170" s="164">
        <v>171</v>
      </c>
      <c r="AC170" s="164">
        <v>167</v>
      </c>
      <c r="AD170" s="164">
        <v>169</v>
      </c>
      <c r="AE170" s="164">
        <v>156</v>
      </c>
      <c r="AF170" s="164">
        <v>150</v>
      </c>
      <c r="AG170" s="164">
        <v>155</v>
      </c>
      <c r="AH170" s="164">
        <v>142</v>
      </c>
      <c r="AI170" s="164">
        <v>142</v>
      </c>
      <c r="AJ170" s="164">
        <v>161</v>
      </c>
      <c r="AK170" s="164">
        <v>169</v>
      </c>
      <c r="AM170" s="181">
        <v>6</v>
      </c>
      <c r="AN170" s="179">
        <v>179</v>
      </c>
      <c r="AO170" s="179">
        <v>85</v>
      </c>
      <c r="AP170" s="166">
        <f>AJ170-AK170</f>
        <v>-8</v>
      </c>
      <c r="AQ170">
        <f>+AN170-AK170</f>
        <v>10</v>
      </c>
      <c r="AR170">
        <f>+AO170-AK170</f>
        <v>-84</v>
      </c>
      <c r="AS170">
        <v>-11.36</v>
      </c>
      <c r="AT170" s="185">
        <v>0</v>
      </c>
      <c r="AU170" s="173">
        <v>0</v>
      </c>
      <c r="AV170" s="184">
        <v>0</v>
      </c>
      <c r="AW170" s="184"/>
      <c r="AX170" s="184"/>
      <c r="AY170" s="182"/>
      <c r="AZ170" s="165">
        <f t="shared" si="155"/>
        <v>162</v>
      </c>
      <c r="BA170" s="165">
        <f t="shared" si="156"/>
        <v>154</v>
      </c>
      <c r="BB170" s="165">
        <f t="shared" si="157"/>
        <v>155</v>
      </c>
      <c r="BC170" s="165">
        <f t="shared" si="158"/>
        <v>151</v>
      </c>
      <c r="BD170" s="165">
        <f t="shared" si="159"/>
        <v>154</v>
      </c>
      <c r="BE170" s="165">
        <f t="shared" si="160"/>
        <v>110</v>
      </c>
      <c r="BF170" s="165">
        <f t="shared" si="161"/>
        <v>113</v>
      </c>
      <c r="BG170" s="165">
        <f t="shared" si="162"/>
        <v>123</v>
      </c>
      <c r="BH170" s="165">
        <f t="shared" si="163"/>
        <v>109</v>
      </c>
      <c r="BI170" s="165">
        <f t="shared" si="164"/>
        <v>108</v>
      </c>
      <c r="BJ170" s="165">
        <f t="shared" si="165"/>
        <v>119</v>
      </c>
      <c r="BK170" s="165">
        <f t="shared" si="166"/>
        <v>90</v>
      </c>
      <c r="BL170" s="165">
        <f t="shared" si="167"/>
        <v>77</v>
      </c>
      <c r="BM170" s="165">
        <f t="shared" si="168"/>
        <v>55</v>
      </c>
      <c r="BN170" s="165">
        <f t="shared" si="169"/>
        <v>39</v>
      </c>
      <c r="BO170" s="165">
        <f t="shared" si="170"/>
        <v>34</v>
      </c>
      <c r="BP170" s="165">
        <f t="shared" si="171"/>
        <v>35</v>
      </c>
      <c r="BQ170" s="165">
        <f t="shared" si="172"/>
        <v>25</v>
      </c>
      <c r="BR170" s="165">
        <f t="shared" si="173"/>
        <v>27</v>
      </c>
      <c r="BS170" s="165">
        <f t="shared" si="174"/>
        <v>19</v>
      </c>
      <c r="BT170" s="165">
        <f t="shared" si="175"/>
        <v>18</v>
      </c>
      <c r="BU170" s="165">
        <f t="shared" si="176"/>
        <v>21</v>
      </c>
      <c r="BV170" s="165">
        <f t="shared" si="177"/>
        <v>27</v>
      </c>
      <c r="BW170" s="165">
        <f t="shared" si="178"/>
        <v>27</v>
      </c>
      <c r="BX170" s="165">
        <f t="shared" si="179"/>
        <v>31</v>
      </c>
      <c r="BY170" s="165">
        <f t="shared" si="180"/>
        <v>29</v>
      </c>
      <c r="BZ170" s="165">
        <f t="shared" si="181"/>
        <v>42</v>
      </c>
      <c r="CA170" s="165">
        <f t="shared" si="182"/>
        <v>48</v>
      </c>
      <c r="CB170" s="165">
        <f t="shared" si="183"/>
        <v>43</v>
      </c>
      <c r="CC170" s="165">
        <f t="shared" si="184"/>
        <v>56</v>
      </c>
      <c r="CD170" s="165">
        <f>198-AI170</f>
        <v>56</v>
      </c>
      <c r="CE170" s="165">
        <f t="shared" si="185"/>
        <v>37</v>
      </c>
      <c r="CF170" s="165">
        <f t="shared" si="185"/>
        <v>29</v>
      </c>
    </row>
    <row r="171" spans="1:84" x14ac:dyDescent="0.35">
      <c r="A171" t="s">
        <v>358</v>
      </c>
      <c r="B171" t="s">
        <v>431</v>
      </c>
      <c r="C171" t="s">
        <v>359</v>
      </c>
      <c r="E171" s="159">
        <v>131</v>
      </c>
      <c r="F171" s="50">
        <v>80</v>
      </c>
      <c r="G171" s="91">
        <v>76</v>
      </c>
      <c r="H171" s="117">
        <v>82</v>
      </c>
      <c r="I171" s="155">
        <v>64</v>
      </c>
      <c r="J171" s="126">
        <v>27</v>
      </c>
      <c r="K171" s="23">
        <v>14</v>
      </c>
      <c r="L171" s="164">
        <v>13</v>
      </c>
      <c r="M171" s="164">
        <v>21</v>
      </c>
      <c r="N171" s="164">
        <v>32</v>
      </c>
      <c r="O171" s="164">
        <v>21</v>
      </c>
      <c r="P171" s="164">
        <v>32</v>
      </c>
      <c r="Q171" s="164">
        <v>50</v>
      </c>
      <c r="R171" s="164">
        <v>34</v>
      </c>
      <c r="S171" s="164">
        <v>43</v>
      </c>
      <c r="T171" s="164">
        <v>87</v>
      </c>
      <c r="U171" s="164">
        <v>90</v>
      </c>
      <c r="V171" s="164">
        <v>159</v>
      </c>
      <c r="W171" s="164">
        <v>67</v>
      </c>
      <c r="X171" s="164">
        <v>69</v>
      </c>
      <c r="Y171" s="164">
        <v>71</v>
      </c>
      <c r="Z171" s="164">
        <v>58</v>
      </c>
      <c r="AA171" s="164">
        <v>77</v>
      </c>
      <c r="AB171" s="164">
        <v>80</v>
      </c>
      <c r="AC171" s="164">
        <v>72</v>
      </c>
      <c r="AD171" s="164">
        <v>84</v>
      </c>
      <c r="AE171" s="164">
        <v>99</v>
      </c>
      <c r="AF171" s="164">
        <v>139</v>
      </c>
      <c r="AG171" s="164">
        <v>146</v>
      </c>
      <c r="AH171" s="164">
        <v>144</v>
      </c>
      <c r="AI171" s="164">
        <v>146</v>
      </c>
      <c r="AJ171" s="164">
        <v>147</v>
      </c>
      <c r="AK171" s="164">
        <v>170</v>
      </c>
      <c r="AM171" s="181">
        <v>8</v>
      </c>
      <c r="AN171" s="179">
        <v>69</v>
      </c>
      <c r="AO171" s="179">
        <v>14</v>
      </c>
      <c r="AP171" s="166">
        <f>AJ171-AK171</f>
        <v>-23</v>
      </c>
      <c r="AQ171">
        <f>+AN171-AK171</f>
        <v>-101</v>
      </c>
      <c r="AR171">
        <f>+AO171-AK171</f>
        <v>-156</v>
      </c>
      <c r="AS171">
        <v>-10.07</v>
      </c>
      <c r="AT171" s="185">
        <v>0</v>
      </c>
      <c r="AU171" s="173">
        <v>0</v>
      </c>
      <c r="AV171" s="184">
        <v>0</v>
      </c>
      <c r="AW171" s="184"/>
      <c r="AX171" s="184"/>
      <c r="AY171" s="182"/>
      <c r="AZ171" s="165">
        <f t="shared" si="155"/>
        <v>67</v>
      </c>
      <c r="BA171" s="165">
        <f t="shared" si="156"/>
        <v>118</v>
      </c>
      <c r="BB171" s="165">
        <f t="shared" si="157"/>
        <v>122</v>
      </c>
      <c r="BC171" s="165">
        <f t="shared" si="158"/>
        <v>116</v>
      </c>
      <c r="BD171" s="165">
        <f t="shared" si="159"/>
        <v>134</v>
      </c>
      <c r="BE171" s="165">
        <f t="shared" si="160"/>
        <v>171</v>
      </c>
      <c r="BF171" s="165">
        <f t="shared" si="161"/>
        <v>184</v>
      </c>
      <c r="BG171" s="165">
        <f t="shared" si="162"/>
        <v>185</v>
      </c>
      <c r="BH171" s="165">
        <f t="shared" si="163"/>
        <v>177</v>
      </c>
      <c r="BI171" s="165">
        <f t="shared" si="164"/>
        <v>166</v>
      </c>
      <c r="BJ171" s="165">
        <f t="shared" si="165"/>
        <v>177</v>
      </c>
      <c r="BK171" s="165">
        <f t="shared" si="166"/>
        <v>166</v>
      </c>
      <c r="BL171" s="165">
        <f t="shared" si="167"/>
        <v>148</v>
      </c>
      <c r="BM171" s="165">
        <f t="shared" si="168"/>
        <v>164</v>
      </c>
      <c r="BN171" s="165">
        <f t="shared" si="169"/>
        <v>155</v>
      </c>
      <c r="BO171" s="165">
        <f t="shared" si="170"/>
        <v>111</v>
      </c>
      <c r="BP171" s="165">
        <f t="shared" si="171"/>
        <v>108</v>
      </c>
      <c r="BQ171" s="165">
        <f t="shared" si="172"/>
        <v>39</v>
      </c>
      <c r="BR171" s="165">
        <f t="shared" si="173"/>
        <v>131</v>
      </c>
      <c r="BS171" s="165">
        <f t="shared" si="174"/>
        <v>129</v>
      </c>
      <c r="BT171" s="165">
        <f t="shared" si="175"/>
        <v>127</v>
      </c>
      <c r="BU171" s="165">
        <f t="shared" si="176"/>
        <v>140</v>
      </c>
      <c r="BV171" s="165">
        <f t="shared" si="177"/>
        <v>121</v>
      </c>
      <c r="BW171" s="165">
        <f t="shared" si="178"/>
        <v>118</v>
      </c>
      <c r="BX171" s="165">
        <f t="shared" si="179"/>
        <v>126</v>
      </c>
      <c r="BY171" s="165">
        <f t="shared" si="180"/>
        <v>114</v>
      </c>
      <c r="BZ171" s="165">
        <f t="shared" si="181"/>
        <v>99</v>
      </c>
      <c r="CA171" s="165">
        <f t="shared" si="182"/>
        <v>59</v>
      </c>
      <c r="CB171" s="165">
        <f t="shared" si="183"/>
        <v>52</v>
      </c>
      <c r="CC171" s="165">
        <f t="shared" si="184"/>
        <v>54</v>
      </c>
      <c r="CD171" s="165">
        <f>198-AI171</f>
        <v>52</v>
      </c>
      <c r="CE171" s="165">
        <f t="shared" si="185"/>
        <v>51</v>
      </c>
      <c r="CF171" s="165">
        <f t="shared" si="185"/>
        <v>28</v>
      </c>
    </row>
    <row r="172" spans="1:84" x14ac:dyDescent="0.35">
      <c r="A172" t="s">
        <v>232</v>
      </c>
      <c r="B172" t="s">
        <v>418</v>
      </c>
      <c r="C172" t="s">
        <v>233</v>
      </c>
      <c r="E172" s="50">
        <v>80</v>
      </c>
      <c r="F172" s="151">
        <v>165</v>
      </c>
      <c r="G172" s="24">
        <v>197</v>
      </c>
      <c r="H172" s="24">
        <v>197</v>
      </c>
      <c r="I172" s="24">
        <v>197</v>
      </c>
      <c r="J172" s="24">
        <v>197</v>
      </c>
      <c r="K172" s="24">
        <v>197</v>
      </c>
      <c r="L172" s="164">
        <v>197</v>
      </c>
      <c r="M172" s="164">
        <v>197</v>
      </c>
      <c r="N172" s="164">
        <v>193</v>
      </c>
      <c r="O172" s="164">
        <v>196</v>
      </c>
      <c r="P172" s="164">
        <v>195</v>
      </c>
      <c r="Q172" s="164">
        <v>191</v>
      </c>
      <c r="R172" s="164">
        <v>190</v>
      </c>
      <c r="S172" s="164">
        <v>173</v>
      </c>
      <c r="T172" s="164">
        <v>169</v>
      </c>
      <c r="U172" s="164">
        <v>160</v>
      </c>
      <c r="V172" s="164">
        <v>142</v>
      </c>
      <c r="W172" s="164">
        <v>95</v>
      </c>
      <c r="X172" s="164">
        <v>119</v>
      </c>
      <c r="Y172" s="164">
        <v>178</v>
      </c>
      <c r="Z172" s="164">
        <v>179</v>
      </c>
      <c r="AA172" s="164">
        <v>185</v>
      </c>
      <c r="AB172" s="164">
        <v>180</v>
      </c>
      <c r="AC172" s="164">
        <v>184</v>
      </c>
      <c r="AD172" s="164">
        <v>189</v>
      </c>
      <c r="AE172" s="164">
        <v>190</v>
      </c>
      <c r="AF172" s="164">
        <v>187</v>
      </c>
      <c r="AG172" s="164">
        <v>176</v>
      </c>
      <c r="AH172" s="164">
        <v>169</v>
      </c>
      <c r="AI172" s="164">
        <v>182</v>
      </c>
      <c r="AJ172" s="164">
        <v>173</v>
      </c>
      <c r="AK172" s="164">
        <v>171</v>
      </c>
      <c r="AM172" s="181">
        <v>11</v>
      </c>
      <c r="AN172" s="179">
        <v>119</v>
      </c>
      <c r="AO172" s="179">
        <v>197</v>
      </c>
      <c r="AP172" s="166">
        <f>AJ172-AK172</f>
        <v>2</v>
      </c>
      <c r="AQ172">
        <f>+AN172-AK172</f>
        <v>-52</v>
      </c>
      <c r="AR172">
        <f>+AO172-AK172</f>
        <v>26</v>
      </c>
      <c r="AS172">
        <v>1.02</v>
      </c>
      <c r="AT172" s="185">
        <v>0</v>
      </c>
      <c r="AU172" s="173">
        <v>0</v>
      </c>
      <c r="AV172" s="184">
        <v>0</v>
      </c>
      <c r="AW172" s="184"/>
      <c r="AX172" s="184"/>
      <c r="AY172" s="182"/>
      <c r="AZ172" s="165">
        <f t="shared" si="155"/>
        <v>118</v>
      </c>
      <c r="BA172" s="165">
        <f t="shared" si="156"/>
        <v>33</v>
      </c>
      <c r="BB172" s="165">
        <f t="shared" si="157"/>
        <v>1</v>
      </c>
      <c r="BC172" s="165">
        <f t="shared" si="158"/>
        <v>1</v>
      </c>
      <c r="BD172" s="165">
        <f t="shared" si="159"/>
        <v>1</v>
      </c>
      <c r="BE172" s="165">
        <f t="shared" si="160"/>
        <v>1</v>
      </c>
      <c r="BF172" s="165">
        <f t="shared" si="161"/>
        <v>1</v>
      </c>
      <c r="BG172" s="165">
        <f t="shared" si="162"/>
        <v>1</v>
      </c>
      <c r="BH172" s="165">
        <f t="shared" si="163"/>
        <v>1</v>
      </c>
      <c r="BI172" s="165">
        <f t="shared" si="164"/>
        <v>5</v>
      </c>
      <c r="BJ172" s="165">
        <f t="shared" si="165"/>
        <v>2</v>
      </c>
      <c r="BK172" s="165">
        <f t="shared" si="166"/>
        <v>3</v>
      </c>
      <c r="BL172" s="165">
        <f t="shared" si="167"/>
        <v>7</v>
      </c>
      <c r="BM172" s="165">
        <f t="shared" si="168"/>
        <v>8</v>
      </c>
      <c r="BN172" s="165">
        <f t="shared" si="169"/>
        <v>25</v>
      </c>
      <c r="BO172" s="165">
        <f t="shared" si="170"/>
        <v>29</v>
      </c>
      <c r="BP172" s="165">
        <f t="shared" si="171"/>
        <v>38</v>
      </c>
      <c r="BQ172" s="165">
        <f t="shared" si="172"/>
        <v>56</v>
      </c>
      <c r="BR172" s="165">
        <f t="shared" si="173"/>
        <v>103</v>
      </c>
      <c r="BS172" s="165">
        <f t="shared" si="174"/>
        <v>79</v>
      </c>
      <c r="BT172" s="165">
        <f t="shared" si="175"/>
        <v>20</v>
      </c>
      <c r="BU172" s="165">
        <f t="shared" si="176"/>
        <v>19</v>
      </c>
      <c r="BV172" s="165">
        <f t="shared" si="177"/>
        <v>13</v>
      </c>
      <c r="BW172" s="165">
        <f t="shared" si="178"/>
        <v>18</v>
      </c>
      <c r="BX172" s="165">
        <f t="shared" si="179"/>
        <v>14</v>
      </c>
      <c r="BY172" s="165">
        <f t="shared" si="180"/>
        <v>9</v>
      </c>
      <c r="BZ172" s="165">
        <f t="shared" si="181"/>
        <v>8</v>
      </c>
      <c r="CA172" s="165">
        <f t="shared" si="182"/>
        <v>11</v>
      </c>
      <c r="CB172" s="165">
        <f t="shared" si="183"/>
        <v>22</v>
      </c>
      <c r="CC172" s="165">
        <f t="shared" si="184"/>
        <v>29</v>
      </c>
      <c r="CD172" s="165">
        <f>198-AI172</f>
        <v>16</v>
      </c>
      <c r="CE172" s="165">
        <f t="shared" si="185"/>
        <v>25</v>
      </c>
      <c r="CF172" s="165">
        <f t="shared" si="185"/>
        <v>27</v>
      </c>
    </row>
    <row r="173" spans="1:84" x14ac:dyDescent="0.35">
      <c r="A173" t="s">
        <v>270</v>
      </c>
      <c r="B173" t="s">
        <v>426</v>
      </c>
      <c r="C173" t="s">
        <v>271</v>
      </c>
      <c r="E173" s="57">
        <v>35</v>
      </c>
      <c r="F173" s="58">
        <v>37</v>
      </c>
      <c r="G173" s="131">
        <v>25</v>
      </c>
      <c r="H173" s="23">
        <v>14</v>
      </c>
      <c r="I173" s="23">
        <v>12</v>
      </c>
      <c r="J173" s="23">
        <v>9</v>
      </c>
      <c r="K173" s="80">
        <v>24</v>
      </c>
      <c r="L173" s="164">
        <v>12</v>
      </c>
      <c r="M173" s="164">
        <v>10</v>
      </c>
      <c r="N173" s="164">
        <v>8</v>
      </c>
      <c r="O173" s="164">
        <v>10</v>
      </c>
      <c r="P173" s="164">
        <v>11</v>
      </c>
      <c r="Q173" s="164">
        <v>9</v>
      </c>
      <c r="R173" s="164">
        <v>11</v>
      </c>
      <c r="S173" s="164">
        <v>24</v>
      </c>
      <c r="T173" s="164">
        <v>34</v>
      </c>
      <c r="U173" s="164">
        <v>51</v>
      </c>
      <c r="V173" s="164">
        <v>48</v>
      </c>
      <c r="W173" s="164">
        <v>37</v>
      </c>
      <c r="X173" s="164">
        <v>61</v>
      </c>
      <c r="Y173" s="164">
        <v>67</v>
      </c>
      <c r="Z173" s="164">
        <v>89</v>
      </c>
      <c r="AA173" s="164">
        <v>88</v>
      </c>
      <c r="AB173" s="164">
        <v>98</v>
      </c>
      <c r="AC173" s="164">
        <v>119</v>
      </c>
      <c r="AD173" s="164">
        <v>97</v>
      </c>
      <c r="AE173" s="164">
        <v>113</v>
      </c>
      <c r="AF173" s="164">
        <v>168</v>
      </c>
      <c r="AG173" s="164">
        <v>163</v>
      </c>
      <c r="AH173" s="164">
        <v>161</v>
      </c>
      <c r="AI173" s="164">
        <v>172</v>
      </c>
      <c r="AJ173" s="164">
        <v>183</v>
      </c>
      <c r="AK173" s="164">
        <v>172</v>
      </c>
      <c r="AM173" s="181">
        <v>74</v>
      </c>
      <c r="AN173" s="179">
        <v>61</v>
      </c>
      <c r="AO173" s="179">
        <v>24</v>
      </c>
      <c r="AP173" s="166">
        <f>AJ173-AK173</f>
        <v>11</v>
      </c>
      <c r="AQ173">
        <f>+AN173-AK173</f>
        <v>-111</v>
      </c>
      <c r="AR173">
        <f>+AO173-AK173</f>
        <v>-148</v>
      </c>
      <c r="AS173">
        <v>-16.350000000000001</v>
      </c>
      <c r="AT173" s="185">
        <v>1</v>
      </c>
      <c r="AU173" s="173">
        <v>1</v>
      </c>
      <c r="AV173" s="184">
        <v>0</v>
      </c>
      <c r="AW173" s="184"/>
      <c r="AX173" s="184"/>
      <c r="AY173" s="182"/>
      <c r="AZ173" s="165">
        <f t="shared" si="155"/>
        <v>163</v>
      </c>
      <c r="BA173" s="165">
        <f t="shared" si="156"/>
        <v>161</v>
      </c>
      <c r="BB173" s="165">
        <f t="shared" si="157"/>
        <v>173</v>
      </c>
      <c r="BC173" s="165">
        <f t="shared" si="158"/>
        <v>184</v>
      </c>
      <c r="BD173" s="165">
        <f t="shared" si="159"/>
        <v>186</v>
      </c>
      <c r="BE173" s="165">
        <f t="shared" si="160"/>
        <v>189</v>
      </c>
      <c r="BF173" s="165">
        <f t="shared" si="161"/>
        <v>174</v>
      </c>
      <c r="BG173" s="165">
        <f t="shared" si="162"/>
        <v>186</v>
      </c>
      <c r="BH173" s="165">
        <f t="shared" si="163"/>
        <v>188</v>
      </c>
      <c r="BI173" s="165">
        <f t="shared" si="164"/>
        <v>190</v>
      </c>
      <c r="BJ173" s="165">
        <f t="shared" si="165"/>
        <v>188</v>
      </c>
      <c r="BK173" s="165">
        <f t="shared" si="166"/>
        <v>187</v>
      </c>
      <c r="BL173" s="165">
        <f t="shared" si="167"/>
        <v>189</v>
      </c>
      <c r="BM173" s="165">
        <f t="shared" si="168"/>
        <v>187</v>
      </c>
      <c r="BN173" s="165">
        <f t="shared" si="169"/>
        <v>174</v>
      </c>
      <c r="BO173" s="165">
        <f t="shared" si="170"/>
        <v>164</v>
      </c>
      <c r="BP173" s="165">
        <f t="shared" si="171"/>
        <v>147</v>
      </c>
      <c r="BQ173" s="165">
        <f t="shared" si="172"/>
        <v>150</v>
      </c>
      <c r="BR173" s="165">
        <f t="shared" si="173"/>
        <v>161</v>
      </c>
      <c r="BS173" s="165">
        <f t="shared" si="174"/>
        <v>137</v>
      </c>
      <c r="BT173" s="165">
        <f t="shared" si="175"/>
        <v>131</v>
      </c>
      <c r="BU173" s="165">
        <f t="shared" si="176"/>
        <v>109</v>
      </c>
      <c r="BV173" s="165">
        <f t="shared" si="177"/>
        <v>110</v>
      </c>
      <c r="BW173" s="165">
        <f t="shared" si="178"/>
        <v>100</v>
      </c>
      <c r="BX173" s="165">
        <f t="shared" si="179"/>
        <v>79</v>
      </c>
      <c r="BY173" s="165">
        <f t="shared" si="180"/>
        <v>101</v>
      </c>
      <c r="BZ173" s="165">
        <f t="shared" si="181"/>
        <v>85</v>
      </c>
      <c r="CA173" s="165">
        <f t="shared" si="182"/>
        <v>30</v>
      </c>
      <c r="CB173" s="165">
        <f t="shared" si="183"/>
        <v>35</v>
      </c>
      <c r="CC173" s="165">
        <f t="shared" si="184"/>
        <v>37</v>
      </c>
      <c r="CD173" s="165">
        <f>198-AI173</f>
        <v>26</v>
      </c>
      <c r="CE173" s="165">
        <f t="shared" si="185"/>
        <v>15</v>
      </c>
      <c r="CF173" s="165">
        <f t="shared" si="185"/>
        <v>26</v>
      </c>
    </row>
    <row r="174" spans="1:84" x14ac:dyDescent="0.35">
      <c r="A174" t="s">
        <v>338</v>
      </c>
      <c r="B174" t="s">
        <v>430</v>
      </c>
      <c r="C174" t="s">
        <v>339</v>
      </c>
      <c r="E174" s="112">
        <v>119</v>
      </c>
      <c r="F174" s="41">
        <v>134</v>
      </c>
      <c r="G174" s="158">
        <v>141</v>
      </c>
      <c r="H174" s="118">
        <v>100</v>
      </c>
      <c r="I174" s="123">
        <v>61</v>
      </c>
      <c r="J174" s="161">
        <v>102</v>
      </c>
      <c r="K174" s="73">
        <v>92</v>
      </c>
      <c r="L174" s="164">
        <v>120</v>
      </c>
      <c r="M174" s="164">
        <v>132</v>
      </c>
      <c r="N174" s="164">
        <v>121</v>
      </c>
      <c r="O174" s="164">
        <v>151</v>
      </c>
      <c r="P174" s="164">
        <v>133</v>
      </c>
      <c r="Q174" s="164">
        <v>112</v>
      </c>
      <c r="R174" s="164">
        <v>92</v>
      </c>
      <c r="S174" s="164">
        <v>117</v>
      </c>
      <c r="T174" s="164">
        <v>161</v>
      </c>
      <c r="U174" s="164">
        <v>104</v>
      </c>
      <c r="V174" s="164">
        <v>123</v>
      </c>
      <c r="W174" s="164">
        <v>115</v>
      </c>
      <c r="X174" s="164">
        <v>110</v>
      </c>
      <c r="Y174" s="164">
        <v>119</v>
      </c>
      <c r="Z174" s="164">
        <v>107</v>
      </c>
      <c r="AA174" s="164">
        <v>104</v>
      </c>
      <c r="AB174" s="164">
        <v>93</v>
      </c>
      <c r="AC174" s="164">
        <v>79</v>
      </c>
      <c r="AD174" s="164">
        <v>113</v>
      </c>
      <c r="AE174" s="164">
        <v>108</v>
      </c>
      <c r="AF174" s="164">
        <v>114</v>
      </c>
      <c r="AG174" s="164">
        <v>131</v>
      </c>
      <c r="AH174" s="164">
        <v>171</v>
      </c>
      <c r="AI174" s="164">
        <v>163</v>
      </c>
      <c r="AJ174" s="164">
        <v>181</v>
      </c>
      <c r="AK174" s="164">
        <v>173</v>
      </c>
      <c r="AM174" s="181">
        <v>27</v>
      </c>
      <c r="AN174" s="179">
        <v>110</v>
      </c>
      <c r="AO174" s="179">
        <v>92</v>
      </c>
      <c r="AP174" s="166">
        <f>AJ174-AK174</f>
        <v>8</v>
      </c>
      <c r="AQ174">
        <f>+AN174-AK174</f>
        <v>-63</v>
      </c>
      <c r="AR174">
        <f>+AO174-AK174</f>
        <v>-81</v>
      </c>
      <c r="AS174">
        <v>-12.85</v>
      </c>
      <c r="AT174" s="185">
        <v>1</v>
      </c>
      <c r="AU174" s="173">
        <v>0</v>
      </c>
      <c r="AV174" s="184">
        <v>-1</v>
      </c>
      <c r="AW174" s="184"/>
      <c r="AX174" s="184"/>
      <c r="AY174" s="182"/>
      <c r="AZ174" s="165">
        <f t="shared" si="155"/>
        <v>79</v>
      </c>
      <c r="BA174" s="165">
        <f t="shared" si="156"/>
        <v>64</v>
      </c>
      <c r="BB174" s="165">
        <f t="shared" si="157"/>
        <v>57</v>
      </c>
      <c r="BC174" s="165">
        <f t="shared" si="158"/>
        <v>98</v>
      </c>
      <c r="BD174" s="165">
        <f t="shared" si="159"/>
        <v>137</v>
      </c>
      <c r="BE174" s="165">
        <f t="shared" si="160"/>
        <v>96</v>
      </c>
      <c r="BF174" s="165">
        <f t="shared" si="161"/>
        <v>106</v>
      </c>
      <c r="BG174" s="165">
        <f t="shared" si="162"/>
        <v>78</v>
      </c>
      <c r="BH174" s="165">
        <f t="shared" si="163"/>
        <v>66</v>
      </c>
      <c r="BI174" s="165">
        <f t="shared" si="164"/>
        <v>77</v>
      </c>
      <c r="BJ174" s="165">
        <f t="shared" si="165"/>
        <v>47</v>
      </c>
      <c r="BK174" s="165">
        <f t="shared" si="166"/>
        <v>65</v>
      </c>
      <c r="BL174" s="165">
        <f t="shared" si="167"/>
        <v>86</v>
      </c>
      <c r="BM174" s="165">
        <f t="shared" si="168"/>
        <v>106</v>
      </c>
      <c r="BN174" s="165">
        <f t="shared" si="169"/>
        <v>81</v>
      </c>
      <c r="BO174" s="165">
        <f t="shared" si="170"/>
        <v>37</v>
      </c>
      <c r="BP174" s="165">
        <f t="shared" si="171"/>
        <v>94</v>
      </c>
      <c r="BQ174" s="165">
        <f t="shared" si="172"/>
        <v>75</v>
      </c>
      <c r="BR174" s="165">
        <f t="shared" si="173"/>
        <v>83</v>
      </c>
      <c r="BS174" s="165">
        <f t="shared" si="174"/>
        <v>88</v>
      </c>
      <c r="BT174" s="165">
        <f t="shared" si="175"/>
        <v>79</v>
      </c>
      <c r="BU174" s="165">
        <f t="shared" si="176"/>
        <v>91</v>
      </c>
      <c r="BV174" s="165">
        <f t="shared" si="177"/>
        <v>94</v>
      </c>
      <c r="BW174" s="165">
        <f t="shared" si="178"/>
        <v>105</v>
      </c>
      <c r="BX174" s="165">
        <f t="shared" si="179"/>
        <v>119</v>
      </c>
      <c r="BY174" s="165">
        <f t="shared" si="180"/>
        <v>85</v>
      </c>
      <c r="BZ174" s="165">
        <f t="shared" si="181"/>
        <v>90</v>
      </c>
      <c r="CA174" s="165">
        <f t="shared" si="182"/>
        <v>84</v>
      </c>
      <c r="CB174" s="165">
        <f t="shared" si="183"/>
        <v>67</v>
      </c>
      <c r="CC174" s="165">
        <f t="shared" si="184"/>
        <v>27</v>
      </c>
      <c r="CD174" s="165">
        <f>198-AI174</f>
        <v>35</v>
      </c>
      <c r="CE174" s="165">
        <f t="shared" si="185"/>
        <v>17</v>
      </c>
      <c r="CF174" s="165">
        <f t="shared" si="185"/>
        <v>25</v>
      </c>
    </row>
    <row r="175" spans="1:84" x14ac:dyDescent="0.35">
      <c r="A175" t="s">
        <v>330</v>
      </c>
      <c r="B175" t="s">
        <v>430</v>
      </c>
      <c r="C175" t="s">
        <v>331</v>
      </c>
      <c r="E175" s="162">
        <v>38</v>
      </c>
      <c r="F175" s="79">
        <v>22</v>
      </c>
      <c r="G175" s="23">
        <v>18</v>
      </c>
      <c r="H175" s="23">
        <v>15</v>
      </c>
      <c r="I175" s="132">
        <v>29</v>
      </c>
      <c r="J175" s="131">
        <v>25</v>
      </c>
      <c r="K175" s="23">
        <v>13</v>
      </c>
      <c r="L175" s="164">
        <v>11</v>
      </c>
      <c r="M175" s="164">
        <v>12</v>
      </c>
      <c r="N175" s="164">
        <v>22</v>
      </c>
      <c r="O175" s="164">
        <v>32</v>
      </c>
      <c r="P175" s="164">
        <v>27</v>
      </c>
      <c r="Q175" s="164">
        <v>22</v>
      </c>
      <c r="R175" s="164">
        <v>24</v>
      </c>
      <c r="S175" s="164">
        <v>38</v>
      </c>
      <c r="T175" s="164">
        <v>52</v>
      </c>
      <c r="U175" s="164">
        <v>53</v>
      </c>
      <c r="V175" s="164">
        <v>68</v>
      </c>
      <c r="W175" s="164">
        <v>91</v>
      </c>
      <c r="X175" s="164">
        <v>89</v>
      </c>
      <c r="Y175" s="164">
        <v>76</v>
      </c>
      <c r="Z175" s="164">
        <v>105</v>
      </c>
      <c r="AA175" s="164">
        <v>82</v>
      </c>
      <c r="AB175" s="164">
        <v>85</v>
      </c>
      <c r="AC175" s="164">
        <v>92</v>
      </c>
      <c r="AD175" s="164">
        <v>88</v>
      </c>
      <c r="AE175" s="164">
        <v>97</v>
      </c>
      <c r="AF175" s="164">
        <v>142</v>
      </c>
      <c r="AG175" s="164">
        <v>154</v>
      </c>
      <c r="AH175" s="164">
        <v>175</v>
      </c>
      <c r="AI175" s="164">
        <v>154</v>
      </c>
      <c r="AJ175" s="164">
        <v>160</v>
      </c>
      <c r="AK175" s="164">
        <v>174</v>
      </c>
      <c r="AM175" s="181">
        <v>54</v>
      </c>
      <c r="AN175" s="179">
        <v>89</v>
      </c>
      <c r="AO175" s="179">
        <v>13</v>
      </c>
      <c r="AP175" s="166">
        <f>AJ175-AK175</f>
        <v>-14</v>
      </c>
      <c r="AQ175">
        <f>+AN175-AK175</f>
        <v>-85</v>
      </c>
      <c r="AR175">
        <f>+AO175-AK175</f>
        <v>-161</v>
      </c>
      <c r="AS175">
        <v>-10.66</v>
      </c>
      <c r="AT175" s="185">
        <v>0</v>
      </c>
      <c r="AU175" s="173">
        <v>0</v>
      </c>
      <c r="AV175" s="184">
        <v>-1</v>
      </c>
      <c r="AW175" s="184"/>
      <c r="AX175" s="184"/>
      <c r="AY175" s="182"/>
      <c r="AZ175" s="165">
        <f t="shared" si="155"/>
        <v>160</v>
      </c>
      <c r="BA175" s="165">
        <f t="shared" si="156"/>
        <v>176</v>
      </c>
      <c r="BB175" s="165">
        <f t="shared" si="157"/>
        <v>180</v>
      </c>
      <c r="BC175" s="165">
        <f t="shared" si="158"/>
        <v>183</v>
      </c>
      <c r="BD175" s="165">
        <f t="shared" si="159"/>
        <v>169</v>
      </c>
      <c r="BE175" s="165">
        <f t="shared" si="160"/>
        <v>173</v>
      </c>
      <c r="BF175" s="165">
        <f t="shared" si="161"/>
        <v>185</v>
      </c>
      <c r="BG175" s="165">
        <f t="shared" si="162"/>
        <v>187</v>
      </c>
      <c r="BH175" s="165">
        <f t="shared" si="163"/>
        <v>186</v>
      </c>
      <c r="BI175" s="165">
        <f t="shared" si="164"/>
        <v>176</v>
      </c>
      <c r="BJ175" s="165">
        <f t="shared" si="165"/>
        <v>166</v>
      </c>
      <c r="BK175" s="165">
        <f t="shared" si="166"/>
        <v>171</v>
      </c>
      <c r="BL175" s="165">
        <f t="shared" si="167"/>
        <v>176</v>
      </c>
      <c r="BM175" s="165">
        <f t="shared" si="168"/>
        <v>174</v>
      </c>
      <c r="BN175" s="165">
        <f t="shared" si="169"/>
        <v>160</v>
      </c>
      <c r="BO175" s="165">
        <f t="shared" si="170"/>
        <v>146</v>
      </c>
      <c r="BP175" s="165">
        <f t="shared" si="171"/>
        <v>145</v>
      </c>
      <c r="BQ175" s="165">
        <f t="shared" si="172"/>
        <v>130</v>
      </c>
      <c r="BR175" s="165">
        <f t="shared" si="173"/>
        <v>107</v>
      </c>
      <c r="BS175" s="165">
        <f t="shared" si="174"/>
        <v>109</v>
      </c>
      <c r="BT175" s="165">
        <f t="shared" si="175"/>
        <v>122</v>
      </c>
      <c r="BU175" s="165">
        <f t="shared" si="176"/>
        <v>93</v>
      </c>
      <c r="BV175" s="165">
        <f t="shared" si="177"/>
        <v>116</v>
      </c>
      <c r="BW175" s="165">
        <f t="shared" si="178"/>
        <v>113</v>
      </c>
      <c r="BX175" s="165">
        <f t="shared" si="179"/>
        <v>106</v>
      </c>
      <c r="BY175" s="165">
        <f t="shared" si="180"/>
        <v>110</v>
      </c>
      <c r="BZ175" s="165">
        <f t="shared" si="181"/>
        <v>101</v>
      </c>
      <c r="CA175" s="165">
        <f t="shared" si="182"/>
        <v>56</v>
      </c>
      <c r="CB175" s="165">
        <f t="shared" si="183"/>
        <v>44</v>
      </c>
      <c r="CC175" s="165">
        <f t="shared" si="184"/>
        <v>23</v>
      </c>
      <c r="CD175" s="165">
        <f>198-AI175</f>
        <v>44</v>
      </c>
      <c r="CE175" s="165">
        <f t="shared" si="185"/>
        <v>38</v>
      </c>
      <c r="CF175" s="165">
        <f t="shared" si="185"/>
        <v>24</v>
      </c>
    </row>
    <row r="176" spans="1:84" x14ac:dyDescent="0.35">
      <c r="A176" t="s">
        <v>128</v>
      </c>
      <c r="B176" t="s">
        <v>416</v>
      </c>
      <c r="C176" t="s">
        <v>129</v>
      </c>
      <c r="E176" s="22">
        <v>42</v>
      </c>
      <c r="F176" s="128">
        <v>40</v>
      </c>
      <c r="G176" s="130">
        <v>32</v>
      </c>
      <c r="H176" s="55">
        <v>30</v>
      </c>
      <c r="I176" s="23">
        <v>17</v>
      </c>
      <c r="J176" s="23">
        <v>17</v>
      </c>
      <c r="K176" s="123">
        <v>61</v>
      </c>
      <c r="L176" s="164">
        <v>81</v>
      </c>
      <c r="M176" s="164">
        <v>79</v>
      </c>
      <c r="N176" s="164">
        <v>63</v>
      </c>
      <c r="O176" s="164">
        <v>50</v>
      </c>
      <c r="P176" s="164">
        <v>54</v>
      </c>
      <c r="Q176" s="164">
        <v>58</v>
      </c>
      <c r="R176" s="164">
        <v>104</v>
      </c>
      <c r="S176" s="164">
        <v>126</v>
      </c>
      <c r="T176" s="164">
        <v>135</v>
      </c>
      <c r="U176" s="164">
        <v>131</v>
      </c>
      <c r="V176" s="164">
        <v>109</v>
      </c>
      <c r="W176" s="164">
        <v>70</v>
      </c>
      <c r="X176" s="164">
        <v>67</v>
      </c>
      <c r="Y176" s="164">
        <v>49</v>
      </c>
      <c r="Z176" s="164">
        <v>44</v>
      </c>
      <c r="AA176" s="164">
        <v>33</v>
      </c>
      <c r="AB176" s="164">
        <v>29</v>
      </c>
      <c r="AC176" s="164">
        <v>25</v>
      </c>
      <c r="AD176" s="164">
        <v>36</v>
      </c>
      <c r="AE176" s="164">
        <v>34</v>
      </c>
      <c r="AF176" s="164">
        <v>90</v>
      </c>
      <c r="AG176" s="164">
        <v>76</v>
      </c>
      <c r="AH176" s="164">
        <v>134</v>
      </c>
      <c r="AI176" s="164">
        <v>143</v>
      </c>
      <c r="AJ176" s="164">
        <v>150</v>
      </c>
      <c r="AK176" s="164">
        <v>175</v>
      </c>
      <c r="AM176" s="181">
        <v>33</v>
      </c>
      <c r="AN176" s="179">
        <v>67</v>
      </c>
      <c r="AO176" s="179">
        <v>61</v>
      </c>
      <c r="AP176" s="166">
        <f>AJ176-AK176</f>
        <v>-25</v>
      </c>
      <c r="AQ176">
        <f>+AN176-AK176</f>
        <v>-108</v>
      </c>
      <c r="AR176">
        <f>+AO176-AK176</f>
        <v>-114</v>
      </c>
      <c r="AS176">
        <v>-21.19</v>
      </c>
      <c r="AT176" s="185">
        <v>0</v>
      </c>
      <c r="AU176" s="173">
        <v>0</v>
      </c>
      <c r="AV176" s="184">
        <v>0</v>
      </c>
      <c r="AW176" s="184"/>
      <c r="AX176" s="184"/>
      <c r="AY176" s="182"/>
      <c r="AZ176" s="165">
        <f t="shared" si="155"/>
        <v>156</v>
      </c>
      <c r="BA176" s="165">
        <f t="shared" si="156"/>
        <v>158</v>
      </c>
      <c r="BB176" s="165">
        <f t="shared" si="157"/>
        <v>166</v>
      </c>
      <c r="BC176" s="165">
        <f t="shared" si="158"/>
        <v>168</v>
      </c>
      <c r="BD176" s="165">
        <f t="shared" si="159"/>
        <v>181</v>
      </c>
      <c r="BE176" s="165">
        <f t="shared" si="160"/>
        <v>181</v>
      </c>
      <c r="BF176" s="165">
        <f t="shared" si="161"/>
        <v>137</v>
      </c>
      <c r="BG176" s="165">
        <f t="shared" si="162"/>
        <v>117</v>
      </c>
      <c r="BH176" s="165">
        <f t="shared" si="163"/>
        <v>119</v>
      </c>
      <c r="BI176" s="165">
        <f t="shared" si="164"/>
        <v>135</v>
      </c>
      <c r="BJ176" s="165">
        <f t="shared" si="165"/>
        <v>148</v>
      </c>
      <c r="BK176" s="165">
        <f t="shared" si="166"/>
        <v>144</v>
      </c>
      <c r="BL176" s="165">
        <f t="shared" si="167"/>
        <v>140</v>
      </c>
      <c r="BM176" s="165">
        <f t="shared" si="168"/>
        <v>94</v>
      </c>
      <c r="BN176" s="165">
        <f t="shared" si="169"/>
        <v>72</v>
      </c>
      <c r="BO176" s="165">
        <f t="shared" si="170"/>
        <v>63</v>
      </c>
      <c r="BP176" s="165">
        <f t="shared" si="171"/>
        <v>67</v>
      </c>
      <c r="BQ176" s="165">
        <f t="shared" si="172"/>
        <v>89</v>
      </c>
      <c r="BR176" s="165">
        <f t="shared" si="173"/>
        <v>128</v>
      </c>
      <c r="BS176" s="165">
        <f t="shared" si="174"/>
        <v>131</v>
      </c>
      <c r="BT176" s="165">
        <f t="shared" si="175"/>
        <v>149</v>
      </c>
      <c r="BU176" s="165">
        <f t="shared" si="176"/>
        <v>154</v>
      </c>
      <c r="BV176" s="165">
        <f t="shared" si="177"/>
        <v>165</v>
      </c>
      <c r="BW176" s="165">
        <f t="shared" si="178"/>
        <v>169</v>
      </c>
      <c r="BX176" s="165">
        <f t="shared" si="179"/>
        <v>173</v>
      </c>
      <c r="BY176" s="165">
        <f t="shared" si="180"/>
        <v>162</v>
      </c>
      <c r="BZ176" s="165">
        <f t="shared" si="181"/>
        <v>164</v>
      </c>
      <c r="CA176" s="165">
        <f t="shared" si="182"/>
        <v>108</v>
      </c>
      <c r="CB176" s="165">
        <f t="shared" si="183"/>
        <v>122</v>
      </c>
      <c r="CC176" s="165">
        <f t="shared" si="184"/>
        <v>64</v>
      </c>
      <c r="CD176" s="165">
        <f>198-AI176</f>
        <v>55</v>
      </c>
      <c r="CE176" s="165">
        <f t="shared" si="185"/>
        <v>48</v>
      </c>
      <c r="CF176" s="165">
        <f t="shared" si="185"/>
        <v>23</v>
      </c>
    </row>
    <row r="177" spans="1:84" x14ac:dyDescent="0.35">
      <c r="A177" t="s">
        <v>274</v>
      </c>
      <c r="B177" t="s">
        <v>427</v>
      </c>
      <c r="C177" t="s">
        <v>275</v>
      </c>
      <c r="E177" s="122">
        <v>59</v>
      </c>
      <c r="F177" s="74">
        <v>89</v>
      </c>
      <c r="G177" s="146">
        <v>71</v>
      </c>
      <c r="H177" s="73">
        <v>92</v>
      </c>
      <c r="I177" s="16">
        <v>56</v>
      </c>
      <c r="J177" s="142">
        <v>91</v>
      </c>
      <c r="K177" s="17">
        <v>50</v>
      </c>
      <c r="L177" s="164">
        <v>108</v>
      </c>
      <c r="M177" s="164">
        <v>101</v>
      </c>
      <c r="N177" s="164">
        <v>162</v>
      </c>
      <c r="O177" s="164">
        <v>184</v>
      </c>
      <c r="P177" s="164">
        <v>185</v>
      </c>
      <c r="Q177" s="164">
        <v>189</v>
      </c>
      <c r="R177" s="164">
        <v>185</v>
      </c>
      <c r="S177" s="164">
        <v>189</v>
      </c>
      <c r="T177" s="164">
        <v>188</v>
      </c>
      <c r="U177" s="164">
        <v>183</v>
      </c>
      <c r="V177" s="164">
        <v>182</v>
      </c>
      <c r="W177" s="164">
        <v>186</v>
      </c>
      <c r="X177" s="164">
        <v>181</v>
      </c>
      <c r="Y177" s="164">
        <v>188</v>
      </c>
      <c r="Z177" s="164">
        <v>188</v>
      </c>
      <c r="AA177" s="164">
        <v>186</v>
      </c>
      <c r="AB177" s="164">
        <v>185</v>
      </c>
      <c r="AC177" s="164">
        <v>178</v>
      </c>
      <c r="AD177" s="164">
        <v>180</v>
      </c>
      <c r="AE177" s="164">
        <v>175</v>
      </c>
      <c r="AF177" s="164">
        <v>164</v>
      </c>
      <c r="AG177" s="164">
        <v>160</v>
      </c>
      <c r="AH177" s="164">
        <v>172</v>
      </c>
      <c r="AI177" s="164">
        <v>181</v>
      </c>
      <c r="AJ177" s="164">
        <v>176</v>
      </c>
      <c r="AK177" s="164">
        <v>176</v>
      </c>
      <c r="AM177" s="181">
        <v>3</v>
      </c>
      <c r="AN177" s="179">
        <v>181</v>
      </c>
      <c r="AO177" s="179">
        <v>50</v>
      </c>
      <c r="AP177" s="166">
        <f>AJ177-AK177</f>
        <v>0</v>
      </c>
      <c r="AQ177">
        <f>+AN177-AK177</f>
        <v>5</v>
      </c>
      <c r="AR177">
        <f>+AO177-AK177</f>
        <v>-126</v>
      </c>
      <c r="AS177">
        <v>-9.6999999999999993</v>
      </c>
      <c r="AT177" s="185">
        <v>0</v>
      </c>
      <c r="AU177" s="173">
        <v>0</v>
      </c>
      <c r="AV177" s="184">
        <v>0</v>
      </c>
      <c r="AW177" s="184"/>
      <c r="AX177" s="184"/>
      <c r="AY177" s="182"/>
      <c r="AZ177" s="165">
        <f t="shared" si="155"/>
        <v>139</v>
      </c>
      <c r="BA177" s="165">
        <f t="shared" si="156"/>
        <v>109</v>
      </c>
      <c r="BB177" s="165">
        <f t="shared" si="157"/>
        <v>127</v>
      </c>
      <c r="BC177" s="165">
        <f t="shared" si="158"/>
        <v>106</v>
      </c>
      <c r="BD177" s="165">
        <f t="shared" si="159"/>
        <v>142</v>
      </c>
      <c r="BE177" s="165">
        <f t="shared" si="160"/>
        <v>107</v>
      </c>
      <c r="BF177" s="165">
        <f t="shared" si="161"/>
        <v>148</v>
      </c>
      <c r="BG177" s="165">
        <f t="shared" si="162"/>
        <v>90</v>
      </c>
      <c r="BH177" s="165">
        <f t="shared" si="163"/>
        <v>97</v>
      </c>
      <c r="BI177" s="165">
        <f t="shared" si="164"/>
        <v>36</v>
      </c>
      <c r="BJ177" s="165">
        <f t="shared" si="165"/>
        <v>14</v>
      </c>
      <c r="BK177" s="165">
        <f t="shared" si="166"/>
        <v>13</v>
      </c>
      <c r="BL177" s="165">
        <f t="shared" si="167"/>
        <v>9</v>
      </c>
      <c r="BM177" s="165">
        <f t="shared" si="168"/>
        <v>13</v>
      </c>
      <c r="BN177" s="165">
        <f t="shared" si="169"/>
        <v>9</v>
      </c>
      <c r="BO177" s="165">
        <f t="shared" si="170"/>
        <v>10</v>
      </c>
      <c r="BP177" s="165">
        <f t="shared" si="171"/>
        <v>15</v>
      </c>
      <c r="BQ177" s="165">
        <f t="shared" si="172"/>
        <v>16</v>
      </c>
      <c r="BR177" s="165">
        <f t="shared" si="173"/>
        <v>12</v>
      </c>
      <c r="BS177" s="165">
        <f t="shared" si="174"/>
        <v>17</v>
      </c>
      <c r="BT177" s="165">
        <f t="shared" si="175"/>
        <v>10</v>
      </c>
      <c r="BU177" s="165">
        <f t="shared" si="176"/>
        <v>10</v>
      </c>
      <c r="BV177" s="165">
        <f t="shared" si="177"/>
        <v>12</v>
      </c>
      <c r="BW177" s="165">
        <f t="shared" si="178"/>
        <v>13</v>
      </c>
      <c r="BX177" s="165">
        <f t="shared" si="179"/>
        <v>20</v>
      </c>
      <c r="BY177" s="165">
        <f t="shared" si="180"/>
        <v>18</v>
      </c>
      <c r="BZ177" s="165">
        <f t="shared" si="181"/>
        <v>23</v>
      </c>
      <c r="CA177" s="165">
        <f t="shared" si="182"/>
        <v>34</v>
      </c>
      <c r="CB177" s="165">
        <f t="shared" si="183"/>
        <v>38</v>
      </c>
      <c r="CC177" s="165">
        <f t="shared" si="184"/>
        <v>26</v>
      </c>
      <c r="CD177" s="165">
        <f>198-AI177</f>
        <v>17</v>
      </c>
      <c r="CE177" s="165">
        <f t="shared" si="185"/>
        <v>22</v>
      </c>
      <c r="CF177" s="165">
        <f t="shared" si="185"/>
        <v>22</v>
      </c>
    </row>
    <row r="178" spans="1:84" x14ac:dyDescent="0.35">
      <c r="A178" t="s">
        <v>260</v>
      </c>
      <c r="B178" t="s">
        <v>426</v>
      </c>
      <c r="C178" t="s">
        <v>261</v>
      </c>
      <c r="E178" s="24">
        <v>188</v>
      </c>
      <c r="F178" s="24">
        <v>189</v>
      </c>
      <c r="G178" s="24">
        <v>186</v>
      </c>
      <c r="H178" s="24">
        <v>186</v>
      </c>
      <c r="I178" s="160">
        <v>174</v>
      </c>
      <c r="J178" s="26">
        <v>169</v>
      </c>
      <c r="K178" s="24">
        <v>178</v>
      </c>
      <c r="L178" s="164">
        <v>142</v>
      </c>
      <c r="M178" s="164">
        <v>135</v>
      </c>
      <c r="N178" s="164">
        <v>148</v>
      </c>
      <c r="O178" s="164">
        <v>146</v>
      </c>
      <c r="P178" s="164">
        <v>176</v>
      </c>
      <c r="Q178" s="164">
        <v>175</v>
      </c>
      <c r="R178" s="164">
        <v>153</v>
      </c>
      <c r="S178" s="164">
        <v>177</v>
      </c>
      <c r="T178" s="164">
        <v>190</v>
      </c>
      <c r="U178" s="164">
        <v>190</v>
      </c>
      <c r="V178" s="164">
        <v>186</v>
      </c>
      <c r="W178" s="164">
        <v>183</v>
      </c>
      <c r="X178" s="164">
        <v>191</v>
      </c>
      <c r="Y178" s="164">
        <v>196</v>
      </c>
      <c r="Z178" s="164">
        <v>195</v>
      </c>
      <c r="AA178" s="164">
        <v>194</v>
      </c>
      <c r="AB178" s="164">
        <v>187</v>
      </c>
      <c r="AC178" s="164">
        <v>185</v>
      </c>
      <c r="AD178" s="164">
        <v>184</v>
      </c>
      <c r="AE178" s="164">
        <v>186</v>
      </c>
      <c r="AF178" s="164">
        <v>184</v>
      </c>
      <c r="AG178" s="164">
        <v>179</v>
      </c>
      <c r="AH178" s="164">
        <v>176</v>
      </c>
      <c r="AI178" s="164">
        <v>179</v>
      </c>
      <c r="AJ178" s="164">
        <v>180</v>
      </c>
      <c r="AK178" s="164">
        <v>177</v>
      </c>
      <c r="AM178" s="181">
        <v>18</v>
      </c>
      <c r="AN178" s="179">
        <v>191</v>
      </c>
      <c r="AO178" s="179">
        <v>178</v>
      </c>
      <c r="AP178" s="166">
        <f>AJ178-AK178</f>
        <v>3</v>
      </c>
      <c r="AQ178">
        <f>+AN178-AK178</f>
        <v>14</v>
      </c>
      <c r="AR178">
        <f>+AO178-AK178</f>
        <v>1</v>
      </c>
      <c r="AS178">
        <v>-8.68</v>
      </c>
      <c r="AT178" s="185">
        <v>0</v>
      </c>
      <c r="AU178" s="173">
        <v>0</v>
      </c>
      <c r="AV178" s="184">
        <v>0</v>
      </c>
      <c r="AW178" s="184"/>
      <c r="AX178" s="184"/>
      <c r="AY178" s="182"/>
      <c r="AZ178" s="165">
        <f t="shared" si="155"/>
        <v>10</v>
      </c>
      <c r="BA178" s="165">
        <f t="shared" si="156"/>
        <v>9</v>
      </c>
      <c r="BB178" s="165">
        <f t="shared" si="157"/>
        <v>12</v>
      </c>
      <c r="BC178" s="165">
        <f t="shared" si="158"/>
        <v>12</v>
      </c>
      <c r="BD178" s="165">
        <f t="shared" si="159"/>
        <v>24</v>
      </c>
      <c r="BE178" s="165">
        <f t="shared" si="160"/>
        <v>29</v>
      </c>
      <c r="BF178" s="165">
        <f t="shared" si="161"/>
        <v>20</v>
      </c>
      <c r="BG178" s="165">
        <f t="shared" si="162"/>
        <v>56</v>
      </c>
      <c r="BH178" s="165">
        <f t="shared" si="163"/>
        <v>63</v>
      </c>
      <c r="BI178" s="165">
        <f t="shared" si="164"/>
        <v>50</v>
      </c>
      <c r="BJ178" s="165">
        <f t="shared" si="165"/>
        <v>52</v>
      </c>
      <c r="BK178" s="165">
        <f t="shared" si="166"/>
        <v>22</v>
      </c>
      <c r="BL178" s="165">
        <f t="shared" si="167"/>
        <v>23</v>
      </c>
      <c r="BM178" s="165">
        <f t="shared" si="168"/>
        <v>45</v>
      </c>
      <c r="BN178" s="165">
        <f t="shared" si="169"/>
        <v>21</v>
      </c>
      <c r="BO178" s="165">
        <f t="shared" si="170"/>
        <v>8</v>
      </c>
      <c r="BP178" s="165">
        <f t="shared" si="171"/>
        <v>8</v>
      </c>
      <c r="BQ178" s="165">
        <f t="shared" si="172"/>
        <v>12</v>
      </c>
      <c r="BR178" s="165">
        <f t="shared" si="173"/>
        <v>15</v>
      </c>
      <c r="BS178" s="165">
        <f t="shared" si="174"/>
        <v>7</v>
      </c>
      <c r="BT178" s="165">
        <f t="shared" si="175"/>
        <v>2</v>
      </c>
      <c r="BU178" s="165">
        <f t="shared" si="176"/>
        <v>3</v>
      </c>
      <c r="BV178" s="165">
        <f t="shared" si="177"/>
        <v>4</v>
      </c>
      <c r="BW178" s="165">
        <f t="shared" si="178"/>
        <v>11</v>
      </c>
      <c r="BX178" s="165">
        <f t="shared" si="179"/>
        <v>13</v>
      </c>
      <c r="BY178" s="165">
        <f t="shared" si="180"/>
        <v>14</v>
      </c>
      <c r="BZ178" s="165">
        <f t="shared" si="181"/>
        <v>12</v>
      </c>
      <c r="CA178" s="165">
        <f t="shared" si="182"/>
        <v>14</v>
      </c>
      <c r="CB178" s="165">
        <f t="shared" si="183"/>
        <v>19</v>
      </c>
      <c r="CC178" s="165">
        <f t="shared" si="184"/>
        <v>22</v>
      </c>
      <c r="CD178" s="165">
        <f>198-AI178</f>
        <v>19</v>
      </c>
      <c r="CE178" s="165">
        <f t="shared" si="185"/>
        <v>18</v>
      </c>
      <c r="CF178" s="165">
        <f t="shared" si="185"/>
        <v>21</v>
      </c>
    </row>
    <row r="179" spans="1:84" x14ac:dyDescent="0.35">
      <c r="A179" t="s">
        <v>94</v>
      </c>
      <c r="B179" t="s">
        <v>412</v>
      </c>
      <c r="C179" t="s">
        <v>95</v>
      </c>
      <c r="E179" s="137">
        <v>95</v>
      </c>
      <c r="F179" s="4">
        <v>74</v>
      </c>
      <c r="G179" s="83">
        <v>55</v>
      </c>
      <c r="H179" s="57">
        <v>35</v>
      </c>
      <c r="I179" s="33">
        <v>53</v>
      </c>
      <c r="J179" s="88">
        <v>98</v>
      </c>
      <c r="K179" s="138">
        <v>104</v>
      </c>
      <c r="L179" s="164">
        <v>80</v>
      </c>
      <c r="M179" s="164">
        <v>30</v>
      </c>
      <c r="N179" s="164">
        <v>14</v>
      </c>
      <c r="O179" s="164">
        <v>17</v>
      </c>
      <c r="P179" s="164">
        <v>16</v>
      </c>
      <c r="Q179" s="164">
        <v>13</v>
      </c>
      <c r="R179" s="164">
        <v>14</v>
      </c>
      <c r="S179" s="164">
        <v>21</v>
      </c>
      <c r="T179" s="164">
        <v>23</v>
      </c>
      <c r="U179" s="164">
        <v>17</v>
      </c>
      <c r="V179" s="164">
        <v>15</v>
      </c>
      <c r="W179" s="164">
        <v>16</v>
      </c>
      <c r="X179" s="164">
        <v>16</v>
      </c>
      <c r="Y179" s="164">
        <v>19</v>
      </c>
      <c r="Z179" s="164">
        <v>38</v>
      </c>
      <c r="AA179" s="164">
        <v>59</v>
      </c>
      <c r="AB179" s="164">
        <v>63</v>
      </c>
      <c r="AC179" s="164">
        <v>130</v>
      </c>
      <c r="AD179" s="164">
        <v>106</v>
      </c>
      <c r="AE179" s="164">
        <v>128</v>
      </c>
      <c r="AF179" s="164">
        <v>182</v>
      </c>
      <c r="AG179" s="164">
        <v>167</v>
      </c>
      <c r="AH179" s="164">
        <v>178</v>
      </c>
      <c r="AI179" s="164">
        <v>168</v>
      </c>
      <c r="AJ179" s="164">
        <v>170</v>
      </c>
      <c r="AK179" s="164">
        <v>178</v>
      </c>
      <c r="AM179" s="181">
        <v>123</v>
      </c>
      <c r="AN179" s="179">
        <v>16</v>
      </c>
      <c r="AO179" s="179">
        <v>104</v>
      </c>
      <c r="AP179" s="166">
        <f>AJ179-AK179</f>
        <v>-8</v>
      </c>
      <c r="AQ179">
        <f>+AN179-AK179</f>
        <v>-162</v>
      </c>
      <c r="AR179">
        <f>+AO179-AK179</f>
        <v>-74</v>
      </c>
      <c r="AS179">
        <v>-17.66</v>
      </c>
      <c r="AT179" s="185">
        <v>2</v>
      </c>
      <c r="AU179" s="173">
        <v>2</v>
      </c>
      <c r="AV179" s="184">
        <v>1</v>
      </c>
      <c r="AW179" s="184"/>
      <c r="AX179" s="184"/>
      <c r="AY179" s="182"/>
      <c r="AZ179" s="165">
        <f t="shared" si="155"/>
        <v>103</v>
      </c>
      <c r="BA179" s="165">
        <f t="shared" si="156"/>
        <v>124</v>
      </c>
      <c r="BB179" s="165">
        <f t="shared" si="157"/>
        <v>143</v>
      </c>
      <c r="BC179" s="165">
        <f t="shared" si="158"/>
        <v>163</v>
      </c>
      <c r="BD179" s="165">
        <f t="shared" si="159"/>
        <v>145</v>
      </c>
      <c r="BE179" s="165">
        <f t="shared" si="160"/>
        <v>100</v>
      </c>
      <c r="BF179" s="165">
        <f t="shared" si="161"/>
        <v>94</v>
      </c>
      <c r="BG179" s="165">
        <f t="shared" si="162"/>
        <v>118</v>
      </c>
      <c r="BH179" s="165">
        <f t="shared" si="163"/>
        <v>168</v>
      </c>
      <c r="BI179" s="165">
        <f t="shared" si="164"/>
        <v>184</v>
      </c>
      <c r="BJ179" s="165">
        <f t="shared" si="165"/>
        <v>181</v>
      </c>
      <c r="BK179" s="165">
        <f t="shared" si="166"/>
        <v>182</v>
      </c>
      <c r="BL179" s="165">
        <f t="shared" si="167"/>
        <v>185</v>
      </c>
      <c r="BM179" s="165">
        <f t="shared" si="168"/>
        <v>184</v>
      </c>
      <c r="BN179" s="165">
        <f t="shared" si="169"/>
        <v>177</v>
      </c>
      <c r="BO179" s="165">
        <f t="shared" si="170"/>
        <v>175</v>
      </c>
      <c r="BP179" s="165">
        <f t="shared" si="171"/>
        <v>181</v>
      </c>
      <c r="BQ179" s="165">
        <f t="shared" si="172"/>
        <v>183</v>
      </c>
      <c r="BR179" s="165">
        <f t="shared" si="173"/>
        <v>182</v>
      </c>
      <c r="BS179" s="165">
        <f t="shared" si="174"/>
        <v>182</v>
      </c>
      <c r="BT179" s="165">
        <f t="shared" si="175"/>
        <v>179</v>
      </c>
      <c r="BU179" s="165">
        <f t="shared" si="176"/>
        <v>160</v>
      </c>
      <c r="BV179" s="165">
        <f t="shared" si="177"/>
        <v>139</v>
      </c>
      <c r="BW179" s="165">
        <f t="shared" si="178"/>
        <v>135</v>
      </c>
      <c r="BX179" s="165">
        <f t="shared" si="179"/>
        <v>68</v>
      </c>
      <c r="BY179" s="165">
        <f t="shared" si="180"/>
        <v>92</v>
      </c>
      <c r="BZ179" s="165">
        <f t="shared" si="181"/>
        <v>70</v>
      </c>
      <c r="CA179" s="165">
        <f t="shared" si="182"/>
        <v>16</v>
      </c>
      <c r="CB179" s="165">
        <f t="shared" si="183"/>
        <v>31</v>
      </c>
      <c r="CC179" s="165">
        <f t="shared" si="184"/>
        <v>20</v>
      </c>
      <c r="CD179" s="165">
        <f>198-AI179</f>
        <v>30</v>
      </c>
      <c r="CE179" s="165">
        <f t="shared" si="185"/>
        <v>28</v>
      </c>
      <c r="CF179" s="165">
        <f t="shared" si="185"/>
        <v>20</v>
      </c>
    </row>
    <row r="180" spans="1:84" x14ac:dyDescent="0.35">
      <c r="A180" t="s">
        <v>182</v>
      </c>
      <c r="B180" t="s">
        <v>407</v>
      </c>
      <c r="C180" t="s">
        <v>183</v>
      </c>
      <c r="E180" s="24">
        <v>183</v>
      </c>
      <c r="F180" s="32">
        <v>160</v>
      </c>
      <c r="G180" s="136">
        <v>162</v>
      </c>
      <c r="H180" s="40">
        <v>159</v>
      </c>
      <c r="I180" s="32">
        <v>160</v>
      </c>
      <c r="J180" s="14">
        <v>156</v>
      </c>
      <c r="K180" s="156">
        <v>157</v>
      </c>
      <c r="L180" s="164">
        <v>162</v>
      </c>
      <c r="M180" s="164">
        <v>166</v>
      </c>
      <c r="N180" s="164">
        <v>174</v>
      </c>
      <c r="O180" s="164">
        <v>185</v>
      </c>
      <c r="P180" s="164">
        <v>191</v>
      </c>
      <c r="Q180" s="164">
        <v>194</v>
      </c>
      <c r="R180" s="164">
        <v>195</v>
      </c>
      <c r="S180" s="164">
        <v>193</v>
      </c>
      <c r="T180" s="164">
        <v>195</v>
      </c>
      <c r="U180" s="164">
        <v>189</v>
      </c>
      <c r="V180" s="164">
        <v>177</v>
      </c>
      <c r="W180" s="164">
        <v>175</v>
      </c>
      <c r="X180" s="164">
        <v>176</v>
      </c>
      <c r="Y180" s="164">
        <v>181</v>
      </c>
      <c r="Z180" s="164">
        <v>187</v>
      </c>
      <c r="AA180" s="164">
        <v>190</v>
      </c>
      <c r="AB180" s="164">
        <v>194</v>
      </c>
      <c r="AC180" s="164">
        <v>196</v>
      </c>
      <c r="AD180" s="164">
        <v>195</v>
      </c>
      <c r="AE180" s="164">
        <v>196</v>
      </c>
      <c r="AF180" s="164">
        <v>194</v>
      </c>
      <c r="AG180" s="164">
        <v>195</v>
      </c>
      <c r="AH180" s="164">
        <v>190</v>
      </c>
      <c r="AI180" s="164">
        <v>186</v>
      </c>
      <c r="AJ180" s="164">
        <v>182</v>
      </c>
      <c r="AK180" s="164">
        <v>179</v>
      </c>
      <c r="AM180" s="181">
        <v>2</v>
      </c>
      <c r="AN180" s="179">
        <v>176</v>
      </c>
      <c r="AO180" s="179">
        <v>157</v>
      </c>
      <c r="AP180" s="166">
        <f>AJ180-AK180</f>
        <v>3</v>
      </c>
      <c r="AQ180">
        <f>+AN180-AK180</f>
        <v>-3</v>
      </c>
      <c r="AR180">
        <f>+AO180-AK180</f>
        <v>-22</v>
      </c>
      <c r="AS180">
        <v>9.1300000000000008</v>
      </c>
      <c r="AT180" s="185">
        <v>0</v>
      </c>
      <c r="AU180" s="173">
        <v>0</v>
      </c>
      <c r="AV180" s="184">
        <v>0</v>
      </c>
      <c r="AW180" s="184"/>
      <c r="AX180" s="184"/>
      <c r="AY180" s="182"/>
      <c r="AZ180" s="165">
        <f t="shared" si="155"/>
        <v>15</v>
      </c>
      <c r="BA180" s="165">
        <f t="shared" si="156"/>
        <v>38</v>
      </c>
      <c r="BB180" s="165">
        <f t="shared" si="157"/>
        <v>36</v>
      </c>
      <c r="BC180" s="165">
        <f t="shared" si="158"/>
        <v>39</v>
      </c>
      <c r="BD180" s="165">
        <f t="shared" si="159"/>
        <v>38</v>
      </c>
      <c r="BE180" s="165">
        <f t="shared" si="160"/>
        <v>42</v>
      </c>
      <c r="BF180" s="165">
        <f t="shared" si="161"/>
        <v>41</v>
      </c>
      <c r="BG180" s="165">
        <f t="shared" si="162"/>
        <v>36</v>
      </c>
      <c r="BH180" s="165">
        <f t="shared" si="163"/>
        <v>32</v>
      </c>
      <c r="BI180" s="165">
        <f t="shared" si="164"/>
        <v>24</v>
      </c>
      <c r="BJ180" s="165">
        <f t="shared" si="165"/>
        <v>13</v>
      </c>
      <c r="BK180" s="165">
        <f t="shared" si="166"/>
        <v>7</v>
      </c>
      <c r="BL180" s="165">
        <f t="shared" si="167"/>
        <v>4</v>
      </c>
      <c r="BM180" s="165">
        <f t="shared" si="168"/>
        <v>3</v>
      </c>
      <c r="BN180" s="165">
        <f t="shared" si="169"/>
        <v>5</v>
      </c>
      <c r="BO180" s="165">
        <f t="shared" si="170"/>
        <v>3</v>
      </c>
      <c r="BP180" s="165">
        <f t="shared" si="171"/>
        <v>9</v>
      </c>
      <c r="BQ180" s="165">
        <f t="shared" si="172"/>
        <v>21</v>
      </c>
      <c r="BR180" s="165">
        <f t="shared" si="173"/>
        <v>23</v>
      </c>
      <c r="BS180" s="165">
        <f t="shared" si="174"/>
        <v>22</v>
      </c>
      <c r="BT180" s="165">
        <f t="shared" si="175"/>
        <v>17</v>
      </c>
      <c r="BU180" s="165">
        <f t="shared" si="176"/>
        <v>11</v>
      </c>
      <c r="BV180" s="165">
        <f t="shared" si="177"/>
        <v>8</v>
      </c>
      <c r="BW180" s="165">
        <f t="shared" si="178"/>
        <v>4</v>
      </c>
      <c r="BX180" s="165">
        <f t="shared" si="179"/>
        <v>2</v>
      </c>
      <c r="BY180" s="165">
        <f t="shared" si="180"/>
        <v>3</v>
      </c>
      <c r="BZ180" s="165">
        <f t="shared" si="181"/>
        <v>2</v>
      </c>
      <c r="CA180" s="165">
        <f t="shared" si="182"/>
        <v>4</v>
      </c>
      <c r="CB180" s="165">
        <f t="shared" si="183"/>
        <v>3</v>
      </c>
      <c r="CC180" s="165">
        <f t="shared" si="184"/>
        <v>8</v>
      </c>
      <c r="CD180" s="165">
        <f>198-AI180</f>
        <v>12</v>
      </c>
      <c r="CE180" s="165">
        <f t="shared" si="185"/>
        <v>16</v>
      </c>
      <c r="CF180" s="165">
        <f t="shared" si="185"/>
        <v>19</v>
      </c>
    </row>
    <row r="181" spans="1:84" x14ac:dyDescent="0.35">
      <c r="A181" t="s">
        <v>256</v>
      </c>
      <c r="B181" t="s">
        <v>426</v>
      </c>
      <c r="C181" t="s">
        <v>257</v>
      </c>
      <c r="E181" s="25">
        <v>173</v>
      </c>
      <c r="F181" s="24">
        <v>181</v>
      </c>
      <c r="G181" s="141">
        <v>138</v>
      </c>
      <c r="H181" s="77">
        <v>175</v>
      </c>
      <c r="I181" s="24">
        <v>180</v>
      </c>
      <c r="J181" s="24">
        <v>186</v>
      </c>
      <c r="K181" s="24">
        <v>189</v>
      </c>
      <c r="L181" s="164">
        <v>185</v>
      </c>
      <c r="M181" s="164">
        <v>188</v>
      </c>
      <c r="N181" s="164">
        <v>186</v>
      </c>
      <c r="O181" s="164">
        <v>192</v>
      </c>
      <c r="P181" s="164">
        <v>193</v>
      </c>
      <c r="Q181" s="164">
        <v>195</v>
      </c>
      <c r="R181" s="164">
        <v>196</v>
      </c>
      <c r="S181" s="164">
        <v>197</v>
      </c>
      <c r="T181" s="164">
        <v>197</v>
      </c>
      <c r="U181" s="164">
        <v>197</v>
      </c>
      <c r="V181" s="164">
        <v>196</v>
      </c>
      <c r="W181" s="164">
        <v>194</v>
      </c>
      <c r="X181" s="164">
        <v>197</v>
      </c>
      <c r="Y181" s="164">
        <v>197</v>
      </c>
      <c r="Z181" s="164">
        <v>196</v>
      </c>
      <c r="AA181" s="164">
        <v>195</v>
      </c>
      <c r="AB181" s="164">
        <v>193</v>
      </c>
      <c r="AC181" s="164">
        <v>191</v>
      </c>
      <c r="AD181" s="164">
        <v>191</v>
      </c>
      <c r="AE181" s="164">
        <v>192</v>
      </c>
      <c r="AF181" s="164">
        <v>191</v>
      </c>
      <c r="AG181" s="164">
        <v>192</v>
      </c>
      <c r="AH181" s="164">
        <v>188</v>
      </c>
      <c r="AI181" s="164">
        <v>187</v>
      </c>
      <c r="AJ181" s="164">
        <v>185</v>
      </c>
      <c r="AK181" s="164">
        <v>180</v>
      </c>
      <c r="AM181" s="181">
        <v>11</v>
      </c>
      <c r="AN181" s="179">
        <v>197</v>
      </c>
      <c r="AO181" s="179">
        <v>189</v>
      </c>
      <c r="AP181" s="166">
        <f>AJ181-AK181</f>
        <v>5</v>
      </c>
      <c r="AQ181">
        <f>+AN181-AK181</f>
        <v>17</v>
      </c>
      <c r="AR181">
        <f>+AO181-AK181</f>
        <v>9</v>
      </c>
      <c r="AS181">
        <v>-11.22</v>
      </c>
      <c r="AT181" s="185">
        <v>0</v>
      </c>
      <c r="AU181" s="173">
        <v>0</v>
      </c>
      <c r="AV181" s="184">
        <v>0</v>
      </c>
      <c r="AW181" s="184"/>
      <c r="AX181" s="184"/>
      <c r="AY181" s="182"/>
      <c r="AZ181" s="165">
        <f t="shared" si="155"/>
        <v>25</v>
      </c>
      <c r="BA181" s="165">
        <f t="shared" si="156"/>
        <v>17</v>
      </c>
      <c r="BB181" s="165">
        <f t="shared" si="157"/>
        <v>60</v>
      </c>
      <c r="BC181" s="165">
        <f t="shared" si="158"/>
        <v>23</v>
      </c>
      <c r="BD181" s="165">
        <f t="shared" si="159"/>
        <v>18</v>
      </c>
      <c r="BE181" s="165">
        <f t="shared" si="160"/>
        <v>12</v>
      </c>
      <c r="BF181" s="165">
        <f t="shared" si="161"/>
        <v>9</v>
      </c>
      <c r="BG181" s="165">
        <f t="shared" si="162"/>
        <v>13</v>
      </c>
      <c r="BH181" s="165">
        <f t="shared" si="163"/>
        <v>10</v>
      </c>
      <c r="BI181" s="165">
        <f t="shared" si="164"/>
        <v>12</v>
      </c>
      <c r="BJ181" s="165">
        <f t="shared" si="165"/>
        <v>6</v>
      </c>
      <c r="BK181" s="165">
        <f t="shared" si="166"/>
        <v>5</v>
      </c>
      <c r="BL181" s="165">
        <f t="shared" si="167"/>
        <v>3</v>
      </c>
      <c r="BM181" s="165">
        <f t="shared" si="168"/>
        <v>2</v>
      </c>
      <c r="BN181" s="165">
        <f t="shared" si="169"/>
        <v>1</v>
      </c>
      <c r="BO181" s="165">
        <f t="shared" si="170"/>
        <v>1</v>
      </c>
      <c r="BP181" s="165">
        <f t="shared" si="171"/>
        <v>1</v>
      </c>
      <c r="BQ181" s="165">
        <f t="shared" si="172"/>
        <v>2</v>
      </c>
      <c r="BR181" s="165">
        <f t="shared" si="173"/>
        <v>4</v>
      </c>
      <c r="BS181" s="165">
        <f t="shared" si="174"/>
        <v>1</v>
      </c>
      <c r="BT181" s="165">
        <f t="shared" si="175"/>
        <v>1</v>
      </c>
      <c r="BU181" s="165">
        <f t="shared" si="176"/>
        <v>2</v>
      </c>
      <c r="BV181" s="165">
        <f t="shared" si="177"/>
        <v>3</v>
      </c>
      <c r="BW181" s="165">
        <f t="shared" si="178"/>
        <v>5</v>
      </c>
      <c r="BX181" s="165">
        <f t="shared" si="179"/>
        <v>7</v>
      </c>
      <c r="BY181" s="165">
        <f t="shared" si="180"/>
        <v>7</v>
      </c>
      <c r="BZ181" s="165">
        <f t="shared" si="181"/>
        <v>6</v>
      </c>
      <c r="CA181" s="165">
        <f t="shared" si="182"/>
        <v>7</v>
      </c>
      <c r="CB181" s="165">
        <f t="shared" si="183"/>
        <v>6</v>
      </c>
      <c r="CC181" s="165">
        <f t="shared" si="184"/>
        <v>10</v>
      </c>
      <c r="CD181" s="165">
        <f>198-AI181</f>
        <v>11</v>
      </c>
      <c r="CE181" s="165">
        <f t="shared" si="185"/>
        <v>13</v>
      </c>
      <c r="CF181" s="165">
        <f t="shared" si="185"/>
        <v>18</v>
      </c>
    </row>
    <row r="182" spans="1:84" x14ac:dyDescent="0.35">
      <c r="A182" t="s">
        <v>116</v>
      </c>
      <c r="B182" t="s">
        <v>414</v>
      </c>
      <c r="C182" t="s">
        <v>117</v>
      </c>
      <c r="E182" s="147">
        <v>108</v>
      </c>
      <c r="F182" s="89">
        <v>137</v>
      </c>
      <c r="G182" s="24">
        <v>182</v>
      </c>
      <c r="H182" s="24">
        <v>192</v>
      </c>
      <c r="I182" s="24">
        <v>192</v>
      </c>
      <c r="J182" s="24">
        <v>194</v>
      </c>
      <c r="K182" s="24">
        <v>196</v>
      </c>
      <c r="L182" s="164">
        <v>194</v>
      </c>
      <c r="M182" s="164">
        <v>195</v>
      </c>
      <c r="N182" s="164">
        <v>195</v>
      </c>
      <c r="O182" s="164">
        <v>197</v>
      </c>
      <c r="P182" s="164">
        <v>196</v>
      </c>
      <c r="Q182" s="164">
        <v>196</v>
      </c>
      <c r="R182" s="164">
        <v>197</v>
      </c>
      <c r="S182" s="164">
        <v>196</v>
      </c>
      <c r="T182" s="164">
        <v>196</v>
      </c>
      <c r="U182" s="164">
        <v>196</v>
      </c>
      <c r="V182" s="164">
        <v>197</v>
      </c>
      <c r="W182" s="164">
        <v>197</v>
      </c>
      <c r="X182" s="164">
        <v>190</v>
      </c>
      <c r="Y182" s="164">
        <v>190</v>
      </c>
      <c r="Z182" s="164">
        <v>192</v>
      </c>
      <c r="AA182" s="164">
        <v>189</v>
      </c>
      <c r="AB182" s="164">
        <v>191</v>
      </c>
      <c r="AC182" s="164">
        <v>190</v>
      </c>
      <c r="AD182" s="164">
        <v>185</v>
      </c>
      <c r="AE182" s="164">
        <v>178</v>
      </c>
      <c r="AF182" s="164">
        <v>186</v>
      </c>
      <c r="AG182" s="164">
        <v>186</v>
      </c>
      <c r="AH182" s="164">
        <v>180</v>
      </c>
      <c r="AI182" s="164">
        <v>180</v>
      </c>
      <c r="AJ182" s="164">
        <v>184</v>
      </c>
      <c r="AK182" s="164">
        <v>181</v>
      </c>
      <c r="AM182" s="181">
        <v>31</v>
      </c>
      <c r="AN182" s="179">
        <v>190</v>
      </c>
      <c r="AO182" s="179">
        <v>196</v>
      </c>
      <c r="AP182" s="166">
        <f>AJ182-AK182</f>
        <v>3</v>
      </c>
      <c r="AQ182">
        <f>+AN182-AK182</f>
        <v>9</v>
      </c>
      <c r="AR182">
        <f>+AO182-AK182</f>
        <v>15</v>
      </c>
      <c r="AS182">
        <v>-7.73</v>
      </c>
      <c r="AT182" s="185">
        <v>0</v>
      </c>
      <c r="AU182" s="173">
        <v>0</v>
      </c>
      <c r="AV182" s="184">
        <v>0</v>
      </c>
      <c r="AW182" s="184"/>
      <c r="AX182" s="184"/>
      <c r="AY182" s="182"/>
      <c r="AZ182" s="165">
        <f t="shared" si="155"/>
        <v>90</v>
      </c>
      <c r="BA182" s="165">
        <f t="shared" si="156"/>
        <v>61</v>
      </c>
      <c r="BB182" s="165">
        <f t="shared" si="157"/>
        <v>16</v>
      </c>
      <c r="BC182" s="165">
        <f t="shared" si="158"/>
        <v>6</v>
      </c>
      <c r="BD182" s="165">
        <f t="shared" si="159"/>
        <v>6</v>
      </c>
      <c r="BE182" s="165">
        <f t="shared" si="160"/>
        <v>4</v>
      </c>
      <c r="BF182" s="165">
        <f t="shared" si="161"/>
        <v>2</v>
      </c>
      <c r="BG182" s="165">
        <f t="shared" si="162"/>
        <v>4</v>
      </c>
      <c r="BH182" s="165">
        <f t="shared" si="163"/>
        <v>3</v>
      </c>
      <c r="BI182" s="165">
        <f t="shared" si="164"/>
        <v>3</v>
      </c>
      <c r="BJ182" s="165">
        <f t="shared" si="165"/>
        <v>1</v>
      </c>
      <c r="BK182" s="165">
        <f t="shared" si="166"/>
        <v>2</v>
      </c>
      <c r="BL182" s="165">
        <f t="shared" si="167"/>
        <v>2</v>
      </c>
      <c r="BM182" s="165">
        <f t="shared" si="168"/>
        <v>1</v>
      </c>
      <c r="BN182" s="165">
        <f t="shared" si="169"/>
        <v>2</v>
      </c>
      <c r="BO182" s="165">
        <f t="shared" si="170"/>
        <v>2</v>
      </c>
      <c r="BP182" s="165">
        <f t="shared" si="171"/>
        <v>2</v>
      </c>
      <c r="BQ182" s="165">
        <f t="shared" si="172"/>
        <v>1</v>
      </c>
      <c r="BR182" s="165">
        <f t="shared" si="173"/>
        <v>1</v>
      </c>
      <c r="BS182" s="165">
        <f t="shared" si="174"/>
        <v>8</v>
      </c>
      <c r="BT182" s="165">
        <f t="shared" si="175"/>
        <v>8</v>
      </c>
      <c r="BU182" s="165">
        <f t="shared" si="176"/>
        <v>6</v>
      </c>
      <c r="BV182" s="165">
        <f t="shared" si="177"/>
        <v>9</v>
      </c>
      <c r="BW182" s="165">
        <f t="shared" si="178"/>
        <v>7</v>
      </c>
      <c r="BX182" s="165">
        <f t="shared" si="179"/>
        <v>8</v>
      </c>
      <c r="BY182" s="165">
        <f t="shared" si="180"/>
        <v>13</v>
      </c>
      <c r="BZ182" s="165">
        <f t="shared" si="181"/>
        <v>20</v>
      </c>
      <c r="CA182" s="165">
        <f t="shared" si="182"/>
        <v>12</v>
      </c>
      <c r="CB182" s="165">
        <f t="shared" si="183"/>
        <v>12</v>
      </c>
      <c r="CC182" s="165">
        <f t="shared" si="184"/>
        <v>18</v>
      </c>
      <c r="CD182" s="165">
        <f>198-AI182</f>
        <v>18</v>
      </c>
      <c r="CE182" s="165">
        <f t="shared" si="185"/>
        <v>14</v>
      </c>
      <c r="CF182" s="165">
        <f t="shared" si="185"/>
        <v>17</v>
      </c>
    </row>
    <row r="183" spans="1:84" x14ac:dyDescent="0.35">
      <c r="A183" t="s">
        <v>218</v>
      </c>
      <c r="B183" t="s">
        <v>424</v>
      </c>
      <c r="C183" t="s">
        <v>219</v>
      </c>
      <c r="E183" s="155">
        <v>64</v>
      </c>
      <c r="F183" s="99">
        <v>84</v>
      </c>
      <c r="G183" s="138">
        <v>104</v>
      </c>
      <c r="H183" s="20">
        <v>69</v>
      </c>
      <c r="I183" s="52">
        <v>83</v>
      </c>
      <c r="J183" s="82">
        <v>86</v>
      </c>
      <c r="K183" s="99">
        <v>84</v>
      </c>
      <c r="L183" s="164">
        <v>107</v>
      </c>
      <c r="M183" s="164">
        <v>112</v>
      </c>
      <c r="N183" s="164">
        <v>141</v>
      </c>
      <c r="O183" s="164">
        <v>114</v>
      </c>
      <c r="P183" s="164">
        <v>135</v>
      </c>
      <c r="Q183" s="164">
        <v>89</v>
      </c>
      <c r="R183" s="164">
        <v>146</v>
      </c>
      <c r="S183" s="164">
        <v>142</v>
      </c>
      <c r="T183" s="164">
        <v>158</v>
      </c>
      <c r="U183" s="164">
        <v>172</v>
      </c>
      <c r="V183" s="164">
        <v>171</v>
      </c>
      <c r="W183" s="164">
        <v>163</v>
      </c>
      <c r="X183" s="164">
        <v>160</v>
      </c>
      <c r="Y183" s="164">
        <v>148</v>
      </c>
      <c r="Z183" s="164">
        <v>154</v>
      </c>
      <c r="AA183" s="164">
        <v>149</v>
      </c>
      <c r="AB183" s="164">
        <v>162</v>
      </c>
      <c r="AC183" s="164">
        <v>172</v>
      </c>
      <c r="AD183" s="164">
        <v>174</v>
      </c>
      <c r="AE183" s="164">
        <v>167</v>
      </c>
      <c r="AF183" s="164">
        <v>172</v>
      </c>
      <c r="AG183" s="164">
        <v>171</v>
      </c>
      <c r="AH183" s="164">
        <v>183</v>
      </c>
      <c r="AI183" s="164">
        <v>183</v>
      </c>
      <c r="AJ183" s="164">
        <v>186</v>
      </c>
      <c r="AK183" s="164">
        <v>182</v>
      </c>
      <c r="AM183" s="181">
        <v>22</v>
      </c>
      <c r="AN183" s="179">
        <v>160</v>
      </c>
      <c r="AO183" s="179">
        <v>84</v>
      </c>
      <c r="AP183" s="166">
        <f>AJ183-AK183</f>
        <v>4</v>
      </c>
      <c r="AQ183">
        <f>+AN183-AK183</f>
        <v>-22</v>
      </c>
      <c r="AR183">
        <f>+AO183-AK183</f>
        <v>-98</v>
      </c>
      <c r="AS183">
        <v>-11.02</v>
      </c>
      <c r="AT183" s="185">
        <v>0</v>
      </c>
      <c r="AU183" s="173">
        <v>0</v>
      </c>
      <c r="AV183" s="184">
        <v>0</v>
      </c>
      <c r="AW183" s="184"/>
      <c r="AX183" s="184"/>
      <c r="AY183" s="182"/>
      <c r="AZ183" s="165">
        <f t="shared" si="155"/>
        <v>134</v>
      </c>
      <c r="BA183" s="165">
        <f t="shared" si="156"/>
        <v>114</v>
      </c>
      <c r="BB183" s="165">
        <f t="shared" si="157"/>
        <v>94</v>
      </c>
      <c r="BC183" s="165">
        <f t="shared" si="158"/>
        <v>129</v>
      </c>
      <c r="BD183" s="165">
        <f t="shared" si="159"/>
        <v>115</v>
      </c>
      <c r="BE183" s="165">
        <f t="shared" si="160"/>
        <v>112</v>
      </c>
      <c r="BF183" s="165">
        <f t="shared" si="161"/>
        <v>114</v>
      </c>
      <c r="BG183" s="165">
        <f t="shared" si="162"/>
        <v>91</v>
      </c>
      <c r="BH183" s="165">
        <f t="shared" si="163"/>
        <v>86</v>
      </c>
      <c r="BI183" s="165">
        <f t="shared" si="164"/>
        <v>57</v>
      </c>
      <c r="BJ183" s="165">
        <f t="shared" si="165"/>
        <v>84</v>
      </c>
      <c r="BK183" s="165">
        <f t="shared" si="166"/>
        <v>63</v>
      </c>
      <c r="BL183" s="165">
        <f t="shared" si="167"/>
        <v>109</v>
      </c>
      <c r="BM183" s="165">
        <f t="shared" si="168"/>
        <v>52</v>
      </c>
      <c r="BN183" s="165">
        <f t="shared" si="169"/>
        <v>56</v>
      </c>
      <c r="BO183" s="165">
        <f t="shared" si="170"/>
        <v>40</v>
      </c>
      <c r="BP183" s="165">
        <f t="shared" si="171"/>
        <v>26</v>
      </c>
      <c r="BQ183" s="165">
        <f t="shared" si="172"/>
        <v>27</v>
      </c>
      <c r="BR183" s="165">
        <f t="shared" si="173"/>
        <v>35</v>
      </c>
      <c r="BS183" s="165">
        <f t="shared" si="174"/>
        <v>38</v>
      </c>
      <c r="BT183" s="165">
        <f t="shared" si="175"/>
        <v>50</v>
      </c>
      <c r="BU183" s="165">
        <f t="shared" si="176"/>
        <v>44</v>
      </c>
      <c r="BV183" s="165">
        <f t="shared" si="177"/>
        <v>49</v>
      </c>
      <c r="BW183" s="165">
        <f t="shared" si="178"/>
        <v>36</v>
      </c>
      <c r="BX183" s="165">
        <f t="shared" si="179"/>
        <v>26</v>
      </c>
      <c r="BY183" s="165">
        <f t="shared" si="180"/>
        <v>24</v>
      </c>
      <c r="BZ183" s="165">
        <f t="shared" si="181"/>
        <v>31</v>
      </c>
      <c r="CA183" s="165">
        <f t="shared" si="182"/>
        <v>26</v>
      </c>
      <c r="CB183" s="165">
        <f t="shared" si="183"/>
        <v>27</v>
      </c>
      <c r="CC183" s="165">
        <f t="shared" si="184"/>
        <v>15</v>
      </c>
      <c r="CD183" s="165">
        <f>198-AI183</f>
        <v>15</v>
      </c>
      <c r="CE183" s="165">
        <f t="shared" si="185"/>
        <v>12</v>
      </c>
      <c r="CF183" s="165">
        <f t="shared" si="185"/>
        <v>16</v>
      </c>
    </row>
    <row r="184" spans="1:84" x14ac:dyDescent="0.35">
      <c r="A184" t="s">
        <v>368</v>
      </c>
      <c r="B184" t="s">
        <v>431</v>
      </c>
      <c r="C184" t="s">
        <v>369</v>
      </c>
      <c r="E184" s="148">
        <v>107</v>
      </c>
      <c r="F184" s="54">
        <v>52</v>
      </c>
      <c r="G184" s="145">
        <v>66</v>
      </c>
      <c r="H184" s="142">
        <v>91</v>
      </c>
      <c r="I184" s="77">
        <v>175</v>
      </c>
      <c r="J184" s="24">
        <v>187</v>
      </c>
      <c r="K184" s="24">
        <v>184</v>
      </c>
      <c r="L184" s="164">
        <v>184</v>
      </c>
      <c r="M184" s="164">
        <v>176</v>
      </c>
      <c r="N184" s="164">
        <v>178</v>
      </c>
      <c r="O184" s="164">
        <v>180</v>
      </c>
      <c r="P184" s="164">
        <v>183</v>
      </c>
      <c r="Q184" s="164">
        <v>187</v>
      </c>
      <c r="R184" s="164">
        <v>172</v>
      </c>
      <c r="S184" s="164">
        <v>176</v>
      </c>
      <c r="T184" s="164">
        <v>146</v>
      </c>
      <c r="U184" s="164">
        <v>176</v>
      </c>
      <c r="V184" s="164">
        <v>157</v>
      </c>
      <c r="W184" s="164">
        <v>142</v>
      </c>
      <c r="X184" s="164">
        <v>165</v>
      </c>
      <c r="Y184" s="164">
        <v>170</v>
      </c>
      <c r="Z184" s="164">
        <v>170</v>
      </c>
      <c r="AA184" s="164">
        <v>172</v>
      </c>
      <c r="AB184" s="164">
        <v>174</v>
      </c>
      <c r="AC184" s="164">
        <v>147</v>
      </c>
      <c r="AD184" s="164">
        <v>163</v>
      </c>
      <c r="AE184" s="164">
        <v>159</v>
      </c>
      <c r="AF184" s="164">
        <v>163</v>
      </c>
      <c r="AG184" s="164">
        <v>144</v>
      </c>
      <c r="AH184" s="164">
        <v>151</v>
      </c>
      <c r="AI184" s="164">
        <v>150</v>
      </c>
      <c r="AJ184" s="164">
        <v>175</v>
      </c>
      <c r="AK184" s="164">
        <v>183</v>
      </c>
      <c r="AM184" s="181">
        <v>23</v>
      </c>
      <c r="AN184" s="179">
        <v>165</v>
      </c>
      <c r="AO184" s="179">
        <v>184</v>
      </c>
      <c r="AP184" s="166">
        <f>AJ184-AK184</f>
        <v>-8</v>
      </c>
      <c r="AQ184">
        <f>+AN184-AK184</f>
        <v>-18</v>
      </c>
      <c r="AR184">
        <f>+AO184-AK184</f>
        <v>1</v>
      </c>
      <c r="AS184">
        <v>-16.47</v>
      </c>
      <c r="AT184" s="185">
        <v>0</v>
      </c>
      <c r="AU184" s="173">
        <v>0</v>
      </c>
      <c r="AV184" s="184">
        <v>0</v>
      </c>
      <c r="AW184" s="184"/>
      <c r="AX184" s="184"/>
      <c r="AY184" s="182"/>
      <c r="AZ184" s="165">
        <f t="shared" si="155"/>
        <v>91</v>
      </c>
      <c r="BA184" s="165">
        <f t="shared" si="156"/>
        <v>146</v>
      </c>
      <c r="BB184" s="165">
        <f t="shared" si="157"/>
        <v>132</v>
      </c>
      <c r="BC184" s="165">
        <f t="shared" si="158"/>
        <v>107</v>
      </c>
      <c r="BD184" s="165">
        <f t="shared" si="159"/>
        <v>23</v>
      </c>
      <c r="BE184" s="165">
        <f t="shared" si="160"/>
        <v>11</v>
      </c>
      <c r="BF184" s="165">
        <f t="shared" si="161"/>
        <v>14</v>
      </c>
      <c r="BG184" s="165">
        <f t="shared" si="162"/>
        <v>14</v>
      </c>
      <c r="BH184" s="165">
        <f t="shared" si="163"/>
        <v>22</v>
      </c>
      <c r="BI184" s="165">
        <f t="shared" si="164"/>
        <v>20</v>
      </c>
      <c r="BJ184" s="165">
        <f t="shared" si="165"/>
        <v>18</v>
      </c>
      <c r="BK184" s="165">
        <f t="shared" si="166"/>
        <v>15</v>
      </c>
      <c r="BL184" s="165">
        <f t="shared" si="167"/>
        <v>11</v>
      </c>
      <c r="BM184" s="165">
        <f t="shared" si="168"/>
        <v>26</v>
      </c>
      <c r="BN184" s="165">
        <f t="shared" si="169"/>
        <v>22</v>
      </c>
      <c r="BO184" s="165">
        <f t="shared" si="170"/>
        <v>52</v>
      </c>
      <c r="BP184" s="165">
        <f t="shared" si="171"/>
        <v>22</v>
      </c>
      <c r="BQ184" s="165">
        <f t="shared" si="172"/>
        <v>41</v>
      </c>
      <c r="BR184" s="165">
        <f t="shared" si="173"/>
        <v>56</v>
      </c>
      <c r="BS184" s="165">
        <f t="shared" si="174"/>
        <v>33</v>
      </c>
      <c r="BT184" s="165">
        <f t="shared" si="175"/>
        <v>28</v>
      </c>
      <c r="BU184" s="165">
        <f t="shared" si="176"/>
        <v>28</v>
      </c>
      <c r="BV184" s="165">
        <f t="shared" si="177"/>
        <v>26</v>
      </c>
      <c r="BW184" s="165">
        <f t="shared" si="178"/>
        <v>24</v>
      </c>
      <c r="BX184" s="165">
        <f t="shared" si="179"/>
        <v>51</v>
      </c>
      <c r="BY184" s="165">
        <f t="shared" si="180"/>
        <v>35</v>
      </c>
      <c r="BZ184" s="165">
        <f t="shared" si="181"/>
        <v>39</v>
      </c>
      <c r="CA184" s="165">
        <f t="shared" si="182"/>
        <v>35</v>
      </c>
      <c r="CB184" s="165">
        <f t="shared" si="183"/>
        <v>54</v>
      </c>
      <c r="CC184" s="165">
        <f t="shared" si="184"/>
        <v>47</v>
      </c>
      <c r="CD184" s="165">
        <f>198-AI184</f>
        <v>48</v>
      </c>
      <c r="CE184" s="165">
        <f t="shared" si="185"/>
        <v>23</v>
      </c>
      <c r="CF184" s="165">
        <f t="shared" si="185"/>
        <v>15</v>
      </c>
    </row>
    <row r="185" spans="1:84" x14ac:dyDescent="0.35">
      <c r="A185" t="s">
        <v>346</v>
      </c>
      <c r="B185" t="s">
        <v>409</v>
      </c>
      <c r="C185" t="s">
        <v>347</v>
      </c>
      <c r="E185" s="49">
        <v>78</v>
      </c>
      <c r="F185" s="91">
        <v>76</v>
      </c>
      <c r="G185" s="148">
        <v>107</v>
      </c>
      <c r="H185" s="119">
        <v>109</v>
      </c>
      <c r="I185" s="92">
        <v>121</v>
      </c>
      <c r="J185" s="148">
        <v>107</v>
      </c>
      <c r="K185" s="158">
        <v>141</v>
      </c>
      <c r="L185" s="164">
        <v>113</v>
      </c>
      <c r="M185" s="164">
        <v>96</v>
      </c>
      <c r="N185" s="164">
        <v>70</v>
      </c>
      <c r="O185" s="164">
        <v>62</v>
      </c>
      <c r="P185" s="164">
        <v>76</v>
      </c>
      <c r="Q185" s="164">
        <v>90</v>
      </c>
      <c r="R185" s="164">
        <v>106</v>
      </c>
      <c r="S185" s="164">
        <v>136</v>
      </c>
      <c r="T185" s="164">
        <v>118</v>
      </c>
      <c r="U185" s="164">
        <v>127</v>
      </c>
      <c r="V185" s="164">
        <v>138</v>
      </c>
      <c r="W185" s="164">
        <v>120</v>
      </c>
      <c r="X185" s="164">
        <v>120</v>
      </c>
      <c r="Y185" s="164">
        <v>103</v>
      </c>
      <c r="Z185" s="164">
        <v>117</v>
      </c>
      <c r="AA185" s="164">
        <v>137</v>
      </c>
      <c r="AB185" s="164">
        <v>135</v>
      </c>
      <c r="AC185" s="164">
        <v>168</v>
      </c>
      <c r="AD185" s="164">
        <v>146</v>
      </c>
      <c r="AE185" s="164">
        <v>171</v>
      </c>
      <c r="AF185" s="164">
        <v>177</v>
      </c>
      <c r="AG185" s="164">
        <v>174</v>
      </c>
      <c r="AH185" s="164">
        <v>170</v>
      </c>
      <c r="AI185" s="164">
        <v>174</v>
      </c>
      <c r="AJ185" s="164">
        <v>178</v>
      </c>
      <c r="AK185" s="164">
        <v>184</v>
      </c>
      <c r="AM185" s="181">
        <v>48</v>
      </c>
      <c r="AN185" s="179">
        <v>120</v>
      </c>
      <c r="AO185" s="179">
        <v>141</v>
      </c>
      <c r="AP185" s="166">
        <f>AJ185-AK185</f>
        <v>-6</v>
      </c>
      <c r="AQ185">
        <f>+AN185-AK185</f>
        <v>-64</v>
      </c>
      <c r="AR185">
        <f>+AO185-AK185</f>
        <v>-43</v>
      </c>
      <c r="AS185">
        <v>-11.58</v>
      </c>
      <c r="AT185" s="185">
        <v>0</v>
      </c>
      <c r="AU185" s="173">
        <v>1</v>
      </c>
      <c r="AV185" s="184">
        <v>1</v>
      </c>
      <c r="AW185" s="184"/>
      <c r="AX185" s="184"/>
      <c r="AY185" s="182"/>
      <c r="AZ185" s="165">
        <f t="shared" si="155"/>
        <v>120</v>
      </c>
      <c r="BA185" s="165">
        <f t="shared" si="156"/>
        <v>122</v>
      </c>
      <c r="BB185" s="165">
        <f t="shared" si="157"/>
        <v>91</v>
      </c>
      <c r="BC185" s="165">
        <f t="shared" si="158"/>
        <v>89</v>
      </c>
      <c r="BD185" s="165">
        <f t="shared" si="159"/>
        <v>77</v>
      </c>
      <c r="BE185" s="165">
        <f t="shared" si="160"/>
        <v>91</v>
      </c>
      <c r="BF185" s="165">
        <f t="shared" si="161"/>
        <v>57</v>
      </c>
      <c r="BG185" s="165">
        <f t="shared" si="162"/>
        <v>85</v>
      </c>
      <c r="BH185" s="165">
        <f t="shared" si="163"/>
        <v>102</v>
      </c>
      <c r="BI185" s="165">
        <f t="shared" si="164"/>
        <v>128</v>
      </c>
      <c r="BJ185" s="165">
        <f t="shared" si="165"/>
        <v>136</v>
      </c>
      <c r="BK185" s="165">
        <f t="shared" si="166"/>
        <v>122</v>
      </c>
      <c r="BL185" s="165">
        <f t="shared" si="167"/>
        <v>108</v>
      </c>
      <c r="BM185" s="165">
        <f t="shared" si="168"/>
        <v>92</v>
      </c>
      <c r="BN185" s="165">
        <f t="shared" si="169"/>
        <v>62</v>
      </c>
      <c r="BO185" s="165">
        <f t="shared" si="170"/>
        <v>80</v>
      </c>
      <c r="BP185" s="165">
        <f t="shared" si="171"/>
        <v>71</v>
      </c>
      <c r="BQ185" s="165">
        <f t="shared" si="172"/>
        <v>60</v>
      </c>
      <c r="BR185" s="165">
        <f t="shared" si="173"/>
        <v>78</v>
      </c>
      <c r="BS185" s="165">
        <f t="shared" si="174"/>
        <v>78</v>
      </c>
      <c r="BT185" s="165">
        <f t="shared" si="175"/>
        <v>95</v>
      </c>
      <c r="BU185" s="165">
        <f t="shared" si="176"/>
        <v>81</v>
      </c>
      <c r="BV185" s="165">
        <f t="shared" si="177"/>
        <v>61</v>
      </c>
      <c r="BW185" s="165">
        <f t="shared" si="178"/>
        <v>63</v>
      </c>
      <c r="BX185" s="165">
        <f t="shared" si="179"/>
        <v>30</v>
      </c>
      <c r="BY185" s="165">
        <f t="shared" si="180"/>
        <v>52</v>
      </c>
      <c r="BZ185" s="165">
        <f t="shared" si="181"/>
        <v>27</v>
      </c>
      <c r="CA185" s="165">
        <f t="shared" si="182"/>
        <v>21</v>
      </c>
      <c r="CB185" s="165">
        <f t="shared" si="183"/>
        <v>24</v>
      </c>
      <c r="CC185" s="165">
        <f t="shared" si="184"/>
        <v>28</v>
      </c>
      <c r="CD185" s="165">
        <f>198-AI185</f>
        <v>24</v>
      </c>
      <c r="CE185" s="165">
        <f t="shared" si="185"/>
        <v>20</v>
      </c>
      <c r="CF185" s="165">
        <f t="shared" si="185"/>
        <v>14</v>
      </c>
    </row>
    <row r="186" spans="1:84" x14ac:dyDescent="0.35">
      <c r="A186" t="s">
        <v>108</v>
      </c>
      <c r="B186" t="s">
        <v>413</v>
      </c>
      <c r="C186" t="s">
        <v>109</v>
      </c>
      <c r="E186" s="67">
        <v>87</v>
      </c>
      <c r="F186" s="146">
        <v>71</v>
      </c>
      <c r="G186" s="8">
        <v>125</v>
      </c>
      <c r="H186" s="139">
        <v>142</v>
      </c>
      <c r="I186" s="137">
        <v>95</v>
      </c>
      <c r="J186" s="24">
        <v>178</v>
      </c>
      <c r="K186" s="24">
        <v>183</v>
      </c>
      <c r="L186" s="164">
        <v>178</v>
      </c>
      <c r="M186" s="164">
        <v>184</v>
      </c>
      <c r="N186" s="164">
        <v>163</v>
      </c>
      <c r="O186" s="164">
        <v>175</v>
      </c>
      <c r="P186" s="164">
        <v>189</v>
      </c>
      <c r="Q186" s="164">
        <v>186</v>
      </c>
      <c r="R186" s="164">
        <v>191</v>
      </c>
      <c r="S186" s="164">
        <v>194</v>
      </c>
      <c r="T186" s="164">
        <v>191</v>
      </c>
      <c r="U186" s="164">
        <v>195</v>
      </c>
      <c r="V186" s="164">
        <v>195</v>
      </c>
      <c r="W186" s="164">
        <v>195</v>
      </c>
      <c r="X186" s="164">
        <v>188</v>
      </c>
      <c r="Y186" s="164">
        <v>194</v>
      </c>
      <c r="Z186" s="164">
        <v>197</v>
      </c>
      <c r="AA186" s="164">
        <v>191</v>
      </c>
      <c r="AB186" s="164">
        <v>188</v>
      </c>
      <c r="AC186" s="164">
        <v>192</v>
      </c>
      <c r="AD186" s="164">
        <v>192</v>
      </c>
      <c r="AE186" s="164">
        <v>191</v>
      </c>
      <c r="AF186" s="164">
        <v>189</v>
      </c>
      <c r="AG186" s="164">
        <v>189</v>
      </c>
      <c r="AH186" s="164">
        <v>187</v>
      </c>
      <c r="AI186" s="164">
        <v>189</v>
      </c>
      <c r="AJ186" s="164">
        <v>190</v>
      </c>
      <c r="AK186" s="164">
        <v>185</v>
      </c>
      <c r="AM186" s="181">
        <v>11</v>
      </c>
      <c r="AN186" s="179">
        <v>188</v>
      </c>
      <c r="AO186" s="179">
        <v>183</v>
      </c>
      <c r="AP186" s="166">
        <f>AJ186-AK186</f>
        <v>5</v>
      </c>
      <c r="AQ186">
        <f>+AN186-AK186</f>
        <v>3</v>
      </c>
      <c r="AR186">
        <f>+AO186-AK186</f>
        <v>-2</v>
      </c>
      <c r="AS186">
        <v>-10.74</v>
      </c>
      <c r="AT186" s="185">
        <v>0</v>
      </c>
      <c r="AU186" s="173">
        <v>0</v>
      </c>
      <c r="AV186" s="184">
        <v>0</v>
      </c>
      <c r="AW186" s="184"/>
      <c r="AX186" s="184"/>
      <c r="AY186" s="182"/>
      <c r="AZ186" s="165">
        <f t="shared" si="155"/>
        <v>111</v>
      </c>
      <c r="BA186" s="165">
        <f t="shared" si="156"/>
        <v>127</v>
      </c>
      <c r="BB186" s="165">
        <f t="shared" si="157"/>
        <v>73</v>
      </c>
      <c r="BC186" s="165">
        <f t="shared" si="158"/>
        <v>56</v>
      </c>
      <c r="BD186" s="165">
        <f t="shared" si="159"/>
        <v>103</v>
      </c>
      <c r="BE186" s="165">
        <f t="shared" si="160"/>
        <v>20</v>
      </c>
      <c r="BF186" s="165">
        <f t="shared" si="161"/>
        <v>15</v>
      </c>
      <c r="BG186" s="165">
        <f t="shared" si="162"/>
        <v>20</v>
      </c>
      <c r="BH186" s="165">
        <f t="shared" si="163"/>
        <v>14</v>
      </c>
      <c r="BI186" s="165">
        <f t="shared" si="164"/>
        <v>35</v>
      </c>
      <c r="BJ186" s="165">
        <f t="shared" si="165"/>
        <v>23</v>
      </c>
      <c r="BK186" s="165">
        <f t="shared" si="166"/>
        <v>9</v>
      </c>
      <c r="BL186" s="165">
        <f t="shared" si="167"/>
        <v>12</v>
      </c>
      <c r="BM186" s="165">
        <f t="shared" si="168"/>
        <v>7</v>
      </c>
      <c r="BN186" s="165">
        <f t="shared" si="169"/>
        <v>4</v>
      </c>
      <c r="BO186" s="165">
        <f t="shared" si="170"/>
        <v>7</v>
      </c>
      <c r="BP186" s="165">
        <f t="shared" si="171"/>
        <v>3</v>
      </c>
      <c r="BQ186" s="165">
        <f t="shared" si="172"/>
        <v>3</v>
      </c>
      <c r="BR186" s="165">
        <f t="shared" si="173"/>
        <v>3</v>
      </c>
      <c r="BS186" s="165">
        <f t="shared" si="174"/>
        <v>10</v>
      </c>
      <c r="BT186" s="165">
        <f t="shared" si="175"/>
        <v>4</v>
      </c>
      <c r="BU186" s="165">
        <f t="shared" si="176"/>
        <v>1</v>
      </c>
      <c r="BV186" s="165">
        <f t="shared" si="177"/>
        <v>7</v>
      </c>
      <c r="BW186" s="165">
        <f t="shared" si="178"/>
        <v>10</v>
      </c>
      <c r="BX186" s="165">
        <f t="shared" si="179"/>
        <v>6</v>
      </c>
      <c r="BY186" s="165">
        <f t="shared" si="180"/>
        <v>6</v>
      </c>
      <c r="BZ186" s="165">
        <f t="shared" si="181"/>
        <v>7</v>
      </c>
      <c r="CA186" s="165">
        <f t="shared" si="182"/>
        <v>9</v>
      </c>
      <c r="CB186" s="165">
        <f t="shared" si="183"/>
        <v>9</v>
      </c>
      <c r="CC186" s="165">
        <f t="shared" si="184"/>
        <v>11</v>
      </c>
      <c r="CD186" s="165">
        <f>198-AI186</f>
        <v>9</v>
      </c>
      <c r="CE186" s="165">
        <f t="shared" si="185"/>
        <v>8</v>
      </c>
      <c r="CF186" s="165">
        <f t="shared" si="185"/>
        <v>13</v>
      </c>
    </row>
    <row r="187" spans="1:84" x14ac:dyDescent="0.35">
      <c r="A187" t="s">
        <v>320</v>
      </c>
      <c r="B187" t="s">
        <v>430</v>
      </c>
      <c r="C187" t="s">
        <v>321</v>
      </c>
      <c r="E187" s="79">
        <v>22</v>
      </c>
      <c r="F187" s="131">
        <v>25</v>
      </c>
      <c r="G187" s="59">
        <v>44</v>
      </c>
      <c r="H187" s="114">
        <v>58</v>
      </c>
      <c r="I187" s="88">
        <v>98</v>
      </c>
      <c r="J187" s="19">
        <v>81</v>
      </c>
      <c r="K187" s="36">
        <v>28</v>
      </c>
      <c r="L187" s="164">
        <v>68</v>
      </c>
      <c r="M187" s="164">
        <v>72</v>
      </c>
      <c r="N187" s="164">
        <v>75</v>
      </c>
      <c r="O187" s="164">
        <v>40</v>
      </c>
      <c r="P187" s="164">
        <v>111</v>
      </c>
      <c r="Q187" s="164">
        <v>122</v>
      </c>
      <c r="R187" s="164">
        <v>158</v>
      </c>
      <c r="S187" s="164">
        <v>169</v>
      </c>
      <c r="T187" s="164">
        <v>159</v>
      </c>
      <c r="U187" s="164">
        <v>171</v>
      </c>
      <c r="V187" s="164">
        <v>180</v>
      </c>
      <c r="W187" s="164">
        <v>180</v>
      </c>
      <c r="X187" s="164">
        <v>171</v>
      </c>
      <c r="Y187" s="164">
        <v>154</v>
      </c>
      <c r="Z187" s="164">
        <v>175</v>
      </c>
      <c r="AA187" s="164">
        <v>182</v>
      </c>
      <c r="AB187" s="164">
        <v>179</v>
      </c>
      <c r="AC187" s="164">
        <v>183</v>
      </c>
      <c r="AD187" s="164">
        <v>186</v>
      </c>
      <c r="AE187" s="164">
        <v>179</v>
      </c>
      <c r="AF187" s="164">
        <v>185</v>
      </c>
      <c r="AG187" s="164">
        <v>183</v>
      </c>
      <c r="AH187" s="164">
        <v>184</v>
      </c>
      <c r="AI187" s="164">
        <v>176</v>
      </c>
      <c r="AJ187" s="164">
        <v>164</v>
      </c>
      <c r="AK187" s="164">
        <v>186</v>
      </c>
      <c r="AM187" s="181">
        <v>18</v>
      </c>
      <c r="AN187" s="179">
        <v>171</v>
      </c>
      <c r="AO187" s="179">
        <v>28</v>
      </c>
      <c r="AP187" s="166">
        <f>AJ187-AK187</f>
        <v>-22</v>
      </c>
      <c r="AQ187">
        <f>+AN187-AK187</f>
        <v>-15</v>
      </c>
      <c r="AR187">
        <f>+AO187-AK187</f>
        <v>-158</v>
      </c>
      <c r="AS187">
        <v>-17.28</v>
      </c>
      <c r="AT187" s="185">
        <v>0</v>
      </c>
      <c r="AU187" s="173">
        <v>0</v>
      </c>
      <c r="AV187" s="184">
        <v>0</v>
      </c>
      <c r="AW187" s="184"/>
      <c r="AX187" s="184"/>
      <c r="AY187" s="182"/>
      <c r="AZ187" s="165">
        <f t="shared" si="155"/>
        <v>176</v>
      </c>
      <c r="BA187" s="165">
        <f t="shared" si="156"/>
        <v>173</v>
      </c>
      <c r="BB187" s="165">
        <f t="shared" si="157"/>
        <v>154</v>
      </c>
      <c r="BC187" s="165">
        <f t="shared" si="158"/>
        <v>140</v>
      </c>
      <c r="BD187" s="165">
        <f t="shared" si="159"/>
        <v>100</v>
      </c>
      <c r="BE187" s="165">
        <f t="shared" si="160"/>
        <v>117</v>
      </c>
      <c r="BF187" s="165">
        <f t="shared" si="161"/>
        <v>170</v>
      </c>
      <c r="BG187" s="165">
        <f t="shared" si="162"/>
        <v>130</v>
      </c>
      <c r="BH187" s="165">
        <f t="shared" si="163"/>
        <v>126</v>
      </c>
      <c r="BI187" s="165">
        <f t="shared" si="164"/>
        <v>123</v>
      </c>
      <c r="BJ187" s="165">
        <f t="shared" si="165"/>
        <v>158</v>
      </c>
      <c r="BK187" s="165">
        <f t="shared" si="166"/>
        <v>87</v>
      </c>
      <c r="BL187" s="165">
        <f t="shared" si="167"/>
        <v>76</v>
      </c>
      <c r="BM187" s="165">
        <f t="shared" si="168"/>
        <v>40</v>
      </c>
      <c r="BN187" s="165">
        <f t="shared" si="169"/>
        <v>29</v>
      </c>
      <c r="BO187" s="165">
        <f t="shared" si="170"/>
        <v>39</v>
      </c>
      <c r="BP187" s="165">
        <f t="shared" si="171"/>
        <v>27</v>
      </c>
      <c r="BQ187" s="165">
        <f t="shared" si="172"/>
        <v>18</v>
      </c>
      <c r="BR187" s="165">
        <f t="shared" si="173"/>
        <v>18</v>
      </c>
      <c r="BS187" s="165">
        <f t="shared" si="174"/>
        <v>27</v>
      </c>
      <c r="BT187" s="165">
        <f t="shared" si="175"/>
        <v>44</v>
      </c>
      <c r="BU187" s="165">
        <f t="shared" si="176"/>
        <v>23</v>
      </c>
      <c r="BV187" s="165">
        <f t="shared" si="177"/>
        <v>16</v>
      </c>
      <c r="BW187" s="165">
        <f t="shared" si="178"/>
        <v>19</v>
      </c>
      <c r="BX187" s="165">
        <f t="shared" si="179"/>
        <v>15</v>
      </c>
      <c r="BY187" s="165">
        <f t="shared" si="180"/>
        <v>12</v>
      </c>
      <c r="BZ187" s="165">
        <f t="shared" si="181"/>
        <v>19</v>
      </c>
      <c r="CA187" s="165">
        <f t="shared" si="182"/>
        <v>13</v>
      </c>
      <c r="CB187" s="165">
        <f t="shared" si="183"/>
        <v>15</v>
      </c>
      <c r="CC187" s="165">
        <f t="shared" si="184"/>
        <v>14</v>
      </c>
      <c r="CD187" s="165">
        <f>198-AI187</f>
        <v>22</v>
      </c>
      <c r="CE187" s="165">
        <f t="shared" si="185"/>
        <v>34</v>
      </c>
      <c r="CF187" s="165">
        <f t="shared" si="185"/>
        <v>12</v>
      </c>
    </row>
    <row r="188" spans="1:84" x14ac:dyDescent="0.35">
      <c r="A188" t="s">
        <v>90</v>
      </c>
      <c r="B188" t="s">
        <v>412</v>
      </c>
      <c r="C188" t="s">
        <v>91</v>
      </c>
      <c r="E188" s="70">
        <v>99</v>
      </c>
      <c r="F188" s="107">
        <v>60</v>
      </c>
      <c r="G188" s="55">
        <v>30</v>
      </c>
      <c r="H188" s="37">
        <v>36</v>
      </c>
      <c r="I188" s="127">
        <v>41</v>
      </c>
      <c r="J188" s="85">
        <v>62</v>
      </c>
      <c r="K188" s="5">
        <v>43</v>
      </c>
      <c r="L188" s="164">
        <v>22</v>
      </c>
      <c r="M188" s="164">
        <v>16</v>
      </c>
      <c r="N188" s="164">
        <v>12</v>
      </c>
      <c r="O188" s="164">
        <v>6</v>
      </c>
      <c r="P188" s="164">
        <v>8</v>
      </c>
      <c r="Q188" s="164">
        <v>17</v>
      </c>
      <c r="R188" s="164">
        <v>57</v>
      </c>
      <c r="S188" s="164">
        <v>60</v>
      </c>
      <c r="T188" s="164">
        <v>69</v>
      </c>
      <c r="U188" s="164">
        <v>45</v>
      </c>
      <c r="V188" s="164">
        <v>34</v>
      </c>
      <c r="W188" s="164">
        <v>26</v>
      </c>
      <c r="X188" s="164">
        <v>38</v>
      </c>
      <c r="Y188" s="164">
        <v>27</v>
      </c>
      <c r="Z188" s="164">
        <v>35</v>
      </c>
      <c r="AA188" s="164">
        <v>37</v>
      </c>
      <c r="AB188" s="164">
        <v>46</v>
      </c>
      <c r="AC188" s="164">
        <v>122</v>
      </c>
      <c r="AD188" s="164">
        <v>104</v>
      </c>
      <c r="AE188" s="164">
        <v>148</v>
      </c>
      <c r="AF188" s="164">
        <v>179</v>
      </c>
      <c r="AG188" s="164">
        <v>185</v>
      </c>
      <c r="AH188" s="164">
        <v>181</v>
      </c>
      <c r="AI188" s="164">
        <v>169</v>
      </c>
      <c r="AJ188" s="164">
        <v>179</v>
      </c>
      <c r="AK188" s="164">
        <v>187</v>
      </c>
      <c r="AM188" s="181">
        <v>9</v>
      </c>
      <c r="AN188" s="179">
        <v>38</v>
      </c>
      <c r="AO188" s="179">
        <v>43</v>
      </c>
      <c r="AP188" s="166">
        <f>AJ188-AK188</f>
        <v>-8</v>
      </c>
      <c r="AQ188">
        <f>+AN188-AK188</f>
        <v>-149</v>
      </c>
      <c r="AR188">
        <f>+AO188-AK188</f>
        <v>-144</v>
      </c>
      <c r="AS188">
        <v>-15.81</v>
      </c>
      <c r="AT188" s="185">
        <v>1</v>
      </c>
      <c r="AU188" s="173">
        <v>0</v>
      </c>
      <c r="AV188" s="184">
        <v>0</v>
      </c>
      <c r="AW188" s="184"/>
      <c r="AX188" s="184"/>
      <c r="AY188" s="182"/>
      <c r="AZ188" s="165">
        <f t="shared" si="155"/>
        <v>99</v>
      </c>
      <c r="BA188" s="165">
        <f t="shared" si="156"/>
        <v>138</v>
      </c>
      <c r="BB188" s="165">
        <f t="shared" si="157"/>
        <v>168</v>
      </c>
      <c r="BC188" s="165">
        <f t="shared" si="158"/>
        <v>162</v>
      </c>
      <c r="BD188" s="165">
        <f t="shared" si="159"/>
        <v>157</v>
      </c>
      <c r="BE188" s="165">
        <f t="shared" si="160"/>
        <v>136</v>
      </c>
      <c r="BF188" s="165">
        <f t="shared" si="161"/>
        <v>155</v>
      </c>
      <c r="BG188" s="165">
        <f t="shared" si="162"/>
        <v>176</v>
      </c>
      <c r="BH188" s="165">
        <f t="shared" si="163"/>
        <v>182</v>
      </c>
      <c r="BI188" s="165">
        <f t="shared" si="164"/>
        <v>186</v>
      </c>
      <c r="BJ188" s="165">
        <f t="shared" si="165"/>
        <v>192</v>
      </c>
      <c r="BK188" s="165">
        <f t="shared" si="166"/>
        <v>190</v>
      </c>
      <c r="BL188" s="165">
        <f t="shared" si="167"/>
        <v>181</v>
      </c>
      <c r="BM188" s="165">
        <f t="shared" si="168"/>
        <v>141</v>
      </c>
      <c r="BN188" s="165">
        <f t="shared" si="169"/>
        <v>138</v>
      </c>
      <c r="BO188" s="165">
        <f t="shared" si="170"/>
        <v>129</v>
      </c>
      <c r="BP188" s="165">
        <f t="shared" si="171"/>
        <v>153</v>
      </c>
      <c r="BQ188" s="165">
        <f t="shared" si="172"/>
        <v>164</v>
      </c>
      <c r="BR188" s="165">
        <f t="shared" si="173"/>
        <v>172</v>
      </c>
      <c r="BS188" s="165">
        <f t="shared" si="174"/>
        <v>160</v>
      </c>
      <c r="BT188" s="165">
        <f t="shared" si="175"/>
        <v>171</v>
      </c>
      <c r="BU188" s="165">
        <f t="shared" si="176"/>
        <v>163</v>
      </c>
      <c r="BV188" s="165">
        <f t="shared" si="177"/>
        <v>161</v>
      </c>
      <c r="BW188" s="165">
        <f t="shared" si="178"/>
        <v>152</v>
      </c>
      <c r="BX188" s="165">
        <f t="shared" si="179"/>
        <v>76</v>
      </c>
      <c r="BY188" s="165">
        <f t="shared" si="180"/>
        <v>94</v>
      </c>
      <c r="BZ188" s="165">
        <f t="shared" si="181"/>
        <v>50</v>
      </c>
      <c r="CA188" s="165">
        <f t="shared" si="182"/>
        <v>19</v>
      </c>
      <c r="CB188" s="165">
        <f t="shared" si="183"/>
        <v>13</v>
      </c>
      <c r="CC188" s="165">
        <f t="shared" si="184"/>
        <v>17</v>
      </c>
      <c r="CD188" s="165">
        <f>198-AI188</f>
        <v>29</v>
      </c>
      <c r="CE188" s="165">
        <f t="shared" si="185"/>
        <v>19</v>
      </c>
      <c r="CF188" s="165">
        <f t="shared" si="185"/>
        <v>11</v>
      </c>
    </row>
    <row r="189" spans="1:84" x14ac:dyDescent="0.35">
      <c r="A189" t="s">
        <v>234</v>
      </c>
      <c r="B189" t="s">
        <v>418</v>
      </c>
      <c r="C189" t="s">
        <v>235</v>
      </c>
      <c r="E189" s="156">
        <v>157</v>
      </c>
      <c r="F189" s="29">
        <v>161</v>
      </c>
      <c r="G189" s="96">
        <v>136</v>
      </c>
      <c r="H189" s="96">
        <v>136</v>
      </c>
      <c r="I189" s="161">
        <v>102</v>
      </c>
      <c r="J189" s="122">
        <v>59</v>
      </c>
      <c r="K189" s="127">
        <v>41</v>
      </c>
      <c r="L189" s="164">
        <v>52</v>
      </c>
      <c r="M189" s="164">
        <v>77</v>
      </c>
      <c r="N189" s="164">
        <v>78</v>
      </c>
      <c r="O189" s="164">
        <v>68</v>
      </c>
      <c r="P189" s="164">
        <v>88</v>
      </c>
      <c r="Q189" s="164">
        <v>92</v>
      </c>
      <c r="R189" s="164">
        <v>123</v>
      </c>
      <c r="S189" s="164">
        <v>120</v>
      </c>
      <c r="T189" s="164">
        <v>123</v>
      </c>
      <c r="U189" s="164">
        <v>115</v>
      </c>
      <c r="V189" s="164">
        <v>115</v>
      </c>
      <c r="W189" s="164">
        <v>150</v>
      </c>
      <c r="X189" s="164">
        <v>148</v>
      </c>
      <c r="Y189" s="164">
        <v>133</v>
      </c>
      <c r="Z189" s="164">
        <v>130</v>
      </c>
      <c r="AA189" s="164">
        <v>136</v>
      </c>
      <c r="AB189" s="164">
        <v>128</v>
      </c>
      <c r="AC189" s="164">
        <v>134</v>
      </c>
      <c r="AD189" s="164">
        <v>156</v>
      </c>
      <c r="AE189" s="164">
        <v>160</v>
      </c>
      <c r="AF189" s="164">
        <v>165</v>
      </c>
      <c r="AG189" s="164">
        <v>168</v>
      </c>
      <c r="AH189" s="164">
        <v>166</v>
      </c>
      <c r="AI189" s="164">
        <v>173</v>
      </c>
      <c r="AJ189" s="164">
        <v>187</v>
      </c>
      <c r="AK189" s="164">
        <v>188</v>
      </c>
      <c r="AM189" s="181">
        <v>4</v>
      </c>
      <c r="AN189" s="179">
        <v>148</v>
      </c>
      <c r="AO189" s="179">
        <v>41</v>
      </c>
      <c r="AP189" s="166">
        <f>AJ189-AK189</f>
        <v>-1</v>
      </c>
      <c r="AQ189">
        <f>+AN189-AK189</f>
        <v>-40</v>
      </c>
      <c r="AR189">
        <f>+AO189-AK189</f>
        <v>-147</v>
      </c>
      <c r="AS189">
        <v>-16.079999999999998</v>
      </c>
      <c r="AT189" s="185">
        <v>0</v>
      </c>
      <c r="AU189" s="173">
        <v>0</v>
      </c>
      <c r="AV189" s="184">
        <v>0</v>
      </c>
      <c r="AW189" s="184"/>
      <c r="AX189" s="184"/>
      <c r="AY189" s="182"/>
      <c r="AZ189" s="165">
        <f t="shared" si="155"/>
        <v>41</v>
      </c>
      <c r="BA189" s="165">
        <f t="shared" si="156"/>
        <v>37</v>
      </c>
      <c r="BB189" s="165">
        <f t="shared" si="157"/>
        <v>62</v>
      </c>
      <c r="BC189" s="165">
        <f t="shared" si="158"/>
        <v>62</v>
      </c>
      <c r="BD189" s="165">
        <f t="shared" si="159"/>
        <v>96</v>
      </c>
      <c r="BE189" s="165">
        <f t="shared" si="160"/>
        <v>139</v>
      </c>
      <c r="BF189" s="165">
        <f t="shared" si="161"/>
        <v>157</v>
      </c>
      <c r="BG189" s="165">
        <f t="shared" si="162"/>
        <v>146</v>
      </c>
      <c r="BH189" s="165">
        <f t="shared" si="163"/>
        <v>121</v>
      </c>
      <c r="BI189" s="165">
        <f t="shared" si="164"/>
        <v>120</v>
      </c>
      <c r="BJ189" s="165">
        <f t="shared" si="165"/>
        <v>130</v>
      </c>
      <c r="BK189" s="165">
        <f t="shared" si="166"/>
        <v>110</v>
      </c>
      <c r="BL189" s="165">
        <f t="shared" si="167"/>
        <v>106</v>
      </c>
      <c r="BM189" s="165">
        <f t="shared" si="168"/>
        <v>75</v>
      </c>
      <c r="BN189" s="165">
        <f t="shared" si="169"/>
        <v>78</v>
      </c>
      <c r="BO189" s="165">
        <f t="shared" si="170"/>
        <v>75</v>
      </c>
      <c r="BP189" s="165">
        <f t="shared" si="171"/>
        <v>83</v>
      </c>
      <c r="BQ189" s="165">
        <f t="shared" si="172"/>
        <v>83</v>
      </c>
      <c r="BR189" s="165">
        <f t="shared" si="173"/>
        <v>48</v>
      </c>
      <c r="BS189" s="165">
        <f t="shared" si="174"/>
        <v>50</v>
      </c>
      <c r="BT189" s="165">
        <f t="shared" si="175"/>
        <v>65</v>
      </c>
      <c r="BU189" s="165">
        <f t="shared" si="176"/>
        <v>68</v>
      </c>
      <c r="BV189" s="165">
        <f t="shared" si="177"/>
        <v>62</v>
      </c>
      <c r="BW189" s="165">
        <f t="shared" si="178"/>
        <v>70</v>
      </c>
      <c r="BX189" s="165">
        <f t="shared" si="179"/>
        <v>64</v>
      </c>
      <c r="BY189" s="165">
        <f t="shared" si="180"/>
        <v>42</v>
      </c>
      <c r="BZ189" s="165">
        <f t="shared" si="181"/>
        <v>38</v>
      </c>
      <c r="CA189" s="165">
        <f t="shared" si="182"/>
        <v>33</v>
      </c>
      <c r="CB189" s="165">
        <f t="shared" si="183"/>
        <v>30</v>
      </c>
      <c r="CC189" s="165">
        <f t="shared" si="184"/>
        <v>32</v>
      </c>
      <c r="CD189" s="165">
        <f>198-AI189</f>
        <v>25</v>
      </c>
      <c r="CE189" s="165">
        <f t="shared" si="185"/>
        <v>11</v>
      </c>
      <c r="CF189" s="165">
        <f t="shared" si="185"/>
        <v>10</v>
      </c>
    </row>
    <row r="190" spans="1:84" x14ac:dyDescent="0.35">
      <c r="A190" t="s">
        <v>100</v>
      </c>
      <c r="B190" t="s">
        <v>412</v>
      </c>
      <c r="C190" t="s">
        <v>101</v>
      </c>
      <c r="E190" s="106">
        <v>146</v>
      </c>
      <c r="F190" s="135">
        <v>143</v>
      </c>
      <c r="G190" s="139">
        <v>142</v>
      </c>
      <c r="H190" s="140">
        <v>135</v>
      </c>
      <c r="I190" s="139">
        <v>142</v>
      </c>
      <c r="J190" s="141">
        <v>138</v>
      </c>
      <c r="K190" s="141">
        <v>138</v>
      </c>
      <c r="L190" s="164">
        <v>136</v>
      </c>
      <c r="M190" s="164">
        <v>113</v>
      </c>
      <c r="N190" s="164">
        <v>64</v>
      </c>
      <c r="O190" s="164">
        <v>55</v>
      </c>
      <c r="P190" s="164">
        <v>57</v>
      </c>
      <c r="Q190" s="164">
        <v>60</v>
      </c>
      <c r="R190" s="164">
        <v>78</v>
      </c>
      <c r="S190" s="164">
        <v>74</v>
      </c>
      <c r="T190" s="164">
        <v>85</v>
      </c>
      <c r="U190" s="164">
        <v>83</v>
      </c>
      <c r="V190" s="164">
        <v>84</v>
      </c>
      <c r="W190" s="164">
        <v>66</v>
      </c>
      <c r="X190" s="164">
        <v>63</v>
      </c>
      <c r="Y190" s="164">
        <v>109</v>
      </c>
      <c r="Z190" s="164">
        <v>151</v>
      </c>
      <c r="AA190" s="164">
        <v>180</v>
      </c>
      <c r="AB190" s="164">
        <v>178</v>
      </c>
      <c r="AC190" s="164">
        <v>187</v>
      </c>
      <c r="AD190" s="164">
        <v>187</v>
      </c>
      <c r="AE190" s="164">
        <v>189</v>
      </c>
      <c r="AF190" s="164">
        <v>193</v>
      </c>
      <c r="AG190" s="164">
        <v>194</v>
      </c>
      <c r="AH190" s="164">
        <v>194</v>
      </c>
      <c r="AI190" s="164">
        <v>192</v>
      </c>
      <c r="AJ190" s="164">
        <v>189</v>
      </c>
      <c r="AK190" s="164">
        <v>189</v>
      </c>
      <c r="AM190" s="181">
        <v>36</v>
      </c>
      <c r="AN190" s="179">
        <v>63</v>
      </c>
      <c r="AO190" s="179">
        <v>138</v>
      </c>
      <c r="AP190" s="166">
        <f>AJ190-AK190</f>
        <v>0</v>
      </c>
      <c r="AQ190">
        <f>+AN190-AK190</f>
        <v>-126</v>
      </c>
      <c r="AR190">
        <f>+AO190-AK190</f>
        <v>-51</v>
      </c>
      <c r="AS190">
        <v>-11.89</v>
      </c>
      <c r="AT190" s="185">
        <v>1</v>
      </c>
      <c r="AU190" s="173">
        <v>0</v>
      </c>
      <c r="AV190" s="184">
        <v>-2</v>
      </c>
      <c r="AW190" s="184"/>
      <c r="AX190" s="184"/>
      <c r="AY190" s="182"/>
      <c r="AZ190" s="165">
        <f t="shared" si="155"/>
        <v>52</v>
      </c>
      <c r="BA190" s="165">
        <f t="shared" si="156"/>
        <v>55</v>
      </c>
      <c r="BB190" s="165">
        <f t="shared" si="157"/>
        <v>56</v>
      </c>
      <c r="BC190" s="165">
        <f t="shared" si="158"/>
        <v>63</v>
      </c>
      <c r="BD190" s="165">
        <f t="shared" si="159"/>
        <v>56</v>
      </c>
      <c r="BE190" s="165">
        <f t="shared" si="160"/>
        <v>60</v>
      </c>
      <c r="BF190" s="165">
        <f t="shared" si="161"/>
        <v>60</v>
      </c>
      <c r="BG190" s="165">
        <f t="shared" si="162"/>
        <v>62</v>
      </c>
      <c r="BH190" s="165">
        <f t="shared" si="163"/>
        <v>85</v>
      </c>
      <c r="BI190" s="165">
        <f t="shared" si="164"/>
        <v>134</v>
      </c>
      <c r="BJ190" s="165">
        <f t="shared" si="165"/>
        <v>143</v>
      </c>
      <c r="BK190" s="165">
        <f t="shared" si="166"/>
        <v>141</v>
      </c>
      <c r="BL190" s="165">
        <f t="shared" si="167"/>
        <v>138</v>
      </c>
      <c r="BM190" s="165">
        <f t="shared" si="168"/>
        <v>120</v>
      </c>
      <c r="BN190" s="165">
        <f t="shared" si="169"/>
        <v>124</v>
      </c>
      <c r="BO190" s="165">
        <f t="shared" si="170"/>
        <v>113</v>
      </c>
      <c r="BP190" s="165">
        <f t="shared" si="171"/>
        <v>115</v>
      </c>
      <c r="BQ190" s="165">
        <f t="shared" si="172"/>
        <v>114</v>
      </c>
      <c r="BR190" s="165">
        <f t="shared" si="173"/>
        <v>132</v>
      </c>
      <c r="BS190" s="165">
        <f t="shared" si="174"/>
        <v>135</v>
      </c>
      <c r="BT190" s="165">
        <f t="shared" si="175"/>
        <v>89</v>
      </c>
      <c r="BU190" s="165">
        <f t="shared" si="176"/>
        <v>47</v>
      </c>
      <c r="BV190" s="165">
        <f t="shared" si="177"/>
        <v>18</v>
      </c>
      <c r="BW190" s="165">
        <f t="shared" si="178"/>
        <v>20</v>
      </c>
      <c r="BX190" s="165">
        <f t="shared" si="179"/>
        <v>11</v>
      </c>
      <c r="BY190" s="165">
        <f t="shared" si="180"/>
        <v>11</v>
      </c>
      <c r="BZ190" s="165">
        <f t="shared" si="181"/>
        <v>9</v>
      </c>
      <c r="CA190" s="165">
        <f t="shared" si="182"/>
        <v>5</v>
      </c>
      <c r="CB190" s="165">
        <f t="shared" si="183"/>
        <v>4</v>
      </c>
      <c r="CC190" s="165">
        <f t="shared" si="184"/>
        <v>4</v>
      </c>
      <c r="CD190" s="165">
        <f>198-AI190</f>
        <v>6</v>
      </c>
      <c r="CE190" s="165">
        <f t="shared" si="185"/>
        <v>9</v>
      </c>
      <c r="CF190" s="165">
        <f t="shared" si="185"/>
        <v>9</v>
      </c>
    </row>
    <row r="191" spans="1:84" x14ac:dyDescent="0.35">
      <c r="A191" t="s">
        <v>312</v>
      </c>
      <c r="B191" t="s">
        <v>430</v>
      </c>
      <c r="C191" t="s">
        <v>313</v>
      </c>
      <c r="E191" s="23">
        <v>2</v>
      </c>
      <c r="F191" s="23">
        <v>2</v>
      </c>
      <c r="G191" s="23">
        <v>3</v>
      </c>
      <c r="H191" s="23">
        <v>8</v>
      </c>
      <c r="I191" s="24">
        <v>179</v>
      </c>
      <c r="J191" s="55">
        <v>30</v>
      </c>
      <c r="K191" s="128">
        <v>40</v>
      </c>
      <c r="L191" s="164">
        <v>45</v>
      </c>
      <c r="M191" s="164">
        <v>47</v>
      </c>
      <c r="N191" s="164">
        <v>67</v>
      </c>
      <c r="O191" s="164">
        <v>189</v>
      </c>
      <c r="P191" s="164">
        <v>147</v>
      </c>
      <c r="Q191" s="164">
        <v>153</v>
      </c>
      <c r="R191" s="164">
        <v>160</v>
      </c>
      <c r="S191" s="164">
        <v>140</v>
      </c>
      <c r="T191" s="164">
        <v>108</v>
      </c>
      <c r="U191" s="164">
        <v>109</v>
      </c>
      <c r="V191" s="164">
        <v>124</v>
      </c>
      <c r="W191" s="164">
        <v>80</v>
      </c>
      <c r="X191" s="164">
        <v>85</v>
      </c>
      <c r="Y191" s="164">
        <v>75</v>
      </c>
      <c r="Z191" s="164">
        <v>161</v>
      </c>
      <c r="AA191" s="164">
        <v>175</v>
      </c>
      <c r="AB191" s="164">
        <v>182</v>
      </c>
      <c r="AC191" s="164">
        <v>186</v>
      </c>
      <c r="AD191" s="164">
        <v>188</v>
      </c>
      <c r="AE191" s="164">
        <v>193</v>
      </c>
      <c r="AF191" s="164">
        <v>195</v>
      </c>
      <c r="AG191" s="164">
        <v>197</v>
      </c>
      <c r="AH191" s="164">
        <v>196</v>
      </c>
      <c r="AI191" s="164">
        <v>195</v>
      </c>
      <c r="AJ191" s="164">
        <v>196</v>
      </c>
      <c r="AK191" s="164">
        <v>190</v>
      </c>
      <c r="AM191" s="181">
        <v>5</v>
      </c>
      <c r="AN191" s="179">
        <v>85</v>
      </c>
      <c r="AO191" s="179">
        <v>40</v>
      </c>
      <c r="AP191" s="166">
        <f>AJ191-AK191</f>
        <v>6</v>
      </c>
      <c r="AQ191">
        <f>+AN191-AK191</f>
        <v>-105</v>
      </c>
      <c r="AR191">
        <f>+AO191-AK191</f>
        <v>-150</v>
      </c>
      <c r="AS191">
        <v>-9.77</v>
      </c>
      <c r="AT191" s="185">
        <v>0</v>
      </c>
      <c r="AU191" s="173">
        <v>0</v>
      </c>
      <c r="AV191" s="184">
        <v>0</v>
      </c>
      <c r="AW191" s="184"/>
      <c r="AX191" s="184"/>
      <c r="AY191" s="182"/>
      <c r="AZ191" s="165">
        <f t="shared" si="155"/>
        <v>196</v>
      </c>
      <c r="BA191" s="165">
        <f t="shared" si="156"/>
        <v>196</v>
      </c>
      <c r="BB191" s="165">
        <f t="shared" si="157"/>
        <v>195</v>
      </c>
      <c r="BC191" s="165">
        <f t="shared" si="158"/>
        <v>190</v>
      </c>
      <c r="BD191" s="165">
        <f t="shared" si="159"/>
        <v>19</v>
      </c>
      <c r="BE191" s="165">
        <f t="shared" si="160"/>
        <v>168</v>
      </c>
      <c r="BF191" s="165">
        <f t="shared" si="161"/>
        <v>158</v>
      </c>
      <c r="BG191" s="165">
        <f t="shared" si="162"/>
        <v>153</v>
      </c>
      <c r="BH191" s="165">
        <f t="shared" si="163"/>
        <v>151</v>
      </c>
      <c r="BI191" s="165">
        <f t="shared" si="164"/>
        <v>131</v>
      </c>
      <c r="BJ191" s="165">
        <f t="shared" si="165"/>
        <v>9</v>
      </c>
      <c r="BK191" s="165">
        <f t="shared" si="166"/>
        <v>51</v>
      </c>
      <c r="BL191" s="165">
        <f t="shared" si="167"/>
        <v>45</v>
      </c>
      <c r="BM191" s="165">
        <f t="shared" si="168"/>
        <v>38</v>
      </c>
      <c r="BN191" s="165">
        <f t="shared" si="169"/>
        <v>58</v>
      </c>
      <c r="BO191" s="165">
        <f t="shared" si="170"/>
        <v>90</v>
      </c>
      <c r="BP191" s="165">
        <f t="shared" si="171"/>
        <v>89</v>
      </c>
      <c r="BQ191" s="165">
        <f t="shared" si="172"/>
        <v>74</v>
      </c>
      <c r="BR191" s="165">
        <f t="shared" si="173"/>
        <v>118</v>
      </c>
      <c r="BS191" s="165">
        <f t="shared" si="174"/>
        <v>113</v>
      </c>
      <c r="BT191" s="165">
        <f t="shared" si="175"/>
        <v>123</v>
      </c>
      <c r="BU191" s="165">
        <f t="shared" si="176"/>
        <v>37</v>
      </c>
      <c r="BV191" s="165">
        <f t="shared" si="177"/>
        <v>23</v>
      </c>
      <c r="BW191" s="165">
        <f t="shared" si="178"/>
        <v>16</v>
      </c>
      <c r="BX191" s="165">
        <f t="shared" si="179"/>
        <v>12</v>
      </c>
      <c r="BY191" s="165">
        <f t="shared" si="180"/>
        <v>10</v>
      </c>
      <c r="BZ191" s="165">
        <f t="shared" si="181"/>
        <v>5</v>
      </c>
      <c r="CA191" s="165">
        <f t="shared" si="182"/>
        <v>3</v>
      </c>
      <c r="CB191" s="165">
        <f t="shared" si="183"/>
        <v>1</v>
      </c>
      <c r="CC191" s="165">
        <f t="shared" si="184"/>
        <v>2</v>
      </c>
      <c r="CD191" s="165">
        <f>198-AI191</f>
        <v>3</v>
      </c>
      <c r="CE191" s="165">
        <f t="shared" si="185"/>
        <v>2</v>
      </c>
      <c r="CF191" s="165">
        <f t="shared" si="185"/>
        <v>8</v>
      </c>
    </row>
    <row r="192" spans="1:84" x14ac:dyDescent="0.35">
      <c r="A192" t="s">
        <v>322</v>
      </c>
      <c r="B192" t="s">
        <v>430</v>
      </c>
      <c r="C192" t="s">
        <v>323</v>
      </c>
      <c r="E192" s="90">
        <v>101</v>
      </c>
      <c r="F192" s="53">
        <v>75</v>
      </c>
      <c r="G192" s="70">
        <v>99</v>
      </c>
      <c r="H192" s="133">
        <v>130</v>
      </c>
      <c r="I192" s="7">
        <v>158</v>
      </c>
      <c r="J192" s="29">
        <v>161</v>
      </c>
      <c r="K192" s="113">
        <v>153</v>
      </c>
      <c r="L192" s="164">
        <v>154</v>
      </c>
      <c r="M192" s="164">
        <v>143</v>
      </c>
      <c r="N192" s="164">
        <v>79</v>
      </c>
      <c r="O192" s="164">
        <v>78</v>
      </c>
      <c r="P192" s="164">
        <v>69</v>
      </c>
      <c r="Q192" s="164">
        <v>73</v>
      </c>
      <c r="R192" s="164">
        <v>116</v>
      </c>
      <c r="S192" s="164">
        <v>161</v>
      </c>
      <c r="T192" s="164">
        <v>157</v>
      </c>
      <c r="U192" s="164">
        <v>152</v>
      </c>
      <c r="V192" s="164">
        <v>151</v>
      </c>
      <c r="W192" s="164">
        <v>109</v>
      </c>
      <c r="X192" s="164">
        <v>92</v>
      </c>
      <c r="Y192" s="164">
        <v>80</v>
      </c>
      <c r="Z192" s="164">
        <v>93</v>
      </c>
      <c r="AA192" s="164">
        <v>117</v>
      </c>
      <c r="AB192" s="164">
        <v>125</v>
      </c>
      <c r="AC192" s="164">
        <v>165</v>
      </c>
      <c r="AD192" s="164">
        <v>159</v>
      </c>
      <c r="AE192" s="164">
        <v>176</v>
      </c>
      <c r="AF192" s="164">
        <v>181</v>
      </c>
      <c r="AG192" s="164">
        <v>184</v>
      </c>
      <c r="AH192" s="164">
        <v>189</v>
      </c>
      <c r="AI192" s="164">
        <v>184</v>
      </c>
      <c r="AJ192" s="164">
        <v>172</v>
      </c>
      <c r="AK192" s="164">
        <v>191</v>
      </c>
      <c r="AM192" s="181">
        <v>61</v>
      </c>
      <c r="AN192" s="179">
        <v>92</v>
      </c>
      <c r="AO192" s="179">
        <v>153</v>
      </c>
      <c r="AP192" s="166">
        <f>AJ192-AK192</f>
        <v>-19</v>
      </c>
      <c r="AQ192">
        <f>+AN192-AK192</f>
        <v>-99</v>
      </c>
      <c r="AR192">
        <f>+AO192-AK192</f>
        <v>-38</v>
      </c>
      <c r="AS192">
        <v>-11.85</v>
      </c>
      <c r="AT192" s="185">
        <v>0</v>
      </c>
      <c r="AU192" s="173">
        <v>0</v>
      </c>
      <c r="AV192" s="184">
        <v>0</v>
      </c>
      <c r="AW192" s="184"/>
      <c r="AX192" s="184"/>
      <c r="AY192" s="182"/>
      <c r="AZ192" s="165">
        <f t="shared" si="155"/>
        <v>97</v>
      </c>
      <c r="BA192" s="165">
        <f t="shared" si="156"/>
        <v>123</v>
      </c>
      <c r="BB192" s="165">
        <f t="shared" si="157"/>
        <v>99</v>
      </c>
      <c r="BC192" s="165">
        <f t="shared" si="158"/>
        <v>68</v>
      </c>
      <c r="BD192" s="165">
        <f t="shared" si="159"/>
        <v>40</v>
      </c>
      <c r="BE192" s="165">
        <f t="shared" si="160"/>
        <v>37</v>
      </c>
      <c r="BF192" s="165">
        <f t="shared" si="161"/>
        <v>45</v>
      </c>
      <c r="BG192" s="165">
        <f t="shared" si="162"/>
        <v>44</v>
      </c>
      <c r="BH192" s="165">
        <f t="shared" si="163"/>
        <v>55</v>
      </c>
      <c r="BI192" s="165">
        <f t="shared" si="164"/>
        <v>119</v>
      </c>
      <c r="BJ192" s="165">
        <f t="shared" si="165"/>
        <v>120</v>
      </c>
      <c r="BK192" s="165">
        <f t="shared" si="166"/>
        <v>129</v>
      </c>
      <c r="BL192" s="165">
        <f t="shared" si="167"/>
        <v>125</v>
      </c>
      <c r="BM192" s="165">
        <f t="shared" si="168"/>
        <v>82</v>
      </c>
      <c r="BN192" s="165">
        <f t="shared" si="169"/>
        <v>37</v>
      </c>
      <c r="BO192" s="165">
        <f t="shared" si="170"/>
        <v>41</v>
      </c>
      <c r="BP192" s="165">
        <f t="shared" si="171"/>
        <v>46</v>
      </c>
      <c r="BQ192" s="165">
        <f t="shared" si="172"/>
        <v>47</v>
      </c>
      <c r="BR192" s="165">
        <f t="shared" si="173"/>
        <v>89</v>
      </c>
      <c r="BS192" s="165">
        <f t="shared" si="174"/>
        <v>106</v>
      </c>
      <c r="BT192" s="165">
        <f t="shared" si="175"/>
        <v>118</v>
      </c>
      <c r="BU192" s="165">
        <f t="shared" si="176"/>
        <v>105</v>
      </c>
      <c r="BV192" s="165">
        <f t="shared" si="177"/>
        <v>81</v>
      </c>
      <c r="BW192" s="165">
        <f t="shared" si="178"/>
        <v>73</v>
      </c>
      <c r="BX192" s="165">
        <f t="shared" si="179"/>
        <v>33</v>
      </c>
      <c r="BY192" s="165">
        <f t="shared" si="180"/>
        <v>39</v>
      </c>
      <c r="BZ192" s="165">
        <f t="shared" si="181"/>
        <v>22</v>
      </c>
      <c r="CA192" s="165">
        <f t="shared" si="182"/>
        <v>17</v>
      </c>
      <c r="CB192" s="165">
        <f t="shared" si="183"/>
        <v>14</v>
      </c>
      <c r="CC192" s="165">
        <f t="shared" si="184"/>
        <v>9</v>
      </c>
      <c r="CD192" s="165">
        <f>198-AI192</f>
        <v>14</v>
      </c>
      <c r="CE192" s="165">
        <f t="shared" si="185"/>
        <v>26</v>
      </c>
      <c r="CF192" s="165">
        <f t="shared" si="185"/>
        <v>7</v>
      </c>
    </row>
    <row r="193" spans="1:84" x14ac:dyDescent="0.35">
      <c r="A193" t="s">
        <v>12</v>
      </c>
      <c r="B193" t="s">
        <v>403</v>
      </c>
      <c r="C193" t="s">
        <v>13</v>
      </c>
      <c r="E193" s="5">
        <v>43</v>
      </c>
      <c r="F193" s="22">
        <v>42</v>
      </c>
      <c r="G193" s="17">
        <v>50</v>
      </c>
      <c r="H193" s="23">
        <v>16</v>
      </c>
      <c r="I193" s="23">
        <v>6</v>
      </c>
      <c r="J193" s="23">
        <v>4</v>
      </c>
      <c r="K193" s="23">
        <v>5</v>
      </c>
      <c r="L193" s="164">
        <v>5</v>
      </c>
      <c r="M193" s="164">
        <v>14</v>
      </c>
      <c r="N193" s="164">
        <v>30</v>
      </c>
      <c r="O193" s="164">
        <v>19</v>
      </c>
      <c r="P193" s="164">
        <v>17</v>
      </c>
      <c r="Q193" s="164">
        <v>29</v>
      </c>
      <c r="R193" s="164">
        <v>42</v>
      </c>
      <c r="S193" s="164">
        <v>76</v>
      </c>
      <c r="T193" s="164">
        <v>81</v>
      </c>
      <c r="U193" s="164">
        <v>74</v>
      </c>
      <c r="V193" s="164">
        <v>66</v>
      </c>
      <c r="W193" s="164">
        <v>47</v>
      </c>
      <c r="X193" s="164">
        <v>42</v>
      </c>
      <c r="Y193" s="164">
        <v>30</v>
      </c>
      <c r="Z193" s="164">
        <v>30</v>
      </c>
      <c r="AA193" s="164">
        <v>24</v>
      </c>
      <c r="AB193" s="164">
        <v>44</v>
      </c>
      <c r="AC193" s="164">
        <v>84</v>
      </c>
      <c r="AD193" s="164">
        <v>150</v>
      </c>
      <c r="AE193" s="164">
        <v>161</v>
      </c>
      <c r="AF193" s="164">
        <v>157</v>
      </c>
      <c r="AG193" s="164">
        <v>182</v>
      </c>
      <c r="AH193" s="164">
        <v>185</v>
      </c>
      <c r="AI193" s="164">
        <v>190</v>
      </c>
      <c r="AJ193" s="164">
        <v>192</v>
      </c>
      <c r="AK193" s="164">
        <v>192</v>
      </c>
      <c r="AM193" s="181">
        <v>9</v>
      </c>
      <c r="AN193" s="179">
        <v>42</v>
      </c>
      <c r="AO193" s="179">
        <v>5</v>
      </c>
      <c r="AP193" s="166">
        <f>AJ193-AK193</f>
        <v>0</v>
      </c>
      <c r="AQ193">
        <f>+AN193-AK193</f>
        <v>-150</v>
      </c>
      <c r="AR193">
        <f>+AO193-AK193</f>
        <v>-187</v>
      </c>
      <c r="AS193">
        <v>-14.38</v>
      </c>
      <c r="AT193" s="185">
        <v>0</v>
      </c>
      <c r="AU193" s="173">
        <v>0</v>
      </c>
      <c r="AV193" s="184">
        <v>0</v>
      </c>
      <c r="AW193" s="184"/>
      <c r="AX193" s="184"/>
      <c r="AY193" s="182"/>
      <c r="AZ193" s="165">
        <f t="shared" si="155"/>
        <v>155</v>
      </c>
      <c r="BA193" s="165">
        <f t="shared" si="156"/>
        <v>156</v>
      </c>
      <c r="BB193" s="165">
        <f t="shared" si="157"/>
        <v>148</v>
      </c>
      <c r="BC193" s="165">
        <f t="shared" si="158"/>
        <v>182</v>
      </c>
      <c r="BD193" s="165">
        <f t="shared" si="159"/>
        <v>192</v>
      </c>
      <c r="BE193" s="165">
        <f t="shared" si="160"/>
        <v>194</v>
      </c>
      <c r="BF193" s="165">
        <f t="shared" si="161"/>
        <v>193</v>
      </c>
      <c r="BG193" s="165">
        <f t="shared" si="162"/>
        <v>193</v>
      </c>
      <c r="BH193" s="165">
        <f t="shared" si="163"/>
        <v>184</v>
      </c>
      <c r="BI193" s="165">
        <f t="shared" si="164"/>
        <v>168</v>
      </c>
      <c r="BJ193" s="165">
        <f t="shared" si="165"/>
        <v>179</v>
      </c>
      <c r="BK193" s="165">
        <f t="shared" si="166"/>
        <v>181</v>
      </c>
      <c r="BL193" s="165">
        <f t="shared" si="167"/>
        <v>169</v>
      </c>
      <c r="BM193" s="165">
        <f t="shared" si="168"/>
        <v>156</v>
      </c>
      <c r="BN193" s="165">
        <f t="shared" si="169"/>
        <v>122</v>
      </c>
      <c r="BO193" s="165">
        <f t="shared" si="170"/>
        <v>117</v>
      </c>
      <c r="BP193" s="165">
        <f t="shared" si="171"/>
        <v>124</v>
      </c>
      <c r="BQ193" s="165">
        <f t="shared" si="172"/>
        <v>132</v>
      </c>
      <c r="BR193" s="165">
        <f t="shared" si="173"/>
        <v>151</v>
      </c>
      <c r="BS193" s="165">
        <f t="shared" si="174"/>
        <v>156</v>
      </c>
      <c r="BT193" s="165">
        <f t="shared" si="175"/>
        <v>168</v>
      </c>
      <c r="BU193" s="165">
        <f t="shared" si="176"/>
        <v>168</v>
      </c>
      <c r="BV193" s="165">
        <f t="shared" si="177"/>
        <v>174</v>
      </c>
      <c r="BW193" s="165">
        <f t="shared" si="178"/>
        <v>154</v>
      </c>
      <c r="BX193" s="165">
        <f t="shared" si="179"/>
        <v>114</v>
      </c>
      <c r="BY193" s="165">
        <f t="shared" si="180"/>
        <v>48</v>
      </c>
      <c r="BZ193" s="165">
        <f t="shared" si="181"/>
        <v>37</v>
      </c>
      <c r="CA193" s="165">
        <f t="shared" si="182"/>
        <v>41</v>
      </c>
      <c r="CB193" s="165">
        <f t="shared" si="183"/>
        <v>16</v>
      </c>
      <c r="CC193" s="165">
        <f t="shared" si="184"/>
        <v>13</v>
      </c>
      <c r="CD193" s="165">
        <f>198-AI193</f>
        <v>8</v>
      </c>
      <c r="CE193" s="165">
        <f t="shared" si="185"/>
        <v>6</v>
      </c>
      <c r="CF193" s="165">
        <f t="shared" si="185"/>
        <v>6</v>
      </c>
    </row>
    <row r="194" spans="1:84" x14ac:dyDescent="0.35">
      <c r="A194" t="s">
        <v>146</v>
      </c>
      <c r="B194" t="s">
        <v>419</v>
      </c>
      <c r="C194" t="s">
        <v>147</v>
      </c>
      <c r="E194" s="24">
        <v>196</v>
      </c>
      <c r="F194" s="24">
        <v>193</v>
      </c>
      <c r="G194" s="24">
        <v>192</v>
      </c>
      <c r="H194" s="25">
        <v>173</v>
      </c>
      <c r="I194" s="151">
        <v>165</v>
      </c>
      <c r="J194" s="150">
        <v>167</v>
      </c>
      <c r="K194" s="109">
        <v>164</v>
      </c>
      <c r="L194" s="164">
        <v>163</v>
      </c>
      <c r="M194" s="164">
        <v>164</v>
      </c>
      <c r="N194" s="164">
        <v>145</v>
      </c>
      <c r="O194" s="164">
        <v>176</v>
      </c>
      <c r="P194" s="164">
        <v>173</v>
      </c>
      <c r="Q194" s="164">
        <v>181</v>
      </c>
      <c r="R194" s="164">
        <v>184</v>
      </c>
      <c r="S194" s="164">
        <v>165</v>
      </c>
      <c r="T194" s="164">
        <v>98</v>
      </c>
      <c r="U194" s="164">
        <v>129</v>
      </c>
      <c r="V194" s="164">
        <v>13</v>
      </c>
      <c r="W194" s="164">
        <v>10</v>
      </c>
      <c r="X194" s="164">
        <v>7</v>
      </c>
      <c r="Y194" s="164">
        <v>6</v>
      </c>
      <c r="Z194" s="164">
        <v>9</v>
      </c>
      <c r="AA194" s="164">
        <v>7</v>
      </c>
      <c r="AB194" s="164">
        <v>35</v>
      </c>
      <c r="AC194" s="164">
        <v>97</v>
      </c>
      <c r="AD194" s="164">
        <v>136</v>
      </c>
      <c r="AE194" s="164">
        <v>181</v>
      </c>
      <c r="AF194" s="164">
        <v>192</v>
      </c>
      <c r="AG194" s="164">
        <v>188</v>
      </c>
      <c r="AH194" s="164">
        <v>195</v>
      </c>
      <c r="AI194" s="164">
        <v>196</v>
      </c>
      <c r="AJ194" s="164">
        <v>195</v>
      </c>
      <c r="AK194" s="164">
        <v>193</v>
      </c>
      <c r="AM194" s="181">
        <v>19</v>
      </c>
      <c r="AN194" s="179">
        <v>7</v>
      </c>
      <c r="AO194" s="179">
        <v>164</v>
      </c>
      <c r="AP194" s="166">
        <f>AJ194-AK194</f>
        <v>2</v>
      </c>
      <c r="AQ194">
        <f>+AN194-AK194</f>
        <v>-186</v>
      </c>
      <c r="AR194">
        <f>+AO194-AK194</f>
        <v>-29</v>
      </c>
      <c r="AS194">
        <v>-25.65</v>
      </c>
      <c r="AT194" s="185">
        <v>0</v>
      </c>
      <c r="AU194" s="173">
        <v>0</v>
      </c>
      <c r="AV194" s="184">
        <v>0</v>
      </c>
      <c r="AW194" s="184"/>
      <c r="AX194" s="184"/>
      <c r="AY194" s="182"/>
      <c r="AZ194" s="165">
        <f t="shared" si="155"/>
        <v>2</v>
      </c>
      <c r="BA194" s="165">
        <f t="shared" si="156"/>
        <v>5</v>
      </c>
      <c r="BB194" s="165">
        <f t="shared" si="157"/>
        <v>6</v>
      </c>
      <c r="BC194" s="165">
        <f t="shared" si="158"/>
        <v>25</v>
      </c>
      <c r="BD194" s="165">
        <f t="shared" si="159"/>
        <v>33</v>
      </c>
      <c r="BE194" s="165">
        <f t="shared" si="160"/>
        <v>31</v>
      </c>
      <c r="BF194" s="165">
        <f t="shared" si="161"/>
        <v>34</v>
      </c>
      <c r="BG194" s="165">
        <f t="shared" si="162"/>
        <v>35</v>
      </c>
      <c r="BH194" s="165">
        <f t="shared" si="163"/>
        <v>34</v>
      </c>
      <c r="BI194" s="165">
        <f t="shared" si="164"/>
        <v>53</v>
      </c>
      <c r="BJ194" s="165">
        <f t="shared" si="165"/>
        <v>22</v>
      </c>
      <c r="BK194" s="165">
        <f t="shared" si="166"/>
        <v>25</v>
      </c>
      <c r="BL194" s="165">
        <f t="shared" si="167"/>
        <v>17</v>
      </c>
      <c r="BM194" s="165">
        <f t="shared" si="168"/>
        <v>14</v>
      </c>
      <c r="BN194" s="165">
        <f t="shared" si="169"/>
        <v>33</v>
      </c>
      <c r="BO194" s="165">
        <f t="shared" si="170"/>
        <v>100</v>
      </c>
      <c r="BP194" s="165">
        <f t="shared" si="171"/>
        <v>69</v>
      </c>
      <c r="BQ194" s="165">
        <f t="shared" si="172"/>
        <v>185</v>
      </c>
      <c r="BR194" s="165">
        <f t="shared" si="173"/>
        <v>188</v>
      </c>
      <c r="BS194" s="165">
        <f t="shared" si="174"/>
        <v>191</v>
      </c>
      <c r="BT194" s="165">
        <f t="shared" si="175"/>
        <v>192</v>
      </c>
      <c r="BU194" s="165">
        <f t="shared" si="176"/>
        <v>189</v>
      </c>
      <c r="BV194" s="165">
        <f t="shared" si="177"/>
        <v>191</v>
      </c>
      <c r="BW194" s="165">
        <f t="shared" si="178"/>
        <v>163</v>
      </c>
      <c r="BX194" s="165">
        <f t="shared" si="179"/>
        <v>101</v>
      </c>
      <c r="BY194" s="165">
        <f t="shared" si="180"/>
        <v>62</v>
      </c>
      <c r="BZ194" s="165">
        <f t="shared" si="181"/>
        <v>17</v>
      </c>
      <c r="CA194" s="165">
        <f t="shared" si="182"/>
        <v>6</v>
      </c>
      <c r="CB194" s="165">
        <f t="shared" si="183"/>
        <v>10</v>
      </c>
      <c r="CC194" s="165">
        <f t="shared" si="184"/>
        <v>3</v>
      </c>
      <c r="CD194" s="165">
        <f>198-AI194</f>
        <v>2</v>
      </c>
      <c r="CE194" s="165">
        <f t="shared" si="185"/>
        <v>3</v>
      </c>
      <c r="CF194" s="165">
        <f t="shared" si="185"/>
        <v>5</v>
      </c>
    </row>
    <row r="195" spans="1:84" x14ac:dyDescent="0.35">
      <c r="A195" t="s">
        <v>114</v>
      </c>
      <c r="B195" t="s">
        <v>414</v>
      </c>
      <c r="C195" t="s">
        <v>115</v>
      </c>
      <c r="E195" s="34">
        <v>67</v>
      </c>
      <c r="F195" s="64">
        <v>54</v>
      </c>
      <c r="G195" s="123">
        <v>61</v>
      </c>
      <c r="H195" s="120">
        <v>63</v>
      </c>
      <c r="I195" s="24">
        <v>189</v>
      </c>
      <c r="J195" s="89">
        <v>137</v>
      </c>
      <c r="K195" s="42">
        <v>151</v>
      </c>
      <c r="L195" s="164">
        <v>133</v>
      </c>
      <c r="M195" s="164">
        <v>126</v>
      </c>
      <c r="N195" s="164">
        <v>98</v>
      </c>
      <c r="O195" s="164">
        <v>138</v>
      </c>
      <c r="P195" s="164">
        <v>148</v>
      </c>
      <c r="Q195" s="164">
        <v>128</v>
      </c>
      <c r="R195" s="164">
        <v>174</v>
      </c>
      <c r="S195" s="164">
        <v>181</v>
      </c>
      <c r="T195" s="164">
        <v>181</v>
      </c>
      <c r="U195" s="164">
        <v>166</v>
      </c>
      <c r="V195" s="164">
        <v>183</v>
      </c>
      <c r="W195" s="164">
        <v>191</v>
      </c>
      <c r="X195" s="164">
        <v>180</v>
      </c>
      <c r="Y195" s="164">
        <v>187</v>
      </c>
      <c r="Z195" s="164">
        <v>189</v>
      </c>
      <c r="AA195" s="164">
        <v>192</v>
      </c>
      <c r="AB195" s="164">
        <v>196</v>
      </c>
      <c r="AC195" s="164">
        <v>189</v>
      </c>
      <c r="AD195" s="164">
        <v>193</v>
      </c>
      <c r="AE195" s="164">
        <v>188</v>
      </c>
      <c r="AF195" s="164">
        <v>190</v>
      </c>
      <c r="AG195" s="164">
        <v>190</v>
      </c>
      <c r="AH195" s="164">
        <v>191</v>
      </c>
      <c r="AI195" s="164">
        <v>191</v>
      </c>
      <c r="AJ195" s="164">
        <v>193</v>
      </c>
      <c r="AK195" s="164">
        <v>194</v>
      </c>
      <c r="AM195" s="181">
        <v>13</v>
      </c>
      <c r="AN195" s="179">
        <v>180</v>
      </c>
      <c r="AO195" s="179">
        <v>151</v>
      </c>
      <c r="AP195" s="166">
        <f>AJ195-AK195</f>
        <v>-1</v>
      </c>
      <c r="AQ195">
        <f>+AN195-AK195</f>
        <v>-14</v>
      </c>
      <c r="AR195">
        <f>+AO195-AK195</f>
        <v>-43</v>
      </c>
      <c r="AS195">
        <v>-11.79</v>
      </c>
      <c r="AT195" s="185">
        <v>0</v>
      </c>
      <c r="AU195" s="173">
        <v>0</v>
      </c>
      <c r="AV195" s="184">
        <v>0</v>
      </c>
      <c r="AW195" s="184"/>
      <c r="AX195" s="184"/>
      <c r="AY195" s="182"/>
      <c r="AZ195" s="165">
        <f t="shared" si="155"/>
        <v>131</v>
      </c>
      <c r="BA195" s="165">
        <f t="shared" si="156"/>
        <v>144</v>
      </c>
      <c r="BB195" s="165">
        <f t="shared" si="157"/>
        <v>137</v>
      </c>
      <c r="BC195" s="165">
        <f t="shared" si="158"/>
        <v>135</v>
      </c>
      <c r="BD195" s="165">
        <f t="shared" si="159"/>
        <v>9</v>
      </c>
      <c r="BE195" s="165">
        <f t="shared" si="160"/>
        <v>61</v>
      </c>
      <c r="BF195" s="165">
        <f t="shared" si="161"/>
        <v>47</v>
      </c>
      <c r="BG195" s="165">
        <f t="shared" si="162"/>
        <v>65</v>
      </c>
      <c r="BH195" s="165">
        <f t="shared" si="163"/>
        <v>72</v>
      </c>
      <c r="BI195" s="165">
        <f t="shared" si="164"/>
        <v>100</v>
      </c>
      <c r="BJ195" s="165">
        <f t="shared" si="165"/>
        <v>60</v>
      </c>
      <c r="BK195" s="165">
        <f t="shared" si="166"/>
        <v>50</v>
      </c>
      <c r="BL195" s="165">
        <f t="shared" si="167"/>
        <v>70</v>
      </c>
      <c r="BM195" s="165">
        <f t="shared" si="168"/>
        <v>24</v>
      </c>
      <c r="BN195" s="165">
        <f t="shared" si="169"/>
        <v>17</v>
      </c>
      <c r="BO195" s="165">
        <f t="shared" si="170"/>
        <v>17</v>
      </c>
      <c r="BP195" s="165">
        <f t="shared" si="171"/>
        <v>32</v>
      </c>
      <c r="BQ195" s="165">
        <f t="shared" si="172"/>
        <v>15</v>
      </c>
      <c r="BR195" s="165">
        <f t="shared" si="173"/>
        <v>7</v>
      </c>
      <c r="BS195" s="165">
        <f t="shared" si="174"/>
        <v>18</v>
      </c>
      <c r="BT195" s="165">
        <f t="shared" si="175"/>
        <v>11</v>
      </c>
      <c r="BU195" s="165">
        <f t="shared" si="176"/>
        <v>9</v>
      </c>
      <c r="BV195" s="165">
        <f t="shared" si="177"/>
        <v>6</v>
      </c>
      <c r="BW195" s="165">
        <f t="shared" si="178"/>
        <v>2</v>
      </c>
      <c r="BX195" s="165">
        <f t="shared" si="179"/>
        <v>9</v>
      </c>
      <c r="BY195" s="165">
        <f t="shared" si="180"/>
        <v>5</v>
      </c>
      <c r="BZ195" s="165">
        <f t="shared" si="181"/>
        <v>10</v>
      </c>
      <c r="CA195" s="165">
        <f t="shared" si="182"/>
        <v>8</v>
      </c>
      <c r="CB195" s="165">
        <f t="shared" si="183"/>
        <v>8</v>
      </c>
      <c r="CC195" s="165">
        <f t="shared" si="184"/>
        <v>7</v>
      </c>
      <c r="CD195" s="165">
        <f>198-AI195</f>
        <v>7</v>
      </c>
      <c r="CE195" s="165">
        <f t="shared" si="185"/>
        <v>5</v>
      </c>
      <c r="CF195" s="165">
        <f t="shared" si="185"/>
        <v>4</v>
      </c>
    </row>
    <row r="196" spans="1:84" x14ac:dyDescent="0.35">
      <c r="A196" t="s">
        <v>216</v>
      </c>
      <c r="B196" t="s">
        <v>424</v>
      </c>
      <c r="C196" t="s">
        <v>217</v>
      </c>
      <c r="E196" s="80">
        <v>24</v>
      </c>
      <c r="F196" s="127">
        <v>41</v>
      </c>
      <c r="G196" s="121">
        <v>112</v>
      </c>
      <c r="H196" s="78">
        <v>48</v>
      </c>
      <c r="I196" s="95">
        <v>118</v>
      </c>
      <c r="J196" s="151">
        <v>165</v>
      </c>
      <c r="K196" s="152">
        <v>177</v>
      </c>
      <c r="L196" s="164">
        <v>172</v>
      </c>
      <c r="M196" s="164">
        <v>171</v>
      </c>
      <c r="N196" s="164">
        <v>151</v>
      </c>
      <c r="O196" s="164">
        <v>126</v>
      </c>
      <c r="P196" s="164">
        <v>137</v>
      </c>
      <c r="Q196" s="164">
        <v>103</v>
      </c>
      <c r="R196" s="164">
        <v>80</v>
      </c>
      <c r="S196" s="164">
        <v>62</v>
      </c>
      <c r="T196" s="164">
        <v>47</v>
      </c>
      <c r="U196" s="164">
        <v>22</v>
      </c>
      <c r="V196" s="164">
        <v>18</v>
      </c>
      <c r="W196" s="164">
        <v>19</v>
      </c>
      <c r="X196" s="164">
        <v>27</v>
      </c>
      <c r="Y196" s="164">
        <v>42</v>
      </c>
      <c r="Z196" s="164">
        <v>64</v>
      </c>
      <c r="AA196" s="164">
        <v>110</v>
      </c>
      <c r="AB196" s="164">
        <v>116</v>
      </c>
      <c r="AC196" s="164">
        <v>159</v>
      </c>
      <c r="AD196" s="164">
        <v>147</v>
      </c>
      <c r="AE196" s="164">
        <v>165</v>
      </c>
      <c r="AF196" s="164">
        <v>180</v>
      </c>
      <c r="AG196" s="164">
        <v>180</v>
      </c>
      <c r="AH196" s="164">
        <v>192</v>
      </c>
      <c r="AI196" s="164">
        <v>193</v>
      </c>
      <c r="AJ196" s="164">
        <v>194</v>
      </c>
      <c r="AK196" s="164">
        <v>195</v>
      </c>
      <c r="AM196" s="181">
        <v>23</v>
      </c>
      <c r="AN196" s="179">
        <v>27</v>
      </c>
      <c r="AO196" s="179">
        <v>177</v>
      </c>
      <c r="AP196" s="166">
        <f>AJ196-AK196</f>
        <v>-1</v>
      </c>
      <c r="AQ196">
        <f>+AN196-AK196</f>
        <v>-168</v>
      </c>
      <c r="AR196">
        <f>+AO196-AK196</f>
        <v>-18</v>
      </c>
      <c r="AS196">
        <v>-29.14</v>
      </c>
      <c r="AT196" s="185">
        <v>0</v>
      </c>
      <c r="AU196" s="173">
        <v>0</v>
      </c>
      <c r="AV196" s="184">
        <v>0</v>
      </c>
      <c r="AW196" s="184"/>
      <c r="AX196" s="184"/>
      <c r="AY196" s="182"/>
      <c r="AZ196" s="165">
        <f t="shared" si="155"/>
        <v>174</v>
      </c>
      <c r="BA196" s="165">
        <f t="shared" si="156"/>
        <v>157</v>
      </c>
      <c r="BB196" s="165">
        <f t="shared" si="157"/>
        <v>86</v>
      </c>
      <c r="BC196" s="165">
        <f t="shared" si="158"/>
        <v>150</v>
      </c>
      <c r="BD196" s="165">
        <f t="shared" si="159"/>
        <v>80</v>
      </c>
      <c r="BE196" s="165">
        <f t="shared" si="160"/>
        <v>33</v>
      </c>
      <c r="BF196" s="165">
        <f t="shared" si="161"/>
        <v>21</v>
      </c>
      <c r="BG196" s="165">
        <f t="shared" si="162"/>
        <v>26</v>
      </c>
      <c r="BH196" s="165">
        <f t="shared" si="163"/>
        <v>27</v>
      </c>
      <c r="BI196" s="165">
        <f t="shared" si="164"/>
        <v>47</v>
      </c>
      <c r="BJ196" s="165">
        <f t="shared" si="165"/>
        <v>72</v>
      </c>
      <c r="BK196" s="165">
        <f t="shared" si="166"/>
        <v>61</v>
      </c>
      <c r="BL196" s="165">
        <f t="shared" si="167"/>
        <v>95</v>
      </c>
      <c r="BM196" s="165">
        <f t="shared" si="168"/>
        <v>118</v>
      </c>
      <c r="BN196" s="165">
        <f t="shared" si="169"/>
        <v>136</v>
      </c>
      <c r="BO196" s="165">
        <f t="shared" si="170"/>
        <v>151</v>
      </c>
      <c r="BP196" s="165">
        <f t="shared" si="171"/>
        <v>176</v>
      </c>
      <c r="BQ196" s="165">
        <f t="shared" si="172"/>
        <v>180</v>
      </c>
      <c r="BR196" s="165">
        <f t="shared" si="173"/>
        <v>179</v>
      </c>
      <c r="BS196" s="165">
        <f t="shared" si="174"/>
        <v>171</v>
      </c>
      <c r="BT196" s="165">
        <f t="shared" si="175"/>
        <v>156</v>
      </c>
      <c r="BU196" s="165">
        <f t="shared" si="176"/>
        <v>134</v>
      </c>
      <c r="BV196" s="165">
        <f t="shared" si="177"/>
        <v>88</v>
      </c>
      <c r="BW196" s="165">
        <f t="shared" si="178"/>
        <v>82</v>
      </c>
      <c r="BX196" s="165">
        <f t="shared" si="179"/>
        <v>39</v>
      </c>
      <c r="BY196" s="165">
        <f t="shared" si="180"/>
        <v>51</v>
      </c>
      <c r="BZ196" s="165">
        <f t="shared" si="181"/>
        <v>33</v>
      </c>
      <c r="CA196" s="165">
        <f t="shared" si="182"/>
        <v>18</v>
      </c>
      <c r="CB196" s="165">
        <f t="shared" si="183"/>
        <v>18</v>
      </c>
      <c r="CC196" s="165">
        <f t="shared" si="184"/>
        <v>6</v>
      </c>
      <c r="CD196" s="165">
        <f>198-AI196</f>
        <v>5</v>
      </c>
      <c r="CE196" s="165">
        <f t="shared" si="185"/>
        <v>4</v>
      </c>
      <c r="CF196" s="165">
        <f t="shared" si="185"/>
        <v>3</v>
      </c>
    </row>
    <row r="197" spans="1:84" x14ac:dyDescent="0.35">
      <c r="A197" t="s">
        <v>92</v>
      </c>
      <c r="B197" t="s">
        <v>412</v>
      </c>
      <c r="C197" t="s">
        <v>93</v>
      </c>
      <c r="E197" s="24">
        <v>197</v>
      </c>
      <c r="F197" s="24">
        <v>190</v>
      </c>
      <c r="G197" s="24">
        <v>183</v>
      </c>
      <c r="H197" s="24">
        <v>178</v>
      </c>
      <c r="I197" s="10">
        <v>172</v>
      </c>
      <c r="J197" s="102">
        <v>171</v>
      </c>
      <c r="K197" s="24">
        <v>190</v>
      </c>
      <c r="L197" s="164">
        <v>192</v>
      </c>
      <c r="M197" s="164">
        <v>194</v>
      </c>
      <c r="N197" s="164">
        <v>189</v>
      </c>
      <c r="O197" s="164">
        <v>173</v>
      </c>
      <c r="P197" s="164">
        <v>163</v>
      </c>
      <c r="Q197" s="164">
        <v>145</v>
      </c>
      <c r="R197" s="164">
        <v>166</v>
      </c>
      <c r="S197" s="164">
        <v>154</v>
      </c>
      <c r="T197" s="164">
        <v>154</v>
      </c>
      <c r="U197" s="164">
        <v>124</v>
      </c>
      <c r="V197" s="164">
        <v>77</v>
      </c>
      <c r="W197" s="164">
        <v>94</v>
      </c>
      <c r="X197" s="164">
        <v>96</v>
      </c>
      <c r="Y197" s="164">
        <v>161</v>
      </c>
      <c r="Z197" s="164">
        <v>181</v>
      </c>
      <c r="AA197" s="164">
        <v>188</v>
      </c>
      <c r="AB197" s="164">
        <v>192</v>
      </c>
      <c r="AC197" s="164">
        <v>195</v>
      </c>
      <c r="AD197" s="164">
        <v>190</v>
      </c>
      <c r="AE197" s="164">
        <v>195</v>
      </c>
      <c r="AF197" s="164">
        <v>196</v>
      </c>
      <c r="AG197" s="164">
        <v>193</v>
      </c>
      <c r="AH197" s="164">
        <v>193</v>
      </c>
      <c r="AI197" s="164">
        <v>194</v>
      </c>
      <c r="AJ197" s="164">
        <v>191</v>
      </c>
      <c r="AK197" s="164">
        <v>196</v>
      </c>
      <c r="AM197" s="181">
        <v>19</v>
      </c>
      <c r="AN197" s="179">
        <v>96</v>
      </c>
      <c r="AO197" s="179">
        <v>190</v>
      </c>
      <c r="AP197" s="166">
        <f>AJ197-AK197</f>
        <v>-5</v>
      </c>
      <c r="AQ197">
        <f>+AN197-AK197</f>
        <v>-100</v>
      </c>
      <c r="AR197">
        <f>+AO197-AK197</f>
        <v>-6</v>
      </c>
      <c r="AS197">
        <v>-17.54</v>
      </c>
      <c r="AT197" s="185">
        <v>0</v>
      </c>
      <c r="AU197" s="173">
        <v>0</v>
      </c>
      <c r="AV197" s="184">
        <v>0</v>
      </c>
      <c r="AW197" s="184"/>
      <c r="AX197" s="184"/>
      <c r="AY197" s="182"/>
      <c r="AZ197" s="165">
        <f t="shared" si="155"/>
        <v>1</v>
      </c>
      <c r="BA197" s="165">
        <f t="shared" si="156"/>
        <v>8</v>
      </c>
      <c r="BB197" s="165">
        <f t="shared" si="157"/>
        <v>15</v>
      </c>
      <c r="BC197" s="165">
        <f t="shared" si="158"/>
        <v>20</v>
      </c>
      <c r="BD197" s="165">
        <f t="shared" si="159"/>
        <v>26</v>
      </c>
      <c r="BE197" s="165">
        <f t="shared" si="160"/>
        <v>27</v>
      </c>
      <c r="BF197" s="165">
        <f t="shared" si="161"/>
        <v>8</v>
      </c>
      <c r="BG197" s="165">
        <f t="shared" si="162"/>
        <v>6</v>
      </c>
      <c r="BH197" s="165">
        <f t="shared" si="163"/>
        <v>4</v>
      </c>
      <c r="BI197" s="165">
        <f t="shared" si="164"/>
        <v>9</v>
      </c>
      <c r="BJ197" s="165">
        <f t="shared" si="165"/>
        <v>25</v>
      </c>
      <c r="BK197" s="165">
        <f t="shared" si="166"/>
        <v>35</v>
      </c>
      <c r="BL197" s="165">
        <f t="shared" si="167"/>
        <v>53</v>
      </c>
      <c r="BM197" s="165">
        <f t="shared" si="168"/>
        <v>32</v>
      </c>
      <c r="BN197" s="165">
        <f t="shared" si="169"/>
        <v>44</v>
      </c>
      <c r="BO197" s="165">
        <f t="shared" si="170"/>
        <v>44</v>
      </c>
      <c r="BP197" s="165">
        <f t="shared" si="171"/>
        <v>74</v>
      </c>
      <c r="BQ197" s="165">
        <f t="shared" si="172"/>
        <v>121</v>
      </c>
      <c r="BR197" s="165">
        <f t="shared" si="173"/>
        <v>104</v>
      </c>
      <c r="BS197" s="165">
        <f t="shared" si="174"/>
        <v>102</v>
      </c>
      <c r="BT197" s="165">
        <f t="shared" si="175"/>
        <v>37</v>
      </c>
      <c r="BU197" s="165">
        <f t="shared" si="176"/>
        <v>17</v>
      </c>
      <c r="BV197" s="165">
        <f t="shared" si="177"/>
        <v>10</v>
      </c>
      <c r="BW197" s="165">
        <f t="shared" si="178"/>
        <v>6</v>
      </c>
      <c r="BX197" s="165">
        <f t="shared" si="179"/>
        <v>3</v>
      </c>
      <c r="BY197" s="165">
        <f t="shared" si="180"/>
        <v>8</v>
      </c>
      <c r="BZ197" s="165">
        <f t="shared" si="181"/>
        <v>3</v>
      </c>
      <c r="CA197" s="165">
        <f t="shared" si="182"/>
        <v>2</v>
      </c>
      <c r="CB197" s="165">
        <f t="shared" si="183"/>
        <v>5</v>
      </c>
      <c r="CC197" s="165">
        <f t="shared" si="184"/>
        <v>5</v>
      </c>
      <c r="CD197" s="165">
        <f>198-AI197</f>
        <v>4</v>
      </c>
      <c r="CE197" s="165">
        <f t="shared" si="185"/>
        <v>7</v>
      </c>
      <c r="CF197" s="165">
        <f t="shared" si="185"/>
        <v>2</v>
      </c>
    </row>
    <row r="198" spans="1:84" x14ac:dyDescent="0.35">
      <c r="A198" s="174" t="s">
        <v>326</v>
      </c>
      <c r="B198" s="174" t="s">
        <v>430</v>
      </c>
      <c r="C198" s="174" t="s">
        <v>327</v>
      </c>
      <c r="D198" s="174"/>
      <c r="E198" s="99">
        <v>84</v>
      </c>
      <c r="F198" s="68">
        <v>97</v>
      </c>
      <c r="G198" s="160">
        <v>174</v>
      </c>
      <c r="H198" s="24">
        <v>185</v>
      </c>
      <c r="I198" s="24">
        <v>193</v>
      </c>
      <c r="J198" s="24">
        <v>196</v>
      </c>
      <c r="K198" s="24">
        <v>195</v>
      </c>
      <c r="L198" s="164">
        <v>195</v>
      </c>
      <c r="M198" s="164">
        <v>192</v>
      </c>
      <c r="N198" s="164">
        <v>180</v>
      </c>
      <c r="O198" s="164">
        <v>190</v>
      </c>
      <c r="P198" s="164">
        <v>190</v>
      </c>
      <c r="Q198" s="164">
        <v>169</v>
      </c>
      <c r="R198" s="164">
        <v>189</v>
      </c>
      <c r="S198" s="164">
        <v>187</v>
      </c>
      <c r="T198" s="164">
        <v>187</v>
      </c>
      <c r="U198" s="164">
        <v>179</v>
      </c>
      <c r="V198" s="164">
        <v>194</v>
      </c>
      <c r="W198" s="164">
        <v>196</v>
      </c>
      <c r="X198" s="164">
        <v>195</v>
      </c>
      <c r="Y198" s="164">
        <v>192</v>
      </c>
      <c r="Z198" s="164">
        <v>194</v>
      </c>
      <c r="AA198" s="164">
        <v>197</v>
      </c>
      <c r="AB198" s="164">
        <v>197</v>
      </c>
      <c r="AC198" s="164">
        <v>197</v>
      </c>
      <c r="AD198" s="164">
        <v>197</v>
      </c>
      <c r="AE198" s="164">
        <v>197</v>
      </c>
      <c r="AF198" s="164">
        <v>197</v>
      </c>
      <c r="AG198" s="164">
        <v>196</v>
      </c>
      <c r="AH198" s="164">
        <v>197</v>
      </c>
      <c r="AI198" s="164">
        <v>197</v>
      </c>
      <c r="AJ198" s="164">
        <v>197</v>
      </c>
      <c r="AK198" s="164">
        <v>197</v>
      </c>
      <c r="AL198" s="174"/>
      <c r="AM198" s="181">
        <v>6</v>
      </c>
      <c r="AN198" s="179">
        <v>195</v>
      </c>
      <c r="AO198" s="179">
        <v>195</v>
      </c>
      <c r="AP198" s="166">
        <f>AJ198-AK198</f>
        <v>0</v>
      </c>
      <c r="AQ198" s="174">
        <f>+AN198-AK198</f>
        <v>-2</v>
      </c>
      <c r="AR198" s="174">
        <f>+AO198-AK198</f>
        <v>-2</v>
      </c>
      <c r="AS198" s="174">
        <v>-20.37</v>
      </c>
      <c r="AT198" s="185">
        <v>0</v>
      </c>
      <c r="AU198" s="174">
        <v>0</v>
      </c>
      <c r="AV198" s="184">
        <v>0</v>
      </c>
      <c r="AW198" s="184"/>
      <c r="AX198" s="184"/>
      <c r="AY198" s="182"/>
      <c r="AZ198" s="165">
        <f t="shared" si="155"/>
        <v>114</v>
      </c>
      <c r="BA198" s="165">
        <f t="shared" si="156"/>
        <v>101</v>
      </c>
      <c r="BB198" s="165">
        <f t="shared" si="157"/>
        <v>24</v>
      </c>
      <c r="BC198" s="165">
        <f t="shared" si="158"/>
        <v>13</v>
      </c>
      <c r="BD198" s="165">
        <f t="shared" si="159"/>
        <v>5</v>
      </c>
      <c r="BE198" s="165">
        <f t="shared" si="160"/>
        <v>2</v>
      </c>
      <c r="BF198" s="165">
        <f t="shared" si="161"/>
        <v>3</v>
      </c>
      <c r="BG198" s="165">
        <f t="shared" si="162"/>
        <v>3</v>
      </c>
      <c r="BH198" s="165">
        <f t="shared" si="163"/>
        <v>6</v>
      </c>
      <c r="BI198" s="165">
        <f t="shared" si="164"/>
        <v>18</v>
      </c>
      <c r="BJ198" s="165">
        <f t="shared" si="165"/>
        <v>8</v>
      </c>
      <c r="BK198" s="165">
        <f t="shared" si="166"/>
        <v>8</v>
      </c>
      <c r="BL198" s="165">
        <f t="shared" si="167"/>
        <v>29</v>
      </c>
      <c r="BM198" s="165">
        <f t="shared" si="168"/>
        <v>9</v>
      </c>
      <c r="BN198" s="165">
        <f t="shared" si="169"/>
        <v>11</v>
      </c>
      <c r="BO198" s="165">
        <f t="shared" si="170"/>
        <v>11</v>
      </c>
      <c r="BP198" s="165">
        <f t="shared" si="171"/>
        <v>19</v>
      </c>
      <c r="BQ198" s="165">
        <f t="shared" si="172"/>
        <v>4</v>
      </c>
      <c r="BR198" s="165">
        <f t="shared" si="173"/>
        <v>2</v>
      </c>
      <c r="BS198" s="165">
        <f t="shared" si="174"/>
        <v>3</v>
      </c>
      <c r="BT198" s="165">
        <f t="shared" si="175"/>
        <v>6</v>
      </c>
      <c r="BU198" s="165">
        <f t="shared" si="176"/>
        <v>4</v>
      </c>
      <c r="BV198" s="165">
        <f t="shared" si="177"/>
        <v>1</v>
      </c>
      <c r="BW198" s="165">
        <f t="shared" si="178"/>
        <v>1</v>
      </c>
      <c r="BX198" s="165">
        <f t="shared" si="179"/>
        <v>1</v>
      </c>
      <c r="BY198" s="165">
        <f t="shared" si="180"/>
        <v>1</v>
      </c>
      <c r="BZ198" s="165">
        <f t="shared" si="181"/>
        <v>1</v>
      </c>
      <c r="CA198" s="165">
        <f t="shared" si="182"/>
        <v>1</v>
      </c>
      <c r="CB198" s="165">
        <f t="shared" si="183"/>
        <v>2</v>
      </c>
      <c r="CC198" s="165">
        <f t="shared" si="184"/>
        <v>1</v>
      </c>
      <c r="CD198" s="165">
        <f>198-AI198</f>
        <v>1</v>
      </c>
      <c r="CE198" s="165">
        <f t="shared" si="185"/>
        <v>1</v>
      </c>
      <c r="CF198" s="165">
        <f t="shared" si="185"/>
        <v>1</v>
      </c>
    </row>
    <row r="199" spans="1:84" x14ac:dyDescent="0.35">
      <c r="E199" s="165"/>
      <c r="F199" s="165"/>
      <c r="G199" s="165"/>
      <c r="H199" s="165"/>
      <c r="I199" s="165"/>
      <c r="J199" s="165"/>
      <c r="K199" s="165"/>
      <c r="L199" s="165"/>
      <c r="M199" s="165"/>
      <c r="N199" s="165"/>
      <c r="O199" s="165"/>
      <c r="P199" s="165"/>
      <c r="Q199" s="165"/>
      <c r="R199" s="165"/>
      <c r="S199" s="165"/>
      <c r="T199" s="165"/>
      <c r="U199" s="165"/>
      <c r="V199" s="165"/>
      <c r="W199" s="165"/>
      <c r="X199" s="165"/>
      <c r="Y199" s="165"/>
      <c r="Z199" s="165"/>
      <c r="AA199" s="165"/>
      <c r="AB199" s="165"/>
      <c r="AC199" s="165"/>
      <c r="AD199" s="165"/>
      <c r="AE199" s="165"/>
      <c r="AF199" s="165"/>
      <c r="AG199" s="165"/>
      <c r="AH199" s="165"/>
      <c r="AI199" s="165"/>
      <c r="AJ199" s="165"/>
      <c r="AU199" s="169"/>
      <c r="AV199" s="168"/>
      <c r="AW199" s="184"/>
      <c r="AX199" s="184"/>
      <c r="AY199" s="182"/>
    </row>
    <row r="200" spans="1:84" x14ac:dyDescent="0.35">
      <c r="E200" s="165"/>
      <c r="F200" s="165"/>
      <c r="G200" s="165"/>
      <c r="H200" s="165"/>
      <c r="I200" s="165"/>
      <c r="J200" s="165"/>
      <c r="K200" s="165"/>
      <c r="L200" s="165"/>
      <c r="M200" s="165"/>
      <c r="N200" s="165"/>
      <c r="O200" s="165"/>
      <c r="P200" s="165"/>
      <c r="Q200" s="165"/>
      <c r="R200" s="165"/>
      <c r="S200" s="165"/>
      <c r="T200" s="165"/>
      <c r="U200" s="165"/>
      <c r="V200" s="165"/>
      <c r="W200" s="165"/>
      <c r="X200" s="165"/>
      <c r="Y200" s="165"/>
      <c r="Z200" s="165"/>
      <c r="AA200" s="165"/>
      <c r="AB200" s="165"/>
      <c r="AC200" s="165"/>
      <c r="AD200" s="165"/>
      <c r="AE200" s="165"/>
      <c r="AF200" s="165"/>
      <c r="AG200" s="165"/>
      <c r="AH200" s="165"/>
      <c r="AI200" s="165"/>
      <c r="AJ200" s="165"/>
      <c r="AK200" s="165"/>
      <c r="AU200" s="169"/>
      <c r="AV200" s="168"/>
      <c r="AW200" s="184"/>
      <c r="AX200" s="184"/>
      <c r="AY200" s="182"/>
    </row>
    <row r="201" spans="1:84" x14ac:dyDescent="0.35">
      <c r="E201" s="165"/>
      <c r="F201" s="165"/>
      <c r="G201" s="165"/>
      <c r="H201" s="165"/>
      <c r="I201" s="165"/>
      <c r="J201" s="165"/>
      <c r="K201" s="165"/>
      <c r="L201" s="165"/>
      <c r="M201" s="165"/>
      <c r="N201" s="165"/>
      <c r="O201" s="165"/>
      <c r="P201" s="165"/>
      <c r="Q201" s="165"/>
      <c r="R201" s="165"/>
      <c r="S201" s="165"/>
      <c r="T201" s="165"/>
      <c r="U201" s="165"/>
      <c r="V201" s="165"/>
      <c r="W201" s="165"/>
      <c r="X201" s="165"/>
      <c r="Y201" s="165"/>
      <c r="Z201" s="165"/>
      <c r="AA201" s="165"/>
      <c r="AB201" s="165"/>
      <c r="AC201" s="165"/>
      <c r="AD201" s="165"/>
      <c r="AE201" s="165"/>
      <c r="AF201" s="165"/>
      <c r="AG201" s="165"/>
      <c r="AH201" s="165"/>
      <c r="AI201" s="165"/>
      <c r="AJ201" s="165"/>
      <c r="AU201" s="169"/>
      <c r="AV201" s="168"/>
      <c r="AW201" s="184"/>
      <c r="AX201" s="184"/>
      <c r="AY201" s="182"/>
    </row>
    <row r="202" spans="1:84" x14ac:dyDescent="0.35">
      <c r="E202" s="165"/>
      <c r="F202" s="165"/>
      <c r="G202" s="165"/>
      <c r="H202" s="165"/>
      <c r="I202" s="165"/>
      <c r="J202" s="165"/>
      <c r="K202" s="165"/>
      <c r="L202" s="165"/>
      <c r="M202" s="165"/>
      <c r="N202" s="165"/>
      <c r="O202" s="165"/>
      <c r="P202" s="165"/>
      <c r="Q202" s="165"/>
      <c r="R202" s="165"/>
      <c r="S202" s="165"/>
      <c r="T202" s="165"/>
      <c r="U202" s="165"/>
      <c r="V202" s="165"/>
      <c r="W202" s="165"/>
      <c r="X202" s="165"/>
      <c r="Y202" s="165"/>
      <c r="Z202" s="165"/>
      <c r="AA202" s="165"/>
      <c r="AB202" s="165"/>
      <c r="AC202" s="165"/>
      <c r="AD202" s="165"/>
      <c r="AE202" s="165"/>
      <c r="AF202" s="165"/>
      <c r="AG202" s="165"/>
      <c r="AH202" s="165"/>
      <c r="AI202" s="165"/>
      <c r="AJ202" s="165"/>
      <c r="AU202" s="169"/>
      <c r="AV202" s="168"/>
      <c r="AW202" s="184"/>
      <c r="AX202" s="184"/>
      <c r="AY202" s="182"/>
    </row>
    <row r="203" spans="1:84" x14ac:dyDescent="0.35">
      <c r="E203" s="165"/>
      <c r="F203" s="165"/>
      <c r="G203" s="165"/>
      <c r="H203" s="165"/>
      <c r="I203" s="165"/>
      <c r="J203" s="165"/>
      <c r="K203" s="165"/>
      <c r="L203" s="165"/>
      <c r="M203" s="165"/>
      <c r="N203" s="165"/>
      <c r="O203" s="165"/>
      <c r="P203" s="165"/>
      <c r="Q203" s="165"/>
      <c r="R203" s="165"/>
      <c r="S203" s="165"/>
      <c r="T203" s="165"/>
      <c r="U203" s="165"/>
      <c r="V203" s="165"/>
      <c r="W203" s="165"/>
      <c r="X203" s="165"/>
      <c r="Y203" s="165"/>
      <c r="Z203" s="165"/>
      <c r="AA203" s="165"/>
      <c r="AB203" s="165"/>
      <c r="AC203" s="165"/>
      <c r="AD203" s="165"/>
      <c r="AE203" s="165"/>
      <c r="AF203" s="165"/>
      <c r="AG203" s="165"/>
      <c r="AH203" s="165"/>
      <c r="AI203" s="165"/>
      <c r="AJ203" s="165"/>
      <c r="AK203" s="165"/>
      <c r="AU203" s="169"/>
      <c r="AV203" s="168"/>
      <c r="AW203" s="184"/>
      <c r="AX203" s="184"/>
      <c r="AY203" s="182"/>
    </row>
    <row r="204" spans="1:84" x14ac:dyDescent="0.35">
      <c r="E204" s="165"/>
      <c r="F204" s="165"/>
      <c r="G204" s="165"/>
      <c r="H204" s="165"/>
      <c r="I204" s="165"/>
      <c r="J204" s="165"/>
      <c r="K204" s="165"/>
      <c r="L204" s="165"/>
      <c r="M204" s="165"/>
      <c r="N204" s="165"/>
      <c r="O204" s="165"/>
      <c r="P204" s="165"/>
      <c r="Q204" s="165"/>
      <c r="R204" s="165"/>
      <c r="S204" s="165"/>
      <c r="T204" s="165"/>
      <c r="U204" s="165"/>
      <c r="V204" s="165"/>
      <c r="W204" s="165"/>
      <c r="X204" s="165"/>
      <c r="Y204" s="165"/>
      <c r="Z204" s="165"/>
      <c r="AA204" s="165"/>
      <c r="AB204" s="165"/>
      <c r="AC204" s="165"/>
      <c r="AD204" s="165"/>
      <c r="AE204" s="165"/>
      <c r="AF204" s="165"/>
      <c r="AG204" s="165"/>
      <c r="AH204" s="165"/>
      <c r="AI204" s="165"/>
      <c r="AJ204" s="165"/>
      <c r="AK204" s="165"/>
      <c r="AU204" s="169"/>
      <c r="AV204" s="168"/>
      <c r="AW204" s="184"/>
      <c r="AX204" s="184"/>
      <c r="AY204" s="182"/>
    </row>
    <row r="205" spans="1:84" x14ac:dyDescent="0.35">
      <c r="E205" s="165"/>
      <c r="F205" s="165"/>
      <c r="G205" s="165"/>
      <c r="H205" s="165"/>
      <c r="I205" s="165"/>
      <c r="J205" s="165"/>
      <c r="K205" s="165"/>
      <c r="L205" s="165"/>
      <c r="M205" s="165"/>
      <c r="N205" s="165"/>
      <c r="O205" s="165"/>
      <c r="P205" s="165"/>
      <c r="Q205" s="165"/>
      <c r="R205" s="165"/>
      <c r="S205" s="165"/>
      <c r="T205" s="165"/>
      <c r="U205" s="165"/>
      <c r="V205" s="165"/>
      <c r="W205" s="165"/>
      <c r="X205" s="165"/>
      <c r="Y205" s="165"/>
      <c r="Z205" s="165"/>
      <c r="AA205" s="165"/>
      <c r="AB205" s="165"/>
      <c r="AC205" s="165"/>
      <c r="AD205" s="165"/>
      <c r="AE205" s="165"/>
      <c r="AF205" s="165"/>
      <c r="AG205" s="165"/>
      <c r="AH205" s="165"/>
      <c r="AI205" s="165"/>
      <c r="AJ205" s="165"/>
      <c r="AK205" s="174"/>
      <c r="AU205" s="169"/>
      <c r="AV205" s="168"/>
      <c r="AW205" s="184"/>
      <c r="AX205" s="184"/>
      <c r="AY205" s="182"/>
    </row>
    <row r="206" spans="1:84" x14ac:dyDescent="0.35">
      <c r="E206" s="165"/>
      <c r="F206" s="165"/>
      <c r="G206" s="165"/>
      <c r="H206" s="165"/>
      <c r="I206" s="165"/>
      <c r="J206" s="165"/>
      <c r="K206" s="165"/>
      <c r="L206" s="165"/>
      <c r="M206" s="165"/>
      <c r="N206" s="165"/>
      <c r="O206" s="165"/>
      <c r="P206" s="165"/>
      <c r="Q206" s="165"/>
      <c r="R206" s="165"/>
      <c r="S206" s="165"/>
      <c r="T206" s="165"/>
      <c r="U206" s="165"/>
      <c r="V206" s="165"/>
      <c r="W206" s="165"/>
      <c r="X206" s="165"/>
      <c r="Y206" s="165"/>
      <c r="Z206" s="165"/>
      <c r="AA206" s="165"/>
      <c r="AB206" s="165"/>
      <c r="AC206" s="165"/>
      <c r="AD206" s="165"/>
      <c r="AE206" s="165"/>
      <c r="AF206" s="165"/>
      <c r="AG206" s="165"/>
      <c r="AH206" s="165"/>
      <c r="AI206" s="165"/>
      <c r="AJ206" s="165"/>
      <c r="AU206" s="169"/>
      <c r="AV206" s="168"/>
      <c r="AW206" s="184"/>
      <c r="AX206" s="184"/>
      <c r="AY206" s="182"/>
    </row>
    <row r="207" spans="1:84" x14ac:dyDescent="0.35">
      <c r="E207" s="165"/>
      <c r="F207" s="165"/>
      <c r="G207" s="165"/>
      <c r="H207" s="165"/>
      <c r="I207" s="165"/>
      <c r="J207" s="165"/>
      <c r="K207" s="165"/>
      <c r="L207" s="165"/>
      <c r="M207" s="165"/>
      <c r="N207" s="165"/>
      <c r="O207" s="165"/>
      <c r="P207" s="165"/>
      <c r="Q207" s="165"/>
      <c r="R207" s="165"/>
      <c r="S207" s="165"/>
      <c r="T207" s="165"/>
      <c r="U207" s="165"/>
      <c r="V207" s="165"/>
      <c r="W207" s="165"/>
      <c r="X207" s="165"/>
      <c r="Y207" s="165"/>
      <c r="Z207" s="165"/>
      <c r="AA207" s="165"/>
      <c r="AB207" s="165"/>
      <c r="AC207" s="165"/>
      <c r="AD207" s="165"/>
      <c r="AE207" s="165"/>
      <c r="AF207" s="165"/>
      <c r="AG207" s="165"/>
      <c r="AH207" s="165"/>
      <c r="AI207" s="165"/>
      <c r="AJ207" s="165"/>
      <c r="AK207" s="165"/>
      <c r="AU207" s="169"/>
      <c r="AV207" s="168"/>
      <c r="AW207" s="184"/>
      <c r="AX207" s="184"/>
      <c r="AY207" s="182"/>
    </row>
    <row r="208" spans="1:84" x14ac:dyDescent="0.35">
      <c r="E208" s="165"/>
      <c r="F208" s="165"/>
      <c r="G208" s="165"/>
      <c r="H208" s="165"/>
      <c r="I208" s="165"/>
      <c r="J208" s="165"/>
      <c r="K208" s="165"/>
      <c r="L208" s="165"/>
      <c r="M208" s="165"/>
      <c r="N208" s="165"/>
      <c r="O208" s="165"/>
      <c r="P208" s="165"/>
      <c r="Q208" s="165"/>
      <c r="R208" s="165"/>
      <c r="S208" s="165"/>
      <c r="T208" s="165"/>
      <c r="U208" s="165"/>
      <c r="V208" s="165"/>
      <c r="W208" s="165"/>
      <c r="X208" s="165"/>
      <c r="Y208" s="165"/>
      <c r="Z208" s="165"/>
      <c r="AA208" s="165"/>
      <c r="AB208" s="165"/>
      <c r="AC208" s="165"/>
      <c r="AD208" s="165"/>
      <c r="AE208" s="165"/>
      <c r="AF208" s="165"/>
      <c r="AG208" s="165"/>
      <c r="AH208" s="165"/>
      <c r="AI208" s="165"/>
      <c r="AJ208" s="165"/>
      <c r="AK208" s="165"/>
      <c r="AU208" s="169"/>
      <c r="AV208" s="168"/>
      <c r="AW208" s="184"/>
      <c r="AX208" s="184"/>
      <c r="AY208" s="182"/>
    </row>
    <row r="209" spans="5:51" x14ac:dyDescent="0.35">
      <c r="E209" s="165"/>
      <c r="F209" s="165"/>
      <c r="G209" s="165"/>
      <c r="H209" s="165"/>
      <c r="I209" s="165"/>
      <c r="J209" s="165"/>
      <c r="K209" s="165"/>
      <c r="L209" s="165"/>
      <c r="M209" s="165"/>
      <c r="N209" s="165"/>
      <c r="O209" s="165"/>
      <c r="P209" s="165"/>
      <c r="Q209" s="165"/>
      <c r="R209" s="165"/>
      <c r="S209" s="165"/>
      <c r="T209" s="165"/>
      <c r="U209" s="165"/>
      <c r="V209" s="165"/>
      <c r="W209" s="165"/>
      <c r="X209" s="165"/>
      <c r="Y209" s="165"/>
      <c r="Z209" s="165"/>
      <c r="AA209" s="165"/>
      <c r="AB209" s="165"/>
      <c r="AC209" s="165"/>
      <c r="AD209" s="165"/>
      <c r="AE209" s="165"/>
      <c r="AF209" s="165"/>
      <c r="AG209" s="165"/>
      <c r="AH209" s="165"/>
      <c r="AI209" s="165"/>
      <c r="AJ209" s="165"/>
      <c r="AK209" s="165"/>
      <c r="AU209" s="169"/>
      <c r="AV209" s="168"/>
      <c r="AW209" s="184"/>
      <c r="AX209" s="184"/>
      <c r="AY209" s="182"/>
    </row>
    <row r="210" spans="5:51" x14ac:dyDescent="0.35">
      <c r="E210" s="165"/>
      <c r="F210" s="165"/>
      <c r="G210" s="165"/>
      <c r="H210" s="165"/>
      <c r="I210" s="165"/>
      <c r="J210" s="165"/>
      <c r="K210" s="165"/>
      <c r="L210" s="165"/>
      <c r="M210" s="165"/>
      <c r="N210" s="165"/>
      <c r="O210" s="165"/>
      <c r="P210" s="165"/>
      <c r="Q210" s="165"/>
      <c r="R210" s="165"/>
      <c r="S210" s="165"/>
      <c r="T210" s="165"/>
      <c r="U210" s="165"/>
      <c r="V210" s="165"/>
      <c r="W210" s="165"/>
      <c r="X210" s="165"/>
      <c r="Y210" s="165"/>
      <c r="Z210" s="165"/>
      <c r="AA210" s="165"/>
      <c r="AB210" s="165"/>
      <c r="AC210" s="165"/>
      <c r="AD210" s="165"/>
      <c r="AE210" s="165"/>
      <c r="AF210" s="165"/>
      <c r="AG210" s="165"/>
      <c r="AH210" s="165"/>
      <c r="AI210" s="165"/>
      <c r="AJ210" s="165"/>
      <c r="AK210" s="165"/>
      <c r="AU210" s="169"/>
      <c r="AV210" s="168"/>
      <c r="AW210" s="184"/>
      <c r="AX210" s="184"/>
      <c r="AY210" s="182"/>
    </row>
    <row r="211" spans="5:51" x14ac:dyDescent="0.35">
      <c r="E211" s="165"/>
      <c r="F211" s="165"/>
      <c r="G211" s="165"/>
      <c r="H211" s="165"/>
      <c r="I211" s="165"/>
      <c r="J211" s="165"/>
      <c r="K211" s="165"/>
      <c r="L211" s="165"/>
      <c r="M211" s="165"/>
      <c r="N211" s="165"/>
      <c r="O211" s="165"/>
      <c r="P211" s="165"/>
      <c r="Q211" s="165"/>
      <c r="R211" s="165"/>
      <c r="S211" s="165"/>
      <c r="T211" s="165"/>
      <c r="U211" s="165"/>
      <c r="V211" s="165"/>
      <c r="W211" s="165"/>
      <c r="X211" s="165"/>
      <c r="Y211" s="165"/>
      <c r="Z211" s="165"/>
      <c r="AA211" s="165"/>
      <c r="AB211" s="165"/>
      <c r="AC211" s="165"/>
      <c r="AD211" s="165"/>
      <c r="AE211" s="165"/>
      <c r="AF211" s="165"/>
      <c r="AG211" s="165"/>
      <c r="AH211" s="165"/>
      <c r="AI211" s="165"/>
      <c r="AJ211" s="165"/>
      <c r="AK211" s="174"/>
      <c r="AU211" s="169"/>
      <c r="AV211" s="168"/>
      <c r="AW211" s="184"/>
      <c r="AX211" s="184"/>
      <c r="AY211" s="182"/>
    </row>
    <row r="212" spans="5:51" x14ac:dyDescent="0.35">
      <c r="E212" s="165"/>
      <c r="F212" s="165"/>
      <c r="G212" s="165"/>
      <c r="H212" s="165"/>
      <c r="I212" s="165"/>
      <c r="J212" s="165"/>
      <c r="K212" s="165"/>
      <c r="L212" s="165"/>
      <c r="M212" s="165"/>
      <c r="N212" s="165"/>
      <c r="O212" s="165"/>
      <c r="P212" s="165"/>
      <c r="Q212" s="165"/>
      <c r="R212" s="165"/>
      <c r="S212" s="165"/>
      <c r="T212" s="165"/>
      <c r="U212" s="165"/>
      <c r="V212" s="165"/>
      <c r="W212" s="165"/>
      <c r="X212" s="165"/>
      <c r="Y212" s="165"/>
      <c r="Z212" s="165"/>
      <c r="AA212" s="165"/>
      <c r="AB212" s="165"/>
      <c r="AC212" s="165"/>
      <c r="AD212" s="165"/>
      <c r="AE212" s="165"/>
      <c r="AF212" s="165"/>
      <c r="AG212" s="165"/>
      <c r="AH212" s="165"/>
      <c r="AI212" s="165"/>
      <c r="AJ212" s="165"/>
      <c r="AK212" s="165"/>
      <c r="AU212" s="169"/>
      <c r="AV212" s="168"/>
      <c r="AW212" s="184"/>
      <c r="AX212" s="184"/>
      <c r="AY212" s="182"/>
    </row>
    <row r="213" spans="5:51" x14ac:dyDescent="0.35">
      <c r="E213" s="165"/>
      <c r="F213" s="165"/>
      <c r="G213" s="165"/>
      <c r="H213" s="165"/>
      <c r="I213" s="165"/>
      <c r="J213" s="165"/>
      <c r="K213" s="165"/>
      <c r="L213" s="165"/>
      <c r="M213" s="165"/>
      <c r="N213" s="165"/>
      <c r="O213" s="165"/>
      <c r="P213" s="165"/>
      <c r="Q213" s="165"/>
      <c r="R213" s="165"/>
      <c r="S213" s="165"/>
      <c r="T213" s="165"/>
      <c r="U213" s="165"/>
      <c r="V213" s="165"/>
      <c r="W213" s="165"/>
      <c r="X213" s="165"/>
      <c r="Y213" s="165"/>
      <c r="Z213" s="165"/>
      <c r="AA213" s="165"/>
      <c r="AB213" s="165"/>
      <c r="AC213" s="165"/>
      <c r="AD213" s="165"/>
      <c r="AE213" s="165"/>
      <c r="AF213" s="165"/>
      <c r="AG213" s="165"/>
      <c r="AH213" s="165"/>
      <c r="AI213" s="165"/>
      <c r="AJ213" s="165"/>
      <c r="AK213" s="165"/>
      <c r="AU213" s="169"/>
      <c r="AV213" s="168"/>
      <c r="AW213" s="184"/>
      <c r="AX213" s="184"/>
      <c r="AY213" s="182"/>
    </row>
    <row r="214" spans="5:51" x14ac:dyDescent="0.35">
      <c r="E214" s="165"/>
      <c r="F214" s="165"/>
      <c r="G214" s="165"/>
      <c r="H214" s="165"/>
      <c r="I214" s="165"/>
      <c r="J214" s="165"/>
      <c r="K214" s="165"/>
      <c r="L214" s="165"/>
      <c r="M214" s="165"/>
      <c r="N214" s="165"/>
      <c r="O214" s="165"/>
      <c r="P214" s="165"/>
      <c r="Q214" s="165"/>
      <c r="R214" s="165"/>
      <c r="S214" s="165"/>
      <c r="T214" s="165"/>
      <c r="U214" s="165"/>
      <c r="V214" s="165"/>
      <c r="W214" s="165"/>
      <c r="X214" s="165"/>
      <c r="Y214" s="165"/>
      <c r="Z214" s="165"/>
      <c r="AA214" s="165"/>
      <c r="AB214" s="165"/>
      <c r="AC214" s="165"/>
      <c r="AD214" s="165"/>
      <c r="AE214" s="165"/>
      <c r="AF214" s="165"/>
      <c r="AG214" s="165"/>
      <c r="AH214" s="165"/>
      <c r="AI214" s="165"/>
      <c r="AJ214" s="165"/>
      <c r="AK214" s="165"/>
      <c r="AU214" s="169"/>
      <c r="AV214" s="168"/>
      <c r="AW214" s="184"/>
      <c r="AX214" s="184"/>
      <c r="AY214" s="182"/>
    </row>
    <row r="215" spans="5:51" x14ac:dyDescent="0.35">
      <c r="E215" s="165"/>
      <c r="F215" s="165"/>
      <c r="G215" s="165"/>
      <c r="H215" s="165"/>
      <c r="I215" s="165"/>
      <c r="J215" s="165"/>
      <c r="K215" s="165"/>
      <c r="L215" s="165"/>
      <c r="M215" s="165"/>
      <c r="N215" s="165"/>
      <c r="O215" s="165"/>
      <c r="P215" s="165"/>
      <c r="Q215" s="165"/>
      <c r="R215" s="165"/>
      <c r="S215" s="165"/>
      <c r="T215" s="165"/>
      <c r="U215" s="165"/>
      <c r="V215" s="165"/>
      <c r="W215" s="165"/>
      <c r="X215" s="165"/>
      <c r="Y215" s="165"/>
      <c r="Z215" s="165"/>
      <c r="AA215" s="165"/>
      <c r="AB215" s="165"/>
      <c r="AC215" s="165"/>
      <c r="AD215" s="165"/>
      <c r="AE215" s="165"/>
      <c r="AF215" s="165"/>
      <c r="AG215" s="165"/>
      <c r="AH215" s="165"/>
      <c r="AI215" s="165"/>
      <c r="AJ215" s="165"/>
      <c r="AK215" s="174"/>
      <c r="AU215" s="169"/>
      <c r="AV215" s="168"/>
      <c r="AW215" s="184"/>
      <c r="AX215" s="184"/>
      <c r="AY215" s="182"/>
    </row>
    <row r="216" spans="5:51" x14ac:dyDescent="0.35">
      <c r="E216" s="165"/>
      <c r="F216" s="165"/>
      <c r="G216" s="165"/>
      <c r="H216" s="165"/>
      <c r="I216" s="165"/>
      <c r="J216" s="165"/>
      <c r="K216" s="165"/>
      <c r="L216" s="165"/>
      <c r="M216" s="165"/>
      <c r="N216" s="165"/>
      <c r="O216" s="165"/>
      <c r="P216" s="165"/>
      <c r="Q216" s="165"/>
      <c r="R216" s="165"/>
      <c r="S216" s="165"/>
      <c r="T216" s="165"/>
      <c r="U216" s="165"/>
      <c r="V216" s="165"/>
      <c r="W216" s="165"/>
      <c r="X216" s="165"/>
      <c r="Y216" s="165"/>
      <c r="Z216" s="165"/>
      <c r="AA216" s="165"/>
      <c r="AB216" s="165"/>
      <c r="AC216" s="165"/>
      <c r="AD216" s="165"/>
      <c r="AE216" s="165"/>
      <c r="AF216" s="165"/>
      <c r="AG216" s="165"/>
      <c r="AH216" s="165"/>
      <c r="AI216" s="165"/>
      <c r="AJ216" s="165"/>
      <c r="AK216" s="165"/>
      <c r="AU216" s="169"/>
      <c r="AV216" s="168"/>
      <c r="AW216" s="184"/>
      <c r="AX216" s="184"/>
      <c r="AY216" s="182"/>
    </row>
    <row r="217" spans="5:51" x14ac:dyDescent="0.35">
      <c r="E217" s="165"/>
      <c r="F217" s="165"/>
      <c r="G217" s="165"/>
      <c r="H217" s="165"/>
      <c r="I217" s="165"/>
      <c r="J217" s="165"/>
      <c r="K217" s="165"/>
      <c r="L217" s="165"/>
      <c r="M217" s="165"/>
      <c r="N217" s="165"/>
      <c r="O217" s="165"/>
      <c r="P217" s="165"/>
      <c r="Q217" s="165"/>
      <c r="R217" s="165"/>
      <c r="S217" s="165"/>
      <c r="T217" s="165"/>
      <c r="U217" s="165"/>
      <c r="V217" s="165"/>
      <c r="W217" s="165"/>
      <c r="X217" s="165"/>
      <c r="Y217" s="165"/>
      <c r="Z217" s="165"/>
      <c r="AA217" s="165"/>
      <c r="AB217" s="165"/>
      <c r="AC217" s="165"/>
      <c r="AD217" s="165"/>
      <c r="AE217" s="165"/>
      <c r="AF217" s="165"/>
      <c r="AG217" s="165"/>
      <c r="AH217" s="165"/>
      <c r="AI217" s="165"/>
      <c r="AJ217" s="165"/>
      <c r="AK217" s="165"/>
      <c r="AU217" s="169"/>
      <c r="AV217" s="168"/>
      <c r="AW217" s="184"/>
      <c r="AX217" s="184"/>
      <c r="AY217" s="182"/>
    </row>
    <row r="218" spans="5:51" x14ac:dyDescent="0.35">
      <c r="E218" s="165"/>
      <c r="F218" s="165"/>
      <c r="G218" s="165"/>
      <c r="H218" s="165"/>
      <c r="I218" s="165"/>
      <c r="J218" s="165"/>
      <c r="K218" s="165"/>
      <c r="L218" s="165"/>
      <c r="M218" s="165"/>
      <c r="N218" s="165"/>
      <c r="O218" s="165"/>
      <c r="P218" s="165"/>
      <c r="Q218" s="165"/>
      <c r="R218" s="165"/>
      <c r="S218" s="165"/>
      <c r="T218" s="165"/>
      <c r="U218" s="165"/>
      <c r="V218" s="165"/>
      <c r="W218" s="165"/>
      <c r="X218" s="165"/>
      <c r="Y218" s="165"/>
      <c r="Z218" s="165"/>
      <c r="AA218" s="165"/>
      <c r="AB218" s="165"/>
      <c r="AC218" s="165"/>
      <c r="AD218" s="165"/>
      <c r="AE218" s="165"/>
      <c r="AF218" s="165"/>
      <c r="AG218" s="165"/>
      <c r="AH218" s="165"/>
      <c r="AI218" s="165"/>
      <c r="AJ218" s="165"/>
      <c r="AK218" s="165"/>
      <c r="AU218" s="169"/>
      <c r="AV218" s="168"/>
      <c r="AW218" s="184"/>
      <c r="AX218" s="184"/>
      <c r="AY218" s="182"/>
    </row>
    <row r="219" spans="5:51" x14ac:dyDescent="0.35">
      <c r="E219" s="165"/>
      <c r="F219" s="165"/>
      <c r="G219" s="165"/>
      <c r="H219" s="165"/>
      <c r="I219" s="165"/>
      <c r="J219" s="165"/>
      <c r="K219" s="165"/>
      <c r="L219" s="165"/>
      <c r="M219" s="165"/>
      <c r="N219" s="165"/>
      <c r="O219" s="165"/>
      <c r="P219" s="165"/>
      <c r="Q219" s="165"/>
      <c r="R219" s="165"/>
      <c r="S219" s="165"/>
      <c r="T219" s="165"/>
      <c r="U219" s="165"/>
      <c r="V219" s="165"/>
      <c r="W219" s="165"/>
      <c r="X219" s="165"/>
      <c r="Y219" s="165"/>
      <c r="Z219" s="165"/>
      <c r="AA219" s="165"/>
      <c r="AB219" s="165"/>
      <c r="AC219" s="165"/>
      <c r="AD219" s="165"/>
      <c r="AE219" s="165"/>
      <c r="AF219" s="165"/>
      <c r="AG219" s="165"/>
      <c r="AH219" s="165"/>
      <c r="AI219" s="165"/>
      <c r="AJ219" s="165"/>
      <c r="AU219" s="169"/>
      <c r="AV219" s="168"/>
      <c r="AW219" s="184"/>
      <c r="AX219" s="184"/>
      <c r="AY219" s="182"/>
    </row>
    <row r="220" spans="5:51" x14ac:dyDescent="0.35">
      <c r="E220" s="165"/>
      <c r="F220" s="165"/>
      <c r="G220" s="165"/>
      <c r="H220" s="165"/>
      <c r="I220" s="165"/>
      <c r="J220" s="165"/>
      <c r="K220" s="165"/>
      <c r="L220" s="165"/>
      <c r="M220" s="165"/>
      <c r="N220" s="165"/>
      <c r="O220" s="165"/>
      <c r="P220" s="165"/>
      <c r="Q220" s="165"/>
      <c r="R220" s="165"/>
      <c r="S220" s="165"/>
      <c r="T220" s="165"/>
      <c r="U220" s="165"/>
      <c r="V220" s="165"/>
      <c r="W220" s="165"/>
      <c r="X220" s="165"/>
      <c r="Y220" s="165"/>
      <c r="Z220" s="165"/>
      <c r="AA220" s="165"/>
      <c r="AB220" s="165"/>
      <c r="AC220" s="165"/>
      <c r="AD220" s="165"/>
      <c r="AE220" s="165"/>
      <c r="AF220" s="165"/>
      <c r="AG220" s="165"/>
      <c r="AH220" s="165"/>
      <c r="AI220" s="165"/>
      <c r="AJ220" s="165"/>
      <c r="AK220" s="174"/>
      <c r="AU220" s="169"/>
      <c r="AV220" s="168"/>
      <c r="AW220" s="184"/>
      <c r="AX220" s="184"/>
      <c r="AY220" s="182"/>
    </row>
    <row r="221" spans="5:51" x14ac:dyDescent="0.35">
      <c r="E221" s="165"/>
      <c r="F221" s="165"/>
      <c r="G221" s="165"/>
      <c r="H221" s="165"/>
      <c r="I221" s="165"/>
      <c r="J221" s="165"/>
      <c r="K221" s="165"/>
      <c r="L221" s="165"/>
      <c r="M221" s="165"/>
      <c r="N221" s="165"/>
      <c r="O221" s="165"/>
      <c r="P221" s="165"/>
      <c r="Q221" s="165"/>
      <c r="R221" s="165"/>
      <c r="S221" s="165"/>
      <c r="T221" s="165"/>
      <c r="U221" s="165"/>
      <c r="V221" s="165"/>
      <c r="W221" s="165"/>
      <c r="X221" s="165"/>
      <c r="Y221" s="165"/>
      <c r="Z221" s="165"/>
      <c r="AA221" s="165"/>
      <c r="AB221" s="165"/>
      <c r="AC221" s="165"/>
      <c r="AD221" s="165"/>
      <c r="AE221" s="165"/>
      <c r="AF221" s="165"/>
      <c r="AG221" s="165"/>
      <c r="AH221" s="165"/>
      <c r="AI221" s="165"/>
      <c r="AJ221" s="165"/>
      <c r="AK221" s="165"/>
      <c r="AU221" s="169"/>
      <c r="AV221" s="168"/>
      <c r="AW221" s="184"/>
      <c r="AX221" s="184"/>
      <c r="AY221" s="182"/>
    </row>
    <row r="222" spans="5:51" x14ac:dyDescent="0.35">
      <c r="E222" s="165"/>
      <c r="F222" s="165"/>
      <c r="G222" s="165"/>
      <c r="H222" s="165"/>
      <c r="I222" s="165"/>
      <c r="J222" s="165"/>
      <c r="K222" s="165"/>
      <c r="L222" s="165"/>
      <c r="M222" s="165"/>
      <c r="N222" s="165"/>
      <c r="O222" s="165"/>
      <c r="P222" s="165"/>
      <c r="Q222" s="165"/>
      <c r="R222" s="165"/>
      <c r="S222" s="165"/>
      <c r="T222" s="165"/>
      <c r="U222" s="165"/>
      <c r="V222" s="165"/>
      <c r="W222" s="165"/>
      <c r="X222" s="165"/>
      <c r="Y222" s="165"/>
      <c r="Z222" s="165"/>
      <c r="AA222" s="165"/>
      <c r="AB222" s="165"/>
      <c r="AC222" s="165"/>
      <c r="AD222" s="165"/>
      <c r="AE222" s="165"/>
      <c r="AF222" s="165"/>
      <c r="AG222" s="165"/>
      <c r="AH222" s="165"/>
      <c r="AI222" s="165"/>
      <c r="AJ222" s="165"/>
      <c r="AK222" s="174"/>
      <c r="AU222" s="169"/>
      <c r="AV222" s="168"/>
      <c r="AW222" s="184"/>
      <c r="AX222" s="184"/>
      <c r="AY222" s="182"/>
    </row>
    <row r="223" spans="5:51" x14ac:dyDescent="0.35">
      <c r="E223" s="165"/>
      <c r="F223" s="165"/>
      <c r="G223" s="165"/>
      <c r="H223" s="165"/>
      <c r="I223" s="165"/>
      <c r="J223" s="165"/>
      <c r="K223" s="165"/>
      <c r="L223" s="165"/>
      <c r="M223" s="165"/>
      <c r="N223" s="165"/>
      <c r="O223" s="165"/>
      <c r="P223" s="165"/>
      <c r="Q223" s="165"/>
      <c r="R223" s="165"/>
      <c r="S223" s="165"/>
      <c r="T223" s="165"/>
      <c r="U223" s="165"/>
      <c r="V223" s="165"/>
      <c r="W223" s="165"/>
      <c r="X223" s="165"/>
      <c r="Y223" s="165"/>
      <c r="Z223" s="165"/>
      <c r="AA223" s="165"/>
      <c r="AB223" s="165"/>
      <c r="AC223" s="165"/>
      <c r="AD223" s="165"/>
      <c r="AE223" s="165"/>
      <c r="AF223" s="165"/>
      <c r="AG223" s="165"/>
      <c r="AH223" s="165"/>
      <c r="AI223" s="165"/>
      <c r="AJ223" s="165"/>
      <c r="AK223" s="165"/>
      <c r="AU223" s="169"/>
      <c r="AV223" s="168"/>
      <c r="AW223" s="184"/>
      <c r="AX223" s="184"/>
      <c r="AY223" s="182"/>
    </row>
    <row r="224" spans="5:51" x14ac:dyDescent="0.35">
      <c r="E224" s="165"/>
      <c r="F224" s="165"/>
      <c r="G224" s="165"/>
      <c r="H224" s="165"/>
      <c r="I224" s="165"/>
      <c r="J224" s="165"/>
      <c r="K224" s="165"/>
      <c r="L224" s="165"/>
      <c r="M224" s="165"/>
      <c r="N224" s="165"/>
      <c r="O224" s="165"/>
      <c r="P224" s="165"/>
      <c r="Q224" s="165"/>
      <c r="R224" s="165"/>
      <c r="S224" s="165"/>
      <c r="T224" s="165"/>
      <c r="U224" s="165"/>
      <c r="V224" s="165"/>
      <c r="W224" s="165"/>
      <c r="X224" s="165"/>
      <c r="Y224" s="165"/>
      <c r="Z224" s="165"/>
      <c r="AA224" s="165"/>
      <c r="AB224" s="165"/>
      <c r="AC224" s="165"/>
      <c r="AD224" s="165"/>
      <c r="AE224" s="165"/>
      <c r="AF224" s="165"/>
      <c r="AG224" s="165"/>
      <c r="AH224" s="165"/>
      <c r="AI224" s="165"/>
      <c r="AJ224" s="165"/>
      <c r="AK224" s="165"/>
      <c r="AU224" s="169"/>
      <c r="AV224" s="168"/>
      <c r="AW224" s="184"/>
      <c r="AX224" s="184"/>
      <c r="AY224" s="182"/>
    </row>
    <row r="225" spans="5:51" x14ac:dyDescent="0.35">
      <c r="E225" s="165"/>
      <c r="F225" s="165"/>
      <c r="G225" s="165"/>
      <c r="H225" s="165"/>
      <c r="I225" s="165"/>
      <c r="J225" s="165"/>
      <c r="K225" s="165"/>
      <c r="L225" s="165"/>
      <c r="M225" s="165"/>
      <c r="N225" s="165"/>
      <c r="O225" s="165"/>
      <c r="P225" s="165"/>
      <c r="Q225" s="165"/>
      <c r="R225" s="165"/>
      <c r="S225" s="165"/>
      <c r="T225" s="165"/>
      <c r="U225" s="165"/>
      <c r="V225" s="165"/>
      <c r="W225" s="165"/>
      <c r="X225" s="165"/>
      <c r="Y225" s="165"/>
      <c r="Z225" s="165"/>
      <c r="AA225" s="165"/>
      <c r="AB225" s="165"/>
      <c r="AC225" s="165"/>
      <c r="AD225" s="165"/>
      <c r="AE225" s="165"/>
      <c r="AF225" s="165"/>
      <c r="AG225" s="165"/>
      <c r="AH225" s="165"/>
      <c r="AI225" s="165"/>
      <c r="AJ225" s="165"/>
      <c r="AK225" s="165"/>
      <c r="AU225" s="169"/>
      <c r="AV225" s="168"/>
      <c r="AW225" s="184"/>
      <c r="AX225" s="184"/>
      <c r="AY225" s="182"/>
    </row>
    <row r="226" spans="5:51" x14ac:dyDescent="0.35">
      <c r="E226" s="165"/>
      <c r="F226" s="165"/>
      <c r="G226" s="165"/>
      <c r="H226" s="165"/>
      <c r="I226" s="165"/>
      <c r="J226" s="165"/>
      <c r="K226" s="165"/>
      <c r="L226" s="165"/>
      <c r="M226" s="165"/>
      <c r="N226" s="165"/>
      <c r="O226" s="165"/>
      <c r="P226" s="165"/>
      <c r="Q226" s="165"/>
      <c r="R226" s="165"/>
      <c r="S226" s="165"/>
      <c r="T226" s="165"/>
      <c r="U226" s="165"/>
      <c r="V226" s="165"/>
      <c r="W226" s="165"/>
      <c r="X226" s="165"/>
      <c r="Y226" s="165"/>
      <c r="Z226" s="165"/>
      <c r="AA226" s="165"/>
      <c r="AB226" s="165"/>
      <c r="AC226" s="165"/>
      <c r="AD226" s="165"/>
      <c r="AE226" s="165"/>
      <c r="AF226" s="165"/>
      <c r="AG226" s="165"/>
      <c r="AH226" s="165"/>
      <c r="AI226" s="165"/>
      <c r="AJ226" s="165"/>
      <c r="AK226" s="165"/>
      <c r="AU226" s="169"/>
      <c r="AV226" s="168"/>
      <c r="AW226" s="184"/>
      <c r="AX226" s="184"/>
      <c r="AY226" s="182"/>
    </row>
    <row r="227" spans="5:51" x14ac:dyDescent="0.35">
      <c r="E227" s="165"/>
      <c r="F227" s="165"/>
      <c r="G227" s="165"/>
      <c r="H227" s="165"/>
      <c r="I227" s="165"/>
      <c r="J227" s="165"/>
      <c r="K227" s="165"/>
      <c r="L227" s="165"/>
      <c r="M227" s="165"/>
      <c r="N227" s="165"/>
      <c r="O227" s="165"/>
      <c r="P227" s="165"/>
      <c r="Q227" s="165"/>
      <c r="R227" s="165"/>
      <c r="S227" s="165"/>
      <c r="T227" s="165"/>
      <c r="U227" s="165"/>
      <c r="V227" s="165"/>
      <c r="W227" s="165"/>
      <c r="X227" s="165"/>
      <c r="Y227" s="165"/>
      <c r="Z227" s="165"/>
      <c r="AA227" s="165"/>
      <c r="AB227" s="165"/>
      <c r="AC227" s="165"/>
      <c r="AD227" s="165"/>
      <c r="AE227" s="165"/>
      <c r="AF227" s="165"/>
      <c r="AG227" s="165"/>
      <c r="AH227" s="165"/>
      <c r="AI227" s="165"/>
      <c r="AJ227" s="165"/>
      <c r="AK227" s="165"/>
      <c r="AU227" s="169"/>
      <c r="AV227" s="168"/>
      <c r="AW227" s="184"/>
      <c r="AX227" s="184"/>
      <c r="AY227" s="182"/>
    </row>
    <row r="228" spans="5:51" x14ac:dyDescent="0.35">
      <c r="E228" s="165"/>
      <c r="F228" s="165"/>
      <c r="G228" s="165"/>
      <c r="H228" s="165"/>
      <c r="I228" s="165"/>
      <c r="J228" s="165"/>
      <c r="K228" s="165"/>
      <c r="L228" s="165"/>
      <c r="M228" s="165"/>
      <c r="N228" s="165"/>
      <c r="O228" s="165"/>
      <c r="P228" s="165"/>
      <c r="Q228" s="165"/>
      <c r="R228" s="165"/>
      <c r="S228" s="165"/>
      <c r="T228" s="165"/>
      <c r="U228" s="165"/>
      <c r="V228" s="165"/>
      <c r="W228" s="165"/>
      <c r="X228" s="165"/>
      <c r="Y228" s="165"/>
      <c r="Z228" s="165"/>
      <c r="AA228" s="165"/>
      <c r="AB228" s="165"/>
      <c r="AC228" s="165"/>
      <c r="AD228" s="165"/>
      <c r="AE228" s="165"/>
      <c r="AF228" s="165"/>
      <c r="AG228" s="165"/>
      <c r="AH228" s="165"/>
      <c r="AI228" s="165"/>
      <c r="AJ228" s="165"/>
      <c r="AK228" s="174"/>
      <c r="AU228" s="169"/>
      <c r="AV228" s="168"/>
      <c r="AW228" s="184"/>
      <c r="AX228" s="184"/>
      <c r="AY228" s="182"/>
    </row>
    <row r="229" spans="5:51" x14ac:dyDescent="0.35">
      <c r="E229" s="165"/>
      <c r="F229" s="165"/>
      <c r="G229" s="165"/>
      <c r="H229" s="165"/>
      <c r="I229" s="165"/>
      <c r="J229" s="165"/>
      <c r="K229" s="165"/>
      <c r="L229" s="165"/>
      <c r="M229" s="165"/>
      <c r="N229" s="165"/>
      <c r="O229" s="165"/>
      <c r="P229" s="165"/>
      <c r="Q229" s="165"/>
      <c r="R229" s="165"/>
      <c r="S229" s="165"/>
      <c r="T229" s="165"/>
      <c r="U229" s="165"/>
      <c r="V229" s="165"/>
      <c r="W229" s="165"/>
      <c r="X229" s="165"/>
      <c r="Y229" s="165"/>
      <c r="Z229" s="165"/>
      <c r="AA229" s="165"/>
      <c r="AB229" s="165"/>
      <c r="AC229" s="165"/>
      <c r="AD229" s="165"/>
      <c r="AE229" s="165"/>
      <c r="AF229" s="165"/>
      <c r="AG229" s="165"/>
      <c r="AH229" s="165"/>
      <c r="AI229" s="165"/>
      <c r="AJ229" s="165"/>
      <c r="AK229" s="165"/>
      <c r="AU229" s="169"/>
      <c r="AV229" s="168"/>
      <c r="AW229" s="184"/>
      <c r="AX229" s="184"/>
      <c r="AY229" s="182"/>
    </row>
    <row r="230" spans="5:51" x14ac:dyDescent="0.35">
      <c r="E230" s="165"/>
      <c r="F230" s="165"/>
      <c r="G230" s="165"/>
      <c r="H230" s="165"/>
      <c r="I230" s="165"/>
      <c r="J230" s="165"/>
      <c r="K230" s="165"/>
      <c r="L230" s="165"/>
      <c r="M230" s="165"/>
      <c r="N230" s="165"/>
      <c r="O230" s="165"/>
      <c r="P230" s="165"/>
      <c r="Q230" s="165"/>
      <c r="R230" s="165"/>
      <c r="S230" s="165"/>
      <c r="T230" s="165"/>
      <c r="U230" s="165"/>
      <c r="V230" s="165"/>
      <c r="W230" s="165"/>
      <c r="X230" s="165"/>
      <c r="Y230" s="165"/>
      <c r="Z230" s="165"/>
      <c r="AA230" s="165"/>
      <c r="AB230" s="165"/>
      <c r="AC230" s="165"/>
      <c r="AD230" s="165"/>
      <c r="AE230" s="165"/>
      <c r="AF230" s="165"/>
      <c r="AG230" s="165"/>
      <c r="AH230" s="165"/>
      <c r="AI230" s="165"/>
      <c r="AJ230" s="165"/>
      <c r="AK230" s="174"/>
      <c r="AU230" s="169"/>
      <c r="AV230" s="168"/>
      <c r="AW230" s="184"/>
      <c r="AX230" s="184"/>
      <c r="AY230" s="182"/>
    </row>
    <row r="231" spans="5:51" x14ac:dyDescent="0.35">
      <c r="E231" s="165"/>
      <c r="F231" s="165"/>
      <c r="G231" s="165"/>
      <c r="H231" s="165"/>
      <c r="I231" s="165"/>
      <c r="J231" s="165"/>
      <c r="K231" s="165"/>
      <c r="L231" s="165"/>
      <c r="M231" s="165"/>
      <c r="N231" s="165"/>
      <c r="O231" s="165"/>
      <c r="P231" s="165"/>
      <c r="Q231" s="165"/>
      <c r="R231" s="165"/>
      <c r="S231" s="165"/>
      <c r="T231" s="165"/>
      <c r="U231" s="165"/>
      <c r="V231" s="165"/>
      <c r="W231" s="165"/>
      <c r="X231" s="165"/>
      <c r="Y231" s="165"/>
      <c r="Z231" s="165"/>
      <c r="AA231" s="165"/>
      <c r="AB231" s="165"/>
      <c r="AC231" s="165"/>
      <c r="AD231" s="165"/>
      <c r="AE231" s="165"/>
      <c r="AF231" s="165"/>
      <c r="AG231" s="165"/>
      <c r="AH231" s="165"/>
      <c r="AI231" s="165"/>
      <c r="AJ231" s="165"/>
      <c r="AK231" s="165"/>
      <c r="AU231" s="169"/>
      <c r="AV231" s="168"/>
      <c r="AW231" s="184"/>
      <c r="AX231" s="184"/>
      <c r="AY231" s="182"/>
    </row>
    <row r="232" spans="5:51" x14ac:dyDescent="0.35">
      <c r="AU232" s="169"/>
      <c r="AV232" s="168"/>
      <c r="AW232" s="184"/>
      <c r="AX232" s="184"/>
      <c r="AY232" s="182"/>
    </row>
    <row r="233" spans="5:51" x14ac:dyDescent="0.35">
      <c r="AU233" s="169"/>
      <c r="AV233" s="168"/>
      <c r="AW233" s="184"/>
      <c r="AX233" s="184"/>
      <c r="AY233" s="182"/>
    </row>
    <row r="234" spans="5:51" x14ac:dyDescent="0.35">
      <c r="AU234" s="169"/>
      <c r="AV234" s="168"/>
      <c r="AW234" s="184"/>
      <c r="AX234" s="184"/>
      <c r="AY234" s="182"/>
    </row>
    <row r="235" spans="5:51" x14ac:dyDescent="0.35">
      <c r="AU235" s="169"/>
      <c r="AV235" s="168"/>
      <c r="AW235" s="184"/>
      <c r="AX235" s="184"/>
      <c r="AY235" s="182"/>
    </row>
    <row r="236" spans="5:51" x14ac:dyDescent="0.35">
      <c r="AK236" s="165"/>
      <c r="AU236" s="169"/>
      <c r="AV236" s="168"/>
      <c r="AW236" s="184"/>
      <c r="AX236" s="184"/>
      <c r="AY236" s="182"/>
    </row>
    <row r="237" spans="5:51" x14ac:dyDescent="0.35">
      <c r="AK237" s="174"/>
      <c r="AU237" s="169"/>
      <c r="AV237" s="168"/>
      <c r="AW237" s="184"/>
      <c r="AX237" s="184"/>
      <c r="AY237" s="182"/>
    </row>
    <row r="238" spans="5:51" x14ac:dyDescent="0.35">
      <c r="AK238" s="165"/>
      <c r="AU238" s="169"/>
      <c r="AV238" s="168"/>
      <c r="AW238" s="184"/>
      <c r="AX238" s="184"/>
      <c r="AY238" s="182"/>
    </row>
    <row r="239" spans="5:51" x14ac:dyDescent="0.35">
      <c r="AU239" s="169"/>
      <c r="AV239" s="168"/>
      <c r="AW239" s="184"/>
      <c r="AX239" s="184"/>
      <c r="AY239" s="182"/>
    </row>
    <row r="240" spans="5:51" x14ac:dyDescent="0.35">
      <c r="AK240" s="174"/>
      <c r="AU240" s="169"/>
      <c r="AV240" s="168"/>
      <c r="AW240" s="184"/>
      <c r="AX240" s="184"/>
      <c r="AY240" s="182"/>
    </row>
    <row r="241" spans="37:51" x14ac:dyDescent="0.35">
      <c r="AK241" s="165"/>
      <c r="AU241" s="169"/>
      <c r="AV241" s="168"/>
      <c r="AW241" s="184"/>
      <c r="AX241" s="184"/>
      <c r="AY241" s="182"/>
    </row>
    <row r="242" spans="37:51" x14ac:dyDescent="0.35">
      <c r="AK242" s="165"/>
      <c r="AU242" s="169"/>
      <c r="AV242" s="168"/>
      <c r="AW242" s="184"/>
      <c r="AX242" s="184"/>
      <c r="AY242" s="182"/>
    </row>
    <row r="243" spans="37:51" x14ac:dyDescent="0.35">
      <c r="AK243" s="165"/>
      <c r="AU243" s="169"/>
      <c r="AV243" s="168"/>
      <c r="AW243" s="184"/>
      <c r="AX243" s="184"/>
      <c r="AY243" s="182"/>
    </row>
    <row r="244" spans="37:51" x14ac:dyDescent="0.35">
      <c r="AK244" s="165"/>
      <c r="AU244" s="169"/>
      <c r="AV244" s="168"/>
      <c r="AW244" s="184"/>
      <c r="AX244" s="184"/>
      <c r="AY244" s="182"/>
    </row>
    <row r="245" spans="37:51" x14ac:dyDescent="0.35">
      <c r="AK245" s="165"/>
      <c r="AW245" s="184"/>
      <c r="AX245" s="184"/>
      <c r="AY245" s="182"/>
    </row>
    <row r="246" spans="37:51" x14ac:dyDescent="0.35">
      <c r="AK246" s="174"/>
      <c r="AW246" s="184"/>
      <c r="AX246" s="184"/>
      <c r="AY246" s="182"/>
    </row>
    <row r="247" spans="37:51" x14ac:dyDescent="0.35">
      <c r="AK247" s="174"/>
      <c r="AW247" s="184"/>
      <c r="AX247" s="184"/>
      <c r="AY247" s="182"/>
    </row>
    <row r="248" spans="37:51" x14ac:dyDescent="0.35">
      <c r="AK248" s="165"/>
      <c r="AW248" s="184"/>
      <c r="AX248" s="184"/>
      <c r="AY248" s="182"/>
    </row>
    <row r="249" spans="37:51" x14ac:dyDescent="0.35">
      <c r="AK249" s="165"/>
      <c r="AW249" s="184"/>
      <c r="AX249" s="184"/>
      <c r="AY249" s="182"/>
    </row>
    <row r="250" spans="37:51" x14ac:dyDescent="0.35">
      <c r="AK250" s="165"/>
      <c r="AW250" s="184"/>
      <c r="AX250" s="184"/>
      <c r="AY250" s="182"/>
    </row>
    <row r="251" spans="37:51" x14ac:dyDescent="0.35">
      <c r="AW251" s="184"/>
      <c r="AX251" s="184"/>
      <c r="AY251" s="182"/>
    </row>
    <row r="252" spans="37:51" x14ac:dyDescent="0.35">
      <c r="AK252" s="174"/>
      <c r="AW252" s="184"/>
      <c r="AX252" s="184"/>
      <c r="AY252" s="182"/>
    </row>
    <row r="253" spans="37:51" x14ac:dyDescent="0.35">
      <c r="AK253" s="165"/>
      <c r="AW253" s="184"/>
      <c r="AX253" s="184"/>
      <c r="AY253" s="182"/>
    </row>
    <row r="254" spans="37:51" x14ac:dyDescent="0.35">
      <c r="AK254" s="165"/>
      <c r="AW254" s="184"/>
      <c r="AX254" s="184"/>
      <c r="AY254" s="182"/>
    </row>
    <row r="255" spans="37:51" x14ac:dyDescent="0.35">
      <c r="AK255" s="165"/>
      <c r="AW255" s="184"/>
      <c r="AX255" s="184"/>
      <c r="AY255" s="182"/>
    </row>
    <row r="256" spans="37:51" x14ac:dyDescent="0.35">
      <c r="AW256" s="184"/>
      <c r="AX256" s="184"/>
      <c r="AY256" s="182"/>
    </row>
    <row r="257" spans="5:84" x14ac:dyDescent="0.35">
      <c r="AK257" s="174"/>
      <c r="AW257" s="184"/>
      <c r="AX257" s="184"/>
      <c r="AY257" s="182"/>
    </row>
    <row r="258" spans="5:84" x14ac:dyDescent="0.35">
      <c r="AK258" s="165"/>
      <c r="AW258" s="184"/>
      <c r="AX258" s="184"/>
      <c r="AY258" s="182"/>
    </row>
    <row r="259" spans="5:84" x14ac:dyDescent="0.35">
      <c r="AK259" s="165"/>
      <c r="AW259" s="184"/>
      <c r="AX259" s="184"/>
      <c r="AY259" s="182"/>
    </row>
    <row r="260" spans="5:84" x14ac:dyDescent="0.35">
      <c r="AK260" s="165"/>
      <c r="AW260" s="184"/>
      <c r="AX260" s="184"/>
      <c r="AY260" s="182"/>
    </row>
    <row r="261" spans="5:84" x14ac:dyDescent="0.35">
      <c r="AK261" s="165"/>
      <c r="AW261" s="184"/>
      <c r="AX261" s="184"/>
      <c r="AY261" s="182"/>
    </row>
    <row r="262" spans="5:84" x14ac:dyDescent="0.35">
      <c r="AK262" s="165"/>
      <c r="AW262" s="184"/>
      <c r="AX262" s="184"/>
      <c r="AY262" s="182"/>
    </row>
    <row r="263" spans="5:84" x14ac:dyDescent="0.35">
      <c r="AK263" s="165"/>
      <c r="AW263" s="184"/>
      <c r="AX263" s="184"/>
      <c r="AY263" s="180"/>
    </row>
    <row r="264" spans="5:84" x14ac:dyDescent="0.35">
      <c r="AK264" s="165"/>
      <c r="AW264" s="184"/>
      <c r="AX264" s="184"/>
      <c r="AY264" s="180"/>
    </row>
    <row r="265" spans="5:84" x14ac:dyDescent="0.35">
      <c r="AK265" s="174"/>
      <c r="AW265" s="184"/>
      <c r="AX265" s="184"/>
      <c r="AY265" s="180"/>
    </row>
    <row r="266" spans="5:84" x14ac:dyDescent="0.35">
      <c r="AK266" s="174"/>
      <c r="AW266" s="184"/>
      <c r="AX266" s="184"/>
      <c r="AY266" s="180"/>
    </row>
    <row r="267" spans="5:84" x14ac:dyDescent="0.35">
      <c r="AW267" s="184"/>
      <c r="AX267" s="184"/>
      <c r="AY267" s="180"/>
    </row>
    <row r="268" spans="5:84" x14ac:dyDescent="0.35">
      <c r="AW268" s="184"/>
      <c r="AX268" s="184"/>
      <c r="AY268" s="180"/>
    </row>
    <row r="269" spans="5:84" x14ac:dyDescent="0.35">
      <c r="E269" s="174"/>
      <c r="F269" s="174"/>
      <c r="G269" s="174"/>
      <c r="H269" s="174"/>
      <c r="I269" s="174"/>
      <c r="J269" s="174"/>
      <c r="K269" s="174"/>
      <c r="L269" s="174"/>
      <c r="M269" s="174"/>
      <c r="N269" s="174"/>
      <c r="O269" s="174"/>
      <c r="P269" s="174"/>
      <c r="Q269" s="174"/>
      <c r="R269" s="174"/>
      <c r="S269" s="174"/>
      <c r="T269" s="174"/>
      <c r="U269" s="174"/>
      <c r="V269" s="174"/>
      <c r="W269" s="174"/>
      <c r="X269" s="174"/>
      <c r="Y269" s="174"/>
      <c r="Z269" s="174"/>
      <c r="AK269" s="165"/>
      <c r="AP269" s="174"/>
      <c r="AW269" s="184"/>
      <c r="AX269" s="184"/>
      <c r="AY269" s="180"/>
      <c r="AZ269" s="165">
        <f t="shared" ref="AZ269:AZ301" si="186">198-E269</f>
        <v>198</v>
      </c>
      <c r="BA269" s="165">
        <f t="shared" ref="BA269:BA301" si="187">198-F269</f>
        <v>198</v>
      </c>
      <c r="BB269" s="165">
        <f t="shared" ref="BB269:BB301" si="188">198-G269</f>
        <v>198</v>
      </c>
      <c r="BC269" s="165">
        <f t="shared" ref="BC269:BC301" si="189">198-H269</f>
        <v>198</v>
      </c>
      <c r="BD269" s="165">
        <f t="shared" ref="BD269:BD301" si="190">198-I269</f>
        <v>198</v>
      </c>
      <c r="BE269" s="165">
        <f t="shared" ref="BE269:BE301" si="191">198-J269</f>
        <v>198</v>
      </c>
      <c r="BF269" s="165">
        <f t="shared" ref="BF269:BF301" si="192">198-K269</f>
        <v>198</v>
      </c>
      <c r="BG269" s="165">
        <f t="shared" ref="BG269:BG301" si="193">198-L269</f>
        <v>198</v>
      </c>
      <c r="BH269" s="165">
        <f t="shared" ref="BH269:BH301" si="194">198-M269</f>
        <v>198</v>
      </c>
      <c r="BI269" s="165">
        <f t="shared" ref="BI269:BI301" si="195">198-N269</f>
        <v>198</v>
      </c>
      <c r="BJ269" s="165">
        <f t="shared" ref="BJ269:BJ301" si="196">198-O269</f>
        <v>198</v>
      </c>
      <c r="BK269" s="165">
        <f t="shared" ref="BK269:BK301" si="197">198-P269</f>
        <v>198</v>
      </c>
      <c r="BL269" s="165">
        <f t="shared" ref="BL269:BL301" si="198">198-Q269</f>
        <v>198</v>
      </c>
      <c r="BM269" s="165">
        <f t="shared" ref="BM269:BM301" si="199">198-R269</f>
        <v>198</v>
      </c>
      <c r="BN269" s="165">
        <f t="shared" ref="BN269:BN301" si="200">198-S269</f>
        <v>198</v>
      </c>
      <c r="BO269" s="165">
        <f t="shared" ref="BO269:BO301" si="201">198-T269</f>
        <v>198</v>
      </c>
      <c r="BP269" s="165">
        <f t="shared" ref="BP269:BP301" si="202">198-U269</f>
        <v>198</v>
      </c>
      <c r="BQ269" s="165">
        <f t="shared" ref="BQ269:BQ301" si="203">198-V269</f>
        <v>198</v>
      </c>
      <c r="BR269" s="165">
        <f t="shared" ref="BR269:BR301" si="204">198-W269</f>
        <v>198</v>
      </c>
      <c r="BS269" s="165">
        <f t="shared" ref="BS269:BS301" si="205">198-X269</f>
        <v>198</v>
      </c>
      <c r="BT269" s="165">
        <f t="shared" ref="BT269:BT301" si="206">198-Y269</f>
        <v>198</v>
      </c>
      <c r="BU269" s="165">
        <f t="shared" ref="BU269:BU301" si="207">198-Z269</f>
        <v>198</v>
      </c>
      <c r="BV269" s="165"/>
      <c r="BW269" s="165"/>
      <c r="BX269" s="165"/>
      <c r="BY269" s="165"/>
      <c r="BZ269" s="165"/>
      <c r="CA269" s="165"/>
      <c r="CB269" s="165"/>
      <c r="CC269" s="165"/>
      <c r="CD269" s="165"/>
      <c r="CE269" s="165"/>
      <c r="CF269" s="165">
        <f t="shared" ref="CF269:CF301" si="208">198-AK269</f>
        <v>198</v>
      </c>
    </row>
    <row r="270" spans="5:84" x14ac:dyDescent="0.35">
      <c r="E270" s="174"/>
      <c r="F270" s="174"/>
      <c r="G270" s="174"/>
      <c r="H270" s="174"/>
      <c r="I270" s="174"/>
      <c r="J270" s="174"/>
      <c r="K270" s="174"/>
      <c r="L270" s="174"/>
      <c r="M270" s="174"/>
      <c r="N270" s="174"/>
      <c r="O270" s="174"/>
      <c r="P270" s="174"/>
      <c r="Q270" s="174"/>
      <c r="R270" s="174"/>
      <c r="S270" s="174"/>
      <c r="T270" s="174"/>
      <c r="U270" s="174"/>
      <c r="V270" s="174"/>
      <c r="W270" s="174"/>
      <c r="X270" s="174"/>
      <c r="Y270" s="174"/>
      <c r="Z270" s="174"/>
      <c r="AK270" s="165"/>
      <c r="AP270" s="174"/>
      <c r="AW270" s="184"/>
      <c r="AX270" s="184"/>
      <c r="AY270" s="180"/>
      <c r="AZ270" s="165">
        <f t="shared" si="186"/>
        <v>198</v>
      </c>
      <c r="BA270" s="165">
        <f t="shared" si="187"/>
        <v>198</v>
      </c>
      <c r="BB270" s="165">
        <f t="shared" si="188"/>
        <v>198</v>
      </c>
      <c r="BC270" s="165">
        <f t="shared" si="189"/>
        <v>198</v>
      </c>
      <c r="BD270" s="165">
        <f t="shared" si="190"/>
        <v>198</v>
      </c>
      <c r="BE270" s="165">
        <f t="shared" si="191"/>
        <v>198</v>
      </c>
      <c r="BF270" s="165">
        <f t="shared" si="192"/>
        <v>198</v>
      </c>
      <c r="BG270" s="165">
        <f t="shared" si="193"/>
        <v>198</v>
      </c>
      <c r="BH270" s="165">
        <f t="shared" si="194"/>
        <v>198</v>
      </c>
      <c r="BI270" s="165">
        <f t="shared" si="195"/>
        <v>198</v>
      </c>
      <c r="BJ270" s="165">
        <f t="shared" si="196"/>
        <v>198</v>
      </c>
      <c r="BK270" s="165">
        <f t="shared" si="197"/>
        <v>198</v>
      </c>
      <c r="BL270" s="165">
        <f t="shared" si="198"/>
        <v>198</v>
      </c>
      <c r="BM270" s="165">
        <f t="shared" si="199"/>
        <v>198</v>
      </c>
      <c r="BN270" s="165">
        <f t="shared" si="200"/>
        <v>198</v>
      </c>
      <c r="BO270" s="165">
        <f t="shared" si="201"/>
        <v>198</v>
      </c>
      <c r="BP270" s="165">
        <f t="shared" si="202"/>
        <v>198</v>
      </c>
      <c r="BQ270" s="165">
        <f t="shared" si="203"/>
        <v>198</v>
      </c>
      <c r="BR270" s="165">
        <f t="shared" si="204"/>
        <v>198</v>
      </c>
      <c r="BS270" s="165">
        <f t="shared" si="205"/>
        <v>198</v>
      </c>
      <c r="BT270" s="165">
        <f t="shared" si="206"/>
        <v>198</v>
      </c>
      <c r="BU270" s="165">
        <f t="shared" si="207"/>
        <v>198</v>
      </c>
      <c r="BV270" s="165"/>
      <c r="BW270" s="165"/>
      <c r="BX270" s="165"/>
      <c r="BY270" s="165"/>
      <c r="BZ270" s="165"/>
      <c r="CA270" s="165"/>
      <c r="CB270" s="165"/>
      <c r="CC270" s="165"/>
      <c r="CD270" s="165"/>
      <c r="CE270" s="165"/>
      <c r="CF270" s="165">
        <f t="shared" si="208"/>
        <v>198</v>
      </c>
    </row>
    <row r="271" spans="5:84" x14ac:dyDescent="0.35">
      <c r="E271" s="174"/>
      <c r="F271" s="174"/>
      <c r="G271" s="174"/>
      <c r="H271" s="174"/>
      <c r="I271" s="174"/>
      <c r="J271" s="174"/>
      <c r="K271" s="174"/>
      <c r="L271" s="174"/>
      <c r="M271" s="174"/>
      <c r="N271" s="174"/>
      <c r="O271" s="174"/>
      <c r="P271" s="174"/>
      <c r="Q271" s="174"/>
      <c r="R271" s="174"/>
      <c r="S271" s="174"/>
      <c r="T271" s="174"/>
      <c r="U271" s="174"/>
      <c r="V271" s="174"/>
      <c r="W271" s="174"/>
      <c r="X271" s="174"/>
      <c r="Y271" s="174"/>
      <c r="Z271" s="174"/>
      <c r="AK271" s="165"/>
      <c r="AP271" s="174"/>
      <c r="AW271" s="184"/>
      <c r="AX271" s="184"/>
      <c r="AY271" s="180"/>
      <c r="AZ271" s="165">
        <f t="shared" si="186"/>
        <v>198</v>
      </c>
      <c r="BA271" s="165">
        <f t="shared" si="187"/>
        <v>198</v>
      </c>
      <c r="BB271" s="165">
        <f t="shared" si="188"/>
        <v>198</v>
      </c>
      <c r="BC271" s="165">
        <f t="shared" si="189"/>
        <v>198</v>
      </c>
      <c r="BD271" s="165">
        <f t="shared" si="190"/>
        <v>198</v>
      </c>
      <c r="BE271" s="165">
        <f t="shared" si="191"/>
        <v>198</v>
      </c>
      <c r="BF271" s="165">
        <f t="shared" si="192"/>
        <v>198</v>
      </c>
      <c r="BG271" s="165">
        <f t="shared" si="193"/>
        <v>198</v>
      </c>
      <c r="BH271" s="165">
        <f t="shared" si="194"/>
        <v>198</v>
      </c>
      <c r="BI271" s="165">
        <f t="shared" si="195"/>
        <v>198</v>
      </c>
      <c r="BJ271" s="165">
        <f t="shared" si="196"/>
        <v>198</v>
      </c>
      <c r="BK271" s="165">
        <f t="shared" si="197"/>
        <v>198</v>
      </c>
      <c r="BL271" s="165">
        <f t="shared" si="198"/>
        <v>198</v>
      </c>
      <c r="BM271" s="165">
        <f t="shared" si="199"/>
        <v>198</v>
      </c>
      <c r="BN271" s="165">
        <f t="shared" si="200"/>
        <v>198</v>
      </c>
      <c r="BO271" s="165">
        <f t="shared" si="201"/>
        <v>198</v>
      </c>
      <c r="BP271" s="165">
        <f t="shared" si="202"/>
        <v>198</v>
      </c>
      <c r="BQ271" s="165">
        <f t="shared" si="203"/>
        <v>198</v>
      </c>
      <c r="BR271" s="165">
        <f t="shared" si="204"/>
        <v>198</v>
      </c>
      <c r="BS271" s="165">
        <f t="shared" si="205"/>
        <v>198</v>
      </c>
      <c r="BT271" s="165">
        <f t="shared" si="206"/>
        <v>198</v>
      </c>
      <c r="BU271" s="165">
        <f t="shared" si="207"/>
        <v>198</v>
      </c>
      <c r="BV271" s="165"/>
      <c r="BW271" s="165"/>
      <c r="BX271" s="165"/>
      <c r="BY271" s="165"/>
      <c r="BZ271" s="165"/>
      <c r="CA271" s="165"/>
      <c r="CB271" s="165"/>
      <c r="CC271" s="165"/>
      <c r="CD271" s="165"/>
      <c r="CE271" s="165"/>
      <c r="CF271" s="165">
        <f t="shared" si="208"/>
        <v>198</v>
      </c>
    </row>
    <row r="272" spans="5:84" x14ac:dyDescent="0.35">
      <c r="E272" s="174"/>
      <c r="F272" s="174"/>
      <c r="G272" s="174"/>
      <c r="H272" s="174"/>
      <c r="I272" s="174"/>
      <c r="J272" s="174"/>
      <c r="K272" s="174"/>
      <c r="L272" s="174"/>
      <c r="M272" s="174"/>
      <c r="N272" s="174"/>
      <c r="O272" s="174"/>
      <c r="P272" s="174"/>
      <c r="Q272" s="174"/>
      <c r="R272" s="174"/>
      <c r="S272" s="174"/>
      <c r="T272" s="174"/>
      <c r="U272" s="174"/>
      <c r="V272" s="174"/>
      <c r="W272" s="174"/>
      <c r="X272" s="174"/>
      <c r="Y272" s="174"/>
      <c r="Z272" s="174"/>
      <c r="AP272" s="174"/>
      <c r="AW272" s="184"/>
      <c r="AX272" s="184"/>
      <c r="AY272" s="180"/>
      <c r="AZ272" s="165">
        <f t="shared" si="186"/>
        <v>198</v>
      </c>
      <c r="BA272" s="165">
        <f t="shared" si="187"/>
        <v>198</v>
      </c>
      <c r="BB272" s="165">
        <f t="shared" si="188"/>
        <v>198</v>
      </c>
      <c r="BC272" s="165">
        <f t="shared" si="189"/>
        <v>198</v>
      </c>
      <c r="BD272" s="165">
        <f t="shared" si="190"/>
        <v>198</v>
      </c>
      <c r="BE272" s="165">
        <f t="shared" si="191"/>
        <v>198</v>
      </c>
      <c r="BF272" s="165">
        <f t="shared" si="192"/>
        <v>198</v>
      </c>
      <c r="BG272" s="165">
        <f t="shared" si="193"/>
        <v>198</v>
      </c>
      <c r="BH272" s="165">
        <f t="shared" si="194"/>
        <v>198</v>
      </c>
      <c r="BI272" s="165">
        <f t="shared" si="195"/>
        <v>198</v>
      </c>
      <c r="BJ272" s="165">
        <f t="shared" si="196"/>
        <v>198</v>
      </c>
      <c r="BK272" s="165">
        <f t="shared" si="197"/>
        <v>198</v>
      </c>
      <c r="BL272" s="165">
        <f t="shared" si="198"/>
        <v>198</v>
      </c>
      <c r="BM272" s="165">
        <f t="shared" si="199"/>
        <v>198</v>
      </c>
      <c r="BN272" s="165">
        <f t="shared" si="200"/>
        <v>198</v>
      </c>
      <c r="BO272" s="165">
        <f t="shared" si="201"/>
        <v>198</v>
      </c>
      <c r="BP272" s="165">
        <f t="shared" si="202"/>
        <v>198</v>
      </c>
      <c r="BQ272" s="165">
        <f t="shared" si="203"/>
        <v>198</v>
      </c>
      <c r="BR272" s="165">
        <f t="shared" si="204"/>
        <v>198</v>
      </c>
      <c r="BS272" s="165">
        <f t="shared" si="205"/>
        <v>198</v>
      </c>
      <c r="BT272" s="165">
        <f t="shared" si="206"/>
        <v>198</v>
      </c>
      <c r="BU272" s="165">
        <f t="shared" si="207"/>
        <v>198</v>
      </c>
      <c r="BV272" s="165"/>
      <c r="BW272" s="165"/>
      <c r="BX272" s="165"/>
      <c r="BY272" s="165"/>
      <c r="BZ272" s="165"/>
      <c r="CA272" s="165"/>
      <c r="CB272" s="165"/>
      <c r="CC272" s="165"/>
      <c r="CD272" s="165"/>
      <c r="CE272" s="165"/>
      <c r="CF272" s="165">
        <f t="shared" si="208"/>
        <v>198</v>
      </c>
    </row>
    <row r="273" spans="5:84" x14ac:dyDescent="0.35">
      <c r="E273" s="174"/>
      <c r="F273" s="174"/>
      <c r="G273" s="174"/>
      <c r="H273" s="174"/>
      <c r="I273" s="174"/>
      <c r="J273" s="174"/>
      <c r="K273" s="174"/>
      <c r="L273" s="174"/>
      <c r="M273" s="174"/>
      <c r="N273" s="174"/>
      <c r="O273" s="174"/>
      <c r="P273" s="174"/>
      <c r="Q273" s="174"/>
      <c r="R273" s="174"/>
      <c r="S273" s="174"/>
      <c r="T273" s="174"/>
      <c r="U273" s="174"/>
      <c r="V273" s="174"/>
      <c r="W273" s="174"/>
      <c r="X273" s="174"/>
      <c r="Y273" s="174"/>
      <c r="Z273" s="174"/>
      <c r="AK273" s="165"/>
      <c r="AP273" s="174"/>
      <c r="AW273" s="184"/>
      <c r="AX273" s="184"/>
      <c r="AY273" s="180"/>
      <c r="AZ273" s="165">
        <f t="shared" si="186"/>
        <v>198</v>
      </c>
      <c r="BA273" s="165">
        <f t="shared" si="187"/>
        <v>198</v>
      </c>
      <c r="BB273" s="165">
        <f t="shared" si="188"/>
        <v>198</v>
      </c>
      <c r="BC273" s="165">
        <f t="shared" si="189"/>
        <v>198</v>
      </c>
      <c r="BD273" s="165">
        <f t="shared" si="190"/>
        <v>198</v>
      </c>
      <c r="BE273" s="165">
        <f t="shared" si="191"/>
        <v>198</v>
      </c>
      <c r="BF273" s="165">
        <f t="shared" si="192"/>
        <v>198</v>
      </c>
      <c r="BG273" s="165">
        <f t="shared" si="193"/>
        <v>198</v>
      </c>
      <c r="BH273" s="165">
        <f t="shared" si="194"/>
        <v>198</v>
      </c>
      <c r="BI273" s="165">
        <f t="shared" si="195"/>
        <v>198</v>
      </c>
      <c r="BJ273" s="165">
        <f t="shared" si="196"/>
        <v>198</v>
      </c>
      <c r="BK273" s="165">
        <f t="shared" si="197"/>
        <v>198</v>
      </c>
      <c r="BL273" s="165">
        <f t="shared" si="198"/>
        <v>198</v>
      </c>
      <c r="BM273" s="165">
        <f t="shared" si="199"/>
        <v>198</v>
      </c>
      <c r="BN273" s="165">
        <f t="shared" si="200"/>
        <v>198</v>
      </c>
      <c r="BO273" s="165">
        <f t="shared" si="201"/>
        <v>198</v>
      </c>
      <c r="BP273" s="165">
        <f t="shared" si="202"/>
        <v>198</v>
      </c>
      <c r="BQ273" s="165">
        <f t="shared" si="203"/>
        <v>198</v>
      </c>
      <c r="BR273" s="165">
        <f t="shared" si="204"/>
        <v>198</v>
      </c>
      <c r="BS273" s="165">
        <f t="shared" si="205"/>
        <v>198</v>
      </c>
      <c r="BT273" s="165">
        <f t="shared" si="206"/>
        <v>198</v>
      </c>
      <c r="BU273" s="165">
        <f t="shared" si="207"/>
        <v>198</v>
      </c>
      <c r="BV273" s="165"/>
      <c r="BW273" s="165"/>
      <c r="BX273" s="165"/>
      <c r="BY273" s="165"/>
      <c r="BZ273" s="165"/>
      <c r="CA273" s="165"/>
      <c r="CB273" s="165"/>
      <c r="CC273" s="165"/>
      <c r="CD273" s="165"/>
      <c r="CE273" s="165"/>
      <c r="CF273" s="165">
        <f t="shared" si="208"/>
        <v>198</v>
      </c>
    </row>
    <row r="274" spans="5:84" x14ac:dyDescent="0.35">
      <c r="E274" s="174"/>
      <c r="F274" s="174"/>
      <c r="G274" s="174"/>
      <c r="H274" s="174"/>
      <c r="I274" s="174"/>
      <c r="J274" s="174"/>
      <c r="K274" s="174"/>
      <c r="L274" s="174"/>
      <c r="M274" s="174"/>
      <c r="N274" s="174"/>
      <c r="O274" s="174"/>
      <c r="P274" s="174"/>
      <c r="Q274" s="174"/>
      <c r="R274" s="174"/>
      <c r="S274" s="174"/>
      <c r="T274" s="174"/>
      <c r="U274" s="174"/>
      <c r="V274" s="174"/>
      <c r="W274" s="174"/>
      <c r="X274" s="174"/>
      <c r="Y274" s="174"/>
      <c r="Z274" s="174"/>
      <c r="AP274" s="174"/>
      <c r="AW274" s="184"/>
      <c r="AX274" s="184"/>
      <c r="AY274" s="180"/>
      <c r="AZ274" s="165">
        <f t="shared" si="186"/>
        <v>198</v>
      </c>
      <c r="BA274" s="165">
        <f t="shared" si="187"/>
        <v>198</v>
      </c>
      <c r="BB274" s="165">
        <f t="shared" si="188"/>
        <v>198</v>
      </c>
      <c r="BC274" s="165">
        <f t="shared" si="189"/>
        <v>198</v>
      </c>
      <c r="BD274" s="165">
        <f t="shared" si="190"/>
        <v>198</v>
      </c>
      <c r="BE274" s="165">
        <f t="shared" si="191"/>
        <v>198</v>
      </c>
      <c r="BF274" s="165">
        <f t="shared" si="192"/>
        <v>198</v>
      </c>
      <c r="BG274" s="165">
        <f t="shared" si="193"/>
        <v>198</v>
      </c>
      <c r="BH274" s="165">
        <f t="shared" si="194"/>
        <v>198</v>
      </c>
      <c r="BI274" s="165">
        <f t="shared" si="195"/>
        <v>198</v>
      </c>
      <c r="BJ274" s="165">
        <f t="shared" si="196"/>
        <v>198</v>
      </c>
      <c r="BK274" s="165">
        <f t="shared" si="197"/>
        <v>198</v>
      </c>
      <c r="BL274" s="165">
        <f t="shared" si="198"/>
        <v>198</v>
      </c>
      <c r="BM274" s="165">
        <f t="shared" si="199"/>
        <v>198</v>
      </c>
      <c r="BN274" s="165">
        <f t="shared" si="200"/>
        <v>198</v>
      </c>
      <c r="BO274" s="165">
        <f t="shared" si="201"/>
        <v>198</v>
      </c>
      <c r="BP274" s="165">
        <f t="shared" si="202"/>
        <v>198</v>
      </c>
      <c r="BQ274" s="165">
        <f t="shared" si="203"/>
        <v>198</v>
      </c>
      <c r="BR274" s="165">
        <f t="shared" si="204"/>
        <v>198</v>
      </c>
      <c r="BS274" s="165">
        <f t="shared" si="205"/>
        <v>198</v>
      </c>
      <c r="BT274" s="165">
        <f t="shared" si="206"/>
        <v>198</v>
      </c>
      <c r="BU274" s="165">
        <f t="shared" si="207"/>
        <v>198</v>
      </c>
      <c r="BV274" s="165"/>
      <c r="BW274" s="165"/>
      <c r="BX274" s="165"/>
      <c r="BY274" s="165"/>
      <c r="BZ274" s="165"/>
      <c r="CA274" s="165"/>
      <c r="CB274" s="165"/>
      <c r="CC274" s="165"/>
      <c r="CD274" s="165"/>
      <c r="CE274" s="165"/>
      <c r="CF274" s="165">
        <f t="shared" si="208"/>
        <v>198</v>
      </c>
    </row>
    <row r="275" spans="5:84" x14ac:dyDescent="0.35">
      <c r="E275" s="174"/>
      <c r="F275" s="174"/>
      <c r="G275" s="174"/>
      <c r="H275" s="174"/>
      <c r="I275" s="174"/>
      <c r="J275" s="174"/>
      <c r="K275" s="174"/>
      <c r="L275" s="174"/>
      <c r="M275" s="174"/>
      <c r="N275" s="174"/>
      <c r="O275" s="174"/>
      <c r="P275" s="174"/>
      <c r="Q275" s="174"/>
      <c r="R275" s="174"/>
      <c r="S275" s="174"/>
      <c r="T275" s="174"/>
      <c r="U275" s="174"/>
      <c r="V275" s="174"/>
      <c r="W275" s="174"/>
      <c r="X275" s="174"/>
      <c r="Y275" s="174"/>
      <c r="Z275" s="174"/>
      <c r="AK275" s="165"/>
      <c r="AP275" s="174"/>
      <c r="AW275" s="184"/>
      <c r="AX275" s="184"/>
      <c r="AY275" s="180"/>
      <c r="AZ275" s="165">
        <f t="shared" si="186"/>
        <v>198</v>
      </c>
      <c r="BA275" s="165">
        <f t="shared" si="187"/>
        <v>198</v>
      </c>
      <c r="BB275" s="165">
        <f t="shared" si="188"/>
        <v>198</v>
      </c>
      <c r="BC275" s="165">
        <f t="shared" si="189"/>
        <v>198</v>
      </c>
      <c r="BD275" s="165">
        <f t="shared" si="190"/>
        <v>198</v>
      </c>
      <c r="BE275" s="165">
        <f t="shared" si="191"/>
        <v>198</v>
      </c>
      <c r="BF275" s="165">
        <f t="shared" si="192"/>
        <v>198</v>
      </c>
      <c r="BG275" s="165">
        <f t="shared" si="193"/>
        <v>198</v>
      </c>
      <c r="BH275" s="165">
        <f t="shared" si="194"/>
        <v>198</v>
      </c>
      <c r="BI275" s="165">
        <f t="shared" si="195"/>
        <v>198</v>
      </c>
      <c r="BJ275" s="165">
        <f t="shared" si="196"/>
        <v>198</v>
      </c>
      <c r="BK275" s="165">
        <f t="shared" si="197"/>
        <v>198</v>
      </c>
      <c r="BL275" s="165">
        <f t="shared" si="198"/>
        <v>198</v>
      </c>
      <c r="BM275" s="165">
        <f t="shared" si="199"/>
        <v>198</v>
      </c>
      <c r="BN275" s="165">
        <f t="shared" si="200"/>
        <v>198</v>
      </c>
      <c r="BO275" s="165">
        <f t="shared" si="201"/>
        <v>198</v>
      </c>
      <c r="BP275" s="165">
        <f t="shared" si="202"/>
        <v>198</v>
      </c>
      <c r="BQ275" s="165">
        <f t="shared" si="203"/>
        <v>198</v>
      </c>
      <c r="BR275" s="165">
        <f t="shared" si="204"/>
        <v>198</v>
      </c>
      <c r="BS275" s="165">
        <f t="shared" si="205"/>
        <v>198</v>
      </c>
      <c r="BT275" s="165">
        <f t="shared" si="206"/>
        <v>198</v>
      </c>
      <c r="BU275" s="165">
        <f t="shared" si="207"/>
        <v>198</v>
      </c>
      <c r="BV275" s="165"/>
      <c r="BW275" s="165"/>
      <c r="BX275" s="165"/>
      <c r="BY275" s="165"/>
      <c r="BZ275" s="165"/>
      <c r="CA275" s="165"/>
      <c r="CB275" s="165"/>
      <c r="CC275" s="165"/>
      <c r="CD275" s="165"/>
      <c r="CE275" s="165"/>
      <c r="CF275" s="165">
        <f t="shared" si="208"/>
        <v>198</v>
      </c>
    </row>
    <row r="276" spans="5:84" x14ac:dyDescent="0.35">
      <c r="E276" s="174"/>
      <c r="F276" s="174"/>
      <c r="G276" s="174"/>
      <c r="H276" s="174"/>
      <c r="I276" s="174"/>
      <c r="J276" s="174"/>
      <c r="K276" s="174"/>
      <c r="L276" s="174"/>
      <c r="M276" s="174"/>
      <c r="N276" s="174"/>
      <c r="O276" s="174"/>
      <c r="P276" s="174"/>
      <c r="Q276" s="174"/>
      <c r="R276" s="174"/>
      <c r="S276" s="174"/>
      <c r="T276" s="174"/>
      <c r="U276" s="174"/>
      <c r="V276" s="174"/>
      <c r="W276" s="174"/>
      <c r="X276" s="174"/>
      <c r="Y276" s="174"/>
      <c r="Z276" s="174"/>
      <c r="AK276" s="165"/>
      <c r="AP276" s="174"/>
      <c r="AW276" s="184"/>
      <c r="AX276" s="184"/>
      <c r="AY276" s="180"/>
      <c r="AZ276" s="165">
        <f t="shared" si="186"/>
        <v>198</v>
      </c>
      <c r="BA276" s="165">
        <f t="shared" si="187"/>
        <v>198</v>
      </c>
      <c r="BB276" s="165">
        <f t="shared" si="188"/>
        <v>198</v>
      </c>
      <c r="BC276" s="165">
        <f t="shared" si="189"/>
        <v>198</v>
      </c>
      <c r="BD276" s="165">
        <f t="shared" si="190"/>
        <v>198</v>
      </c>
      <c r="BE276" s="165">
        <f t="shared" si="191"/>
        <v>198</v>
      </c>
      <c r="BF276" s="165">
        <f t="shared" si="192"/>
        <v>198</v>
      </c>
      <c r="BG276" s="165">
        <f t="shared" si="193"/>
        <v>198</v>
      </c>
      <c r="BH276" s="165">
        <f t="shared" si="194"/>
        <v>198</v>
      </c>
      <c r="BI276" s="165">
        <f t="shared" si="195"/>
        <v>198</v>
      </c>
      <c r="BJ276" s="165">
        <f t="shared" si="196"/>
        <v>198</v>
      </c>
      <c r="BK276" s="165">
        <f t="shared" si="197"/>
        <v>198</v>
      </c>
      <c r="BL276" s="165">
        <f t="shared" si="198"/>
        <v>198</v>
      </c>
      <c r="BM276" s="165">
        <f t="shared" si="199"/>
        <v>198</v>
      </c>
      <c r="BN276" s="165">
        <f t="shared" si="200"/>
        <v>198</v>
      </c>
      <c r="BO276" s="165">
        <f t="shared" si="201"/>
        <v>198</v>
      </c>
      <c r="BP276" s="165">
        <f t="shared" si="202"/>
        <v>198</v>
      </c>
      <c r="BQ276" s="165">
        <f t="shared" si="203"/>
        <v>198</v>
      </c>
      <c r="BR276" s="165">
        <f t="shared" si="204"/>
        <v>198</v>
      </c>
      <c r="BS276" s="165">
        <f t="shared" si="205"/>
        <v>198</v>
      </c>
      <c r="BT276" s="165">
        <f t="shared" si="206"/>
        <v>198</v>
      </c>
      <c r="BU276" s="165">
        <f t="shared" si="207"/>
        <v>198</v>
      </c>
      <c r="BV276" s="165"/>
      <c r="BW276" s="165"/>
      <c r="BX276" s="165"/>
      <c r="BY276" s="165"/>
      <c r="BZ276" s="165"/>
      <c r="CA276" s="165"/>
      <c r="CB276" s="165"/>
      <c r="CC276" s="165"/>
      <c r="CD276" s="165"/>
      <c r="CE276" s="165"/>
      <c r="CF276" s="165">
        <f t="shared" si="208"/>
        <v>198</v>
      </c>
    </row>
    <row r="277" spans="5:84" x14ac:dyDescent="0.35">
      <c r="E277" s="174"/>
      <c r="F277" s="174"/>
      <c r="G277" s="174"/>
      <c r="H277" s="174"/>
      <c r="I277" s="174"/>
      <c r="J277" s="174"/>
      <c r="K277" s="174"/>
      <c r="L277" s="174"/>
      <c r="M277" s="174"/>
      <c r="N277" s="174"/>
      <c r="O277" s="174"/>
      <c r="P277" s="174"/>
      <c r="Q277" s="174"/>
      <c r="R277" s="174"/>
      <c r="S277" s="174"/>
      <c r="T277" s="174"/>
      <c r="U277" s="174"/>
      <c r="V277" s="174"/>
      <c r="W277" s="174"/>
      <c r="X277" s="174"/>
      <c r="Y277" s="174"/>
      <c r="Z277" s="174"/>
      <c r="AP277" s="174"/>
      <c r="AW277" s="184"/>
      <c r="AX277" s="184"/>
      <c r="AY277" s="180"/>
      <c r="AZ277" s="165">
        <f t="shared" si="186"/>
        <v>198</v>
      </c>
      <c r="BA277" s="165">
        <f t="shared" si="187"/>
        <v>198</v>
      </c>
      <c r="BB277" s="165">
        <f t="shared" si="188"/>
        <v>198</v>
      </c>
      <c r="BC277" s="165">
        <f t="shared" si="189"/>
        <v>198</v>
      </c>
      <c r="BD277" s="165">
        <f t="shared" si="190"/>
        <v>198</v>
      </c>
      <c r="BE277" s="165">
        <f t="shared" si="191"/>
        <v>198</v>
      </c>
      <c r="BF277" s="165">
        <f t="shared" si="192"/>
        <v>198</v>
      </c>
      <c r="BG277" s="165">
        <f t="shared" si="193"/>
        <v>198</v>
      </c>
      <c r="BH277" s="165">
        <f t="shared" si="194"/>
        <v>198</v>
      </c>
      <c r="BI277" s="165">
        <f t="shared" si="195"/>
        <v>198</v>
      </c>
      <c r="BJ277" s="165">
        <f t="shared" si="196"/>
        <v>198</v>
      </c>
      <c r="BK277" s="165">
        <f t="shared" si="197"/>
        <v>198</v>
      </c>
      <c r="BL277" s="165">
        <f t="shared" si="198"/>
        <v>198</v>
      </c>
      <c r="BM277" s="165">
        <f t="shared" si="199"/>
        <v>198</v>
      </c>
      <c r="BN277" s="165">
        <f t="shared" si="200"/>
        <v>198</v>
      </c>
      <c r="BO277" s="165">
        <f t="shared" si="201"/>
        <v>198</v>
      </c>
      <c r="BP277" s="165">
        <f t="shared" si="202"/>
        <v>198</v>
      </c>
      <c r="BQ277" s="165">
        <f t="shared" si="203"/>
        <v>198</v>
      </c>
      <c r="BR277" s="165">
        <f t="shared" si="204"/>
        <v>198</v>
      </c>
      <c r="BS277" s="165">
        <f t="shared" si="205"/>
        <v>198</v>
      </c>
      <c r="BT277" s="165">
        <f t="shared" si="206"/>
        <v>198</v>
      </c>
      <c r="BU277" s="165">
        <f t="shared" si="207"/>
        <v>198</v>
      </c>
      <c r="BV277" s="165"/>
      <c r="BW277" s="165"/>
      <c r="BX277" s="165"/>
      <c r="BY277" s="165"/>
      <c r="BZ277" s="165"/>
      <c r="CA277" s="165"/>
      <c r="CB277" s="165"/>
      <c r="CC277" s="165"/>
      <c r="CD277" s="165"/>
      <c r="CE277" s="165"/>
      <c r="CF277" s="165">
        <f t="shared" si="208"/>
        <v>198</v>
      </c>
    </row>
    <row r="278" spans="5:84" x14ac:dyDescent="0.35">
      <c r="E278" s="174"/>
      <c r="F278" s="174"/>
      <c r="G278" s="174"/>
      <c r="H278" s="174"/>
      <c r="I278" s="174"/>
      <c r="J278" s="174"/>
      <c r="K278" s="174"/>
      <c r="L278" s="174"/>
      <c r="M278" s="174"/>
      <c r="N278" s="174"/>
      <c r="O278" s="174"/>
      <c r="P278" s="174"/>
      <c r="Q278" s="174"/>
      <c r="R278" s="174"/>
      <c r="S278" s="174"/>
      <c r="T278" s="174"/>
      <c r="U278" s="174"/>
      <c r="V278" s="174"/>
      <c r="W278" s="174"/>
      <c r="X278" s="174"/>
      <c r="Y278" s="174"/>
      <c r="Z278" s="174"/>
      <c r="AK278" s="165"/>
      <c r="AP278" s="174"/>
      <c r="AW278" s="184"/>
      <c r="AX278" s="184"/>
      <c r="AY278" s="180"/>
      <c r="AZ278" s="165">
        <f t="shared" si="186"/>
        <v>198</v>
      </c>
      <c r="BA278" s="165">
        <f t="shared" si="187"/>
        <v>198</v>
      </c>
      <c r="BB278" s="165">
        <f t="shared" si="188"/>
        <v>198</v>
      </c>
      <c r="BC278" s="165">
        <f t="shared" si="189"/>
        <v>198</v>
      </c>
      <c r="BD278" s="165">
        <f t="shared" si="190"/>
        <v>198</v>
      </c>
      <c r="BE278" s="165">
        <f t="shared" si="191"/>
        <v>198</v>
      </c>
      <c r="BF278" s="165">
        <f t="shared" si="192"/>
        <v>198</v>
      </c>
      <c r="BG278" s="165">
        <f t="shared" si="193"/>
        <v>198</v>
      </c>
      <c r="BH278" s="165">
        <f t="shared" si="194"/>
        <v>198</v>
      </c>
      <c r="BI278" s="165">
        <f t="shared" si="195"/>
        <v>198</v>
      </c>
      <c r="BJ278" s="165">
        <f t="shared" si="196"/>
        <v>198</v>
      </c>
      <c r="BK278" s="165">
        <f t="shared" si="197"/>
        <v>198</v>
      </c>
      <c r="BL278" s="165">
        <f t="shared" si="198"/>
        <v>198</v>
      </c>
      <c r="BM278" s="165">
        <f t="shared" si="199"/>
        <v>198</v>
      </c>
      <c r="BN278" s="165">
        <f t="shared" si="200"/>
        <v>198</v>
      </c>
      <c r="BO278" s="165">
        <f t="shared" si="201"/>
        <v>198</v>
      </c>
      <c r="BP278" s="165">
        <f t="shared" si="202"/>
        <v>198</v>
      </c>
      <c r="BQ278" s="165">
        <f t="shared" si="203"/>
        <v>198</v>
      </c>
      <c r="BR278" s="165">
        <f t="shared" si="204"/>
        <v>198</v>
      </c>
      <c r="BS278" s="165">
        <f t="shared" si="205"/>
        <v>198</v>
      </c>
      <c r="BT278" s="165">
        <f t="shared" si="206"/>
        <v>198</v>
      </c>
      <c r="BU278" s="165">
        <f t="shared" si="207"/>
        <v>198</v>
      </c>
      <c r="BV278" s="165"/>
      <c r="BW278" s="165"/>
      <c r="BX278" s="165"/>
      <c r="BY278" s="165"/>
      <c r="BZ278" s="165"/>
      <c r="CA278" s="165"/>
      <c r="CB278" s="165"/>
      <c r="CC278" s="165"/>
      <c r="CD278" s="165"/>
      <c r="CE278" s="165"/>
      <c r="CF278" s="165">
        <f t="shared" si="208"/>
        <v>198</v>
      </c>
    </row>
    <row r="279" spans="5:84" x14ac:dyDescent="0.35">
      <c r="E279" s="174"/>
      <c r="F279" s="174"/>
      <c r="G279" s="174"/>
      <c r="H279" s="174"/>
      <c r="I279" s="174"/>
      <c r="J279" s="174"/>
      <c r="K279" s="174"/>
      <c r="L279" s="174"/>
      <c r="M279" s="174"/>
      <c r="N279" s="174"/>
      <c r="O279" s="174"/>
      <c r="P279" s="174"/>
      <c r="Q279" s="174"/>
      <c r="R279" s="174"/>
      <c r="S279" s="174"/>
      <c r="T279" s="174"/>
      <c r="U279" s="174"/>
      <c r="V279" s="174"/>
      <c r="W279" s="174"/>
      <c r="X279" s="174"/>
      <c r="Y279" s="174"/>
      <c r="Z279" s="174"/>
      <c r="AK279" s="165"/>
      <c r="AP279" s="174"/>
      <c r="AW279" s="184"/>
      <c r="AX279" s="184"/>
      <c r="AY279" s="180"/>
      <c r="AZ279" s="165">
        <f t="shared" si="186"/>
        <v>198</v>
      </c>
      <c r="BA279" s="165">
        <f t="shared" si="187"/>
        <v>198</v>
      </c>
      <c r="BB279" s="165">
        <f t="shared" si="188"/>
        <v>198</v>
      </c>
      <c r="BC279" s="165">
        <f t="shared" si="189"/>
        <v>198</v>
      </c>
      <c r="BD279" s="165">
        <f t="shared" si="190"/>
        <v>198</v>
      </c>
      <c r="BE279" s="165">
        <f t="shared" si="191"/>
        <v>198</v>
      </c>
      <c r="BF279" s="165">
        <f t="shared" si="192"/>
        <v>198</v>
      </c>
      <c r="BG279" s="165">
        <f t="shared" si="193"/>
        <v>198</v>
      </c>
      <c r="BH279" s="165">
        <f t="shared" si="194"/>
        <v>198</v>
      </c>
      <c r="BI279" s="165">
        <f t="shared" si="195"/>
        <v>198</v>
      </c>
      <c r="BJ279" s="165">
        <f t="shared" si="196"/>
        <v>198</v>
      </c>
      <c r="BK279" s="165">
        <f t="shared" si="197"/>
        <v>198</v>
      </c>
      <c r="BL279" s="165">
        <f t="shared" si="198"/>
        <v>198</v>
      </c>
      <c r="BM279" s="165">
        <f t="shared" si="199"/>
        <v>198</v>
      </c>
      <c r="BN279" s="165">
        <f t="shared" si="200"/>
        <v>198</v>
      </c>
      <c r="BO279" s="165">
        <f t="shared" si="201"/>
        <v>198</v>
      </c>
      <c r="BP279" s="165">
        <f t="shared" si="202"/>
        <v>198</v>
      </c>
      <c r="BQ279" s="165">
        <f t="shared" si="203"/>
        <v>198</v>
      </c>
      <c r="BR279" s="165">
        <f t="shared" si="204"/>
        <v>198</v>
      </c>
      <c r="BS279" s="165">
        <f t="shared" si="205"/>
        <v>198</v>
      </c>
      <c r="BT279" s="165">
        <f t="shared" si="206"/>
        <v>198</v>
      </c>
      <c r="BU279" s="165">
        <f t="shared" si="207"/>
        <v>198</v>
      </c>
      <c r="BV279" s="165"/>
      <c r="BW279" s="165"/>
      <c r="BX279" s="165"/>
      <c r="BY279" s="165"/>
      <c r="BZ279" s="165"/>
      <c r="CA279" s="165"/>
      <c r="CB279" s="165"/>
      <c r="CC279" s="165"/>
      <c r="CD279" s="165"/>
      <c r="CE279" s="165"/>
      <c r="CF279" s="165">
        <f t="shared" si="208"/>
        <v>198</v>
      </c>
    </row>
    <row r="280" spans="5:84" x14ac:dyDescent="0.35">
      <c r="E280" s="174"/>
      <c r="F280" s="174"/>
      <c r="G280" s="174"/>
      <c r="H280" s="174"/>
      <c r="I280" s="174"/>
      <c r="J280" s="174"/>
      <c r="K280" s="174"/>
      <c r="L280" s="174"/>
      <c r="M280" s="174"/>
      <c r="N280" s="174"/>
      <c r="O280" s="174"/>
      <c r="P280" s="174"/>
      <c r="Q280" s="174"/>
      <c r="R280" s="174"/>
      <c r="S280" s="174"/>
      <c r="T280" s="174"/>
      <c r="U280" s="174"/>
      <c r="V280" s="174"/>
      <c r="W280" s="174"/>
      <c r="X280" s="174"/>
      <c r="Y280" s="174"/>
      <c r="Z280" s="174"/>
      <c r="AK280" s="165"/>
      <c r="AP280" s="174"/>
      <c r="AW280" s="184"/>
      <c r="AX280" s="184"/>
      <c r="AY280" s="180"/>
      <c r="AZ280" s="165">
        <f t="shared" si="186"/>
        <v>198</v>
      </c>
      <c r="BA280" s="165">
        <f t="shared" si="187"/>
        <v>198</v>
      </c>
      <c r="BB280" s="165">
        <f t="shared" si="188"/>
        <v>198</v>
      </c>
      <c r="BC280" s="165">
        <f t="shared" si="189"/>
        <v>198</v>
      </c>
      <c r="BD280" s="165">
        <f t="shared" si="190"/>
        <v>198</v>
      </c>
      <c r="BE280" s="165">
        <f t="shared" si="191"/>
        <v>198</v>
      </c>
      <c r="BF280" s="165">
        <f t="shared" si="192"/>
        <v>198</v>
      </c>
      <c r="BG280" s="165">
        <f t="shared" si="193"/>
        <v>198</v>
      </c>
      <c r="BH280" s="165">
        <f t="shared" si="194"/>
        <v>198</v>
      </c>
      <c r="BI280" s="165">
        <f t="shared" si="195"/>
        <v>198</v>
      </c>
      <c r="BJ280" s="165">
        <f t="shared" si="196"/>
        <v>198</v>
      </c>
      <c r="BK280" s="165">
        <f t="shared" si="197"/>
        <v>198</v>
      </c>
      <c r="BL280" s="165">
        <f t="shared" si="198"/>
        <v>198</v>
      </c>
      <c r="BM280" s="165">
        <f t="shared" si="199"/>
        <v>198</v>
      </c>
      <c r="BN280" s="165">
        <f t="shared" si="200"/>
        <v>198</v>
      </c>
      <c r="BO280" s="165">
        <f t="shared" si="201"/>
        <v>198</v>
      </c>
      <c r="BP280" s="165">
        <f t="shared" si="202"/>
        <v>198</v>
      </c>
      <c r="BQ280" s="165">
        <f t="shared" si="203"/>
        <v>198</v>
      </c>
      <c r="BR280" s="165">
        <f t="shared" si="204"/>
        <v>198</v>
      </c>
      <c r="BS280" s="165">
        <f t="shared" si="205"/>
        <v>198</v>
      </c>
      <c r="BT280" s="165">
        <f t="shared" si="206"/>
        <v>198</v>
      </c>
      <c r="BU280" s="165">
        <f t="shared" si="207"/>
        <v>198</v>
      </c>
      <c r="BV280" s="165"/>
      <c r="BW280" s="165"/>
      <c r="BX280" s="165"/>
      <c r="BY280" s="165"/>
      <c r="BZ280" s="165"/>
      <c r="CA280" s="165"/>
      <c r="CB280" s="165"/>
      <c r="CC280" s="165"/>
      <c r="CD280" s="165"/>
      <c r="CE280" s="165"/>
      <c r="CF280" s="165">
        <f t="shared" si="208"/>
        <v>198</v>
      </c>
    </row>
    <row r="281" spans="5:84" x14ac:dyDescent="0.35">
      <c r="E281" s="174"/>
      <c r="F281" s="174"/>
      <c r="G281" s="174"/>
      <c r="H281" s="174"/>
      <c r="I281" s="174"/>
      <c r="J281" s="174"/>
      <c r="K281" s="174"/>
      <c r="L281" s="174"/>
      <c r="M281" s="174"/>
      <c r="N281" s="174"/>
      <c r="O281" s="174"/>
      <c r="P281" s="174"/>
      <c r="Q281" s="174"/>
      <c r="R281" s="174"/>
      <c r="S281" s="174"/>
      <c r="T281" s="174"/>
      <c r="U281" s="174"/>
      <c r="V281" s="174"/>
      <c r="W281" s="174"/>
      <c r="X281" s="174"/>
      <c r="Y281" s="174"/>
      <c r="Z281" s="174"/>
      <c r="AP281" s="174"/>
      <c r="AW281" s="184"/>
      <c r="AX281" s="184"/>
      <c r="AY281" s="180"/>
      <c r="AZ281" s="165">
        <f t="shared" si="186"/>
        <v>198</v>
      </c>
      <c r="BA281" s="165">
        <f t="shared" si="187"/>
        <v>198</v>
      </c>
      <c r="BB281" s="165">
        <f t="shared" si="188"/>
        <v>198</v>
      </c>
      <c r="BC281" s="165">
        <f t="shared" si="189"/>
        <v>198</v>
      </c>
      <c r="BD281" s="165">
        <f t="shared" si="190"/>
        <v>198</v>
      </c>
      <c r="BE281" s="165">
        <f t="shared" si="191"/>
        <v>198</v>
      </c>
      <c r="BF281" s="165">
        <f t="shared" si="192"/>
        <v>198</v>
      </c>
      <c r="BG281" s="165">
        <f t="shared" si="193"/>
        <v>198</v>
      </c>
      <c r="BH281" s="165">
        <f t="shared" si="194"/>
        <v>198</v>
      </c>
      <c r="BI281" s="165">
        <f t="shared" si="195"/>
        <v>198</v>
      </c>
      <c r="BJ281" s="165">
        <f t="shared" si="196"/>
        <v>198</v>
      </c>
      <c r="BK281" s="165">
        <f t="shared" si="197"/>
        <v>198</v>
      </c>
      <c r="BL281" s="165">
        <f t="shared" si="198"/>
        <v>198</v>
      </c>
      <c r="BM281" s="165">
        <f t="shared" si="199"/>
        <v>198</v>
      </c>
      <c r="BN281" s="165">
        <f t="shared" si="200"/>
        <v>198</v>
      </c>
      <c r="BO281" s="165">
        <f t="shared" si="201"/>
        <v>198</v>
      </c>
      <c r="BP281" s="165">
        <f t="shared" si="202"/>
        <v>198</v>
      </c>
      <c r="BQ281" s="165">
        <f t="shared" si="203"/>
        <v>198</v>
      </c>
      <c r="BR281" s="165">
        <f t="shared" si="204"/>
        <v>198</v>
      </c>
      <c r="BS281" s="165">
        <f t="shared" si="205"/>
        <v>198</v>
      </c>
      <c r="BT281" s="165">
        <f t="shared" si="206"/>
        <v>198</v>
      </c>
      <c r="BU281" s="165">
        <f t="shared" si="207"/>
        <v>198</v>
      </c>
      <c r="BV281" s="165"/>
      <c r="BW281" s="165"/>
      <c r="BX281" s="165"/>
      <c r="BY281" s="165"/>
      <c r="BZ281" s="165"/>
      <c r="CA281" s="165"/>
      <c r="CB281" s="165"/>
      <c r="CC281" s="165"/>
      <c r="CD281" s="165"/>
      <c r="CE281" s="165"/>
      <c r="CF281" s="165">
        <f t="shared" si="208"/>
        <v>198</v>
      </c>
    </row>
    <row r="282" spans="5:84" x14ac:dyDescent="0.35">
      <c r="E282" s="174"/>
      <c r="F282" s="174"/>
      <c r="G282" s="174"/>
      <c r="H282" s="174"/>
      <c r="I282" s="174"/>
      <c r="J282" s="174"/>
      <c r="K282" s="174"/>
      <c r="L282" s="174"/>
      <c r="M282" s="174"/>
      <c r="N282" s="174"/>
      <c r="O282" s="174"/>
      <c r="P282" s="174"/>
      <c r="Q282" s="174"/>
      <c r="R282" s="174"/>
      <c r="S282" s="174"/>
      <c r="T282" s="174"/>
      <c r="U282" s="174"/>
      <c r="V282" s="174"/>
      <c r="W282" s="174"/>
      <c r="X282" s="174"/>
      <c r="Y282" s="174"/>
      <c r="Z282" s="174"/>
      <c r="AK282" s="165"/>
      <c r="AP282" s="174"/>
      <c r="AW282" s="184"/>
      <c r="AX282" s="184"/>
      <c r="AY282" s="180"/>
      <c r="AZ282" s="165">
        <f t="shared" si="186"/>
        <v>198</v>
      </c>
      <c r="BA282" s="165">
        <f t="shared" si="187"/>
        <v>198</v>
      </c>
      <c r="BB282" s="165">
        <f t="shared" si="188"/>
        <v>198</v>
      </c>
      <c r="BC282" s="165">
        <f t="shared" si="189"/>
        <v>198</v>
      </c>
      <c r="BD282" s="165">
        <f t="shared" si="190"/>
        <v>198</v>
      </c>
      <c r="BE282" s="165">
        <f t="shared" si="191"/>
        <v>198</v>
      </c>
      <c r="BF282" s="165">
        <f t="shared" si="192"/>
        <v>198</v>
      </c>
      <c r="BG282" s="165">
        <f t="shared" si="193"/>
        <v>198</v>
      </c>
      <c r="BH282" s="165">
        <f t="shared" si="194"/>
        <v>198</v>
      </c>
      <c r="BI282" s="165">
        <f t="shared" si="195"/>
        <v>198</v>
      </c>
      <c r="BJ282" s="165">
        <f t="shared" si="196"/>
        <v>198</v>
      </c>
      <c r="BK282" s="165">
        <f t="shared" si="197"/>
        <v>198</v>
      </c>
      <c r="BL282" s="165">
        <f t="shared" si="198"/>
        <v>198</v>
      </c>
      <c r="BM282" s="165">
        <f t="shared" si="199"/>
        <v>198</v>
      </c>
      <c r="BN282" s="165">
        <f t="shared" si="200"/>
        <v>198</v>
      </c>
      <c r="BO282" s="165">
        <f t="shared" si="201"/>
        <v>198</v>
      </c>
      <c r="BP282" s="165">
        <f t="shared" si="202"/>
        <v>198</v>
      </c>
      <c r="BQ282" s="165">
        <f t="shared" si="203"/>
        <v>198</v>
      </c>
      <c r="BR282" s="165">
        <f t="shared" si="204"/>
        <v>198</v>
      </c>
      <c r="BS282" s="165">
        <f t="shared" si="205"/>
        <v>198</v>
      </c>
      <c r="BT282" s="165">
        <f t="shared" si="206"/>
        <v>198</v>
      </c>
      <c r="BU282" s="165">
        <f t="shared" si="207"/>
        <v>198</v>
      </c>
      <c r="BV282" s="165"/>
      <c r="BW282" s="165"/>
      <c r="BX282" s="165"/>
      <c r="BY282" s="165"/>
      <c r="BZ282" s="165"/>
      <c r="CA282" s="165"/>
      <c r="CB282" s="165"/>
      <c r="CC282" s="165"/>
      <c r="CD282" s="165"/>
      <c r="CE282" s="165"/>
      <c r="CF282" s="165">
        <f t="shared" si="208"/>
        <v>198</v>
      </c>
    </row>
    <row r="283" spans="5:84" x14ac:dyDescent="0.35">
      <c r="E283" s="174"/>
      <c r="F283" s="174"/>
      <c r="G283" s="174"/>
      <c r="H283" s="174"/>
      <c r="I283" s="174"/>
      <c r="J283" s="174"/>
      <c r="K283" s="174"/>
      <c r="L283" s="174"/>
      <c r="M283" s="174"/>
      <c r="N283" s="174"/>
      <c r="O283" s="174"/>
      <c r="P283" s="174"/>
      <c r="Q283" s="174"/>
      <c r="R283" s="174"/>
      <c r="S283" s="174"/>
      <c r="T283" s="174"/>
      <c r="U283" s="174"/>
      <c r="V283" s="174"/>
      <c r="W283" s="174"/>
      <c r="X283" s="174"/>
      <c r="Y283" s="174"/>
      <c r="Z283" s="174"/>
      <c r="AP283" s="174"/>
      <c r="AW283" s="184"/>
      <c r="AX283" s="184"/>
      <c r="AY283" s="180"/>
      <c r="AZ283" s="165">
        <f t="shared" si="186"/>
        <v>198</v>
      </c>
      <c r="BA283" s="165">
        <f t="shared" si="187"/>
        <v>198</v>
      </c>
      <c r="BB283" s="165">
        <f t="shared" si="188"/>
        <v>198</v>
      </c>
      <c r="BC283" s="165">
        <f t="shared" si="189"/>
        <v>198</v>
      </c>
      <c r="BD283" s="165">
        <f t="shared" si="190"/>
        <v>198</v>
      </c>
      <c r="BE283" s="165">
        <f t="shared" si="191"/>
        <v>198</v>
      </c>
      <c r="BF283" s="165">
        <f t="shared" si="192"/>
        <v>198</v>
      </c>
      <c r="BG283" s="165">
        <f t="shared" si="193"/>
        <v>198</v>
      </c>
      <c r="BH283" s="165">
        <f t="shared" si="194"/>
        <v>198</v>
      </c>
      <c r="BI283" s="165">
        <f t="shared" si="195"/>
        <v>198</v>
      </c>
      <c r="BJ283" s="165">
        <f t="shared" si="196"/>
        <v>198</v>
      </c>
      <c r="BK283" s="165">
        <f t="shared" si="197"/>
        <v>198</v>
      </c>
      <c r="BL283" s="165">
        <f t="shared" si="198"/>
        <v>198</v>
      </c>
      <c r="BM283" s="165">
        <f t="shared" si="199"/>
        <v>198</v>
      </c>
      <c r="BN283" s="165">
        <f t="shared" si="200"/>
        <v>198</v>
      </c>
      <c r="BO283" s="165">
        <f t="shared" si="201"/>
        <v>198</v>
      </c>
      <c r="BP283" s="165">
        <f t="shared" si="202"/>
        <v>198</v>
      </c>
      <c r="BQ283" s="165">
        <f t="shared" si="203"/>
        <v>198</v>
      </c>
      <c r="BR283" s="165">
        <f t="shared" si="204"/>
        <v>198</v>
      </c>
      <c r="BS283" s="165">
        <f t="shared" si="205"/>
        <v>198</v>
      </c>
      <c r="BT283" s="165">
        <f t="shared" si="206"/>
        <v>198</v>
      </c>
      <c r="BU283" s="165">
        <f t="shared" si="207"/>
        <v>198</v>
      </c>
      <c r="BV283" s="165"/>
      <c r="BW283" s="165"/>
      <c r="BX283" s="165"/>
      <c r="BY283" s="165"/>
      <c r="BZ283" s="165"/>
      <c r="CA283" s="165"/>
      <c r="CB283" s="165"/>
      <c r="CC283" s="165"/>
      <c r="CD283" s="165"/>
      <c r="CE283" s="165"/>
      <c r="CF283" s="165">
        <f t="shared" si="208"/>
        <v>198</v>
      </c>
    </row>
    <row r="284" spans="5:84" x14ac:dyDescent="0.35">
      <c r="E284" s="174"/>
      <c r="F284" s="174"/>
      <c r="G284" s="174"/>
      <c r="H284" s="174"/>
      <c r="I284" s="174"/>
      <c r="J284" s="174"/>
      <c r="K284" s="174"/>
      <c r="L284" s="174"/>
      <c r="M284" s="174"/>
      <c r="N284" s="174"/>
      <c r="O284" s="174"/>
      <c r="P284" s="174"/>
      <c r="Q284" s="174"/>
      <c r="R284" s="174"/>
      <c r="S284" s="174"/>
      <c r="T284" s="174"/>
      <c r="U284" s="174"/>
      <c r="V284" s="174"/>
      <c r="W284" s="174"/>
      <c r="X284" s="174"/>
      <c r="Y284" s="174"/>
      <c r="Z284" s="174"/>
      <c r="AP284" s="174"/>
      <c r="AW284" s="184"/>
      <c r="AX284" s="184"/>
      <c r="AY284" s="180"/>
      <c r="AZ284" s="165">
        <f t="shared" si="186"/>
        <v>198</v>
      </c>
      <c r="BA284" s="165">
        <f t="shared" si="187"/>
        <v>198</v>
      </c>
      <c r="BB284" s="165">
        <f t="shared" si="188"/>
        <v>198</v>
      </c>
      <c r="BC284" s="165">
        <f t="shared" si="189"/>
        <v>198</v>
      </c>
      <c r="BD284" s="165">
        <f t="shared" si="190"/>
        <v>198</v>
      </c>
      <c r="BE284" s="165">
        <f t="shared" si="191"/>
        <v>198</v>
      </c>
      <c r="BF284" s="165">
        <f t="shared" si="192"/>
        <v>198</v>
      </c>
      <c r="BG284" s="165">
        <f t="shared" si="193"/>
        <v>198</v>
      </c>
      <c r="BH284" s="165">
        <f t="shared" si="194"/>
        <v>198</v>
      </c>
      <c r="BI284" s="165">
        <f t="shared" si="195"/>
        <v>198</v>
      </c>
      <c r="BJ284" s="165">
        <f t="shared" si="196"/>
        <v>198</v>
      </c>
      <c r="BK284" s="165">
        <f t="shared" si="197"/>
        <v>198</v>
      </c>
      <c r="BL284" s="165">
        <f t="shared" si="198"/>
        <v>198</v>
      </c>
      <c r="BM284" s="165">
        <f t="shared" si="199"/>
        <v>198</v>
      </c>
      <c r="BN284" s="165">
        <f t="shared" si="200"/>
        <v>198</v>
      </c>
      <c r="BO284" s="165">
        <f t="shared" si="201"/>
        <v>198</v>
      </c>
      <c r="BP284" s="165">
        <f t="shared" si="202"/>
        <v>198</v>
      </c>
      <c r="BQ284" s="165">
        <f t="shared" si="203"/>
        <v>198</v>
      </c>
      <c r="BR284" s="165">
        <f t="shared" si="204"/>
        <v>198</v>
      </c>
      <c r="BS284" s="165">
        <f t="shared" si="205"/>
        <v>198</v>
      </c>
      <c r="BT284" s="165">
        <f t="shared" si="206"/>
        <v>198</v>
      </c>
      <c r="BU284" s="165">
        <f t="shared" si="207"/>
        <v>198</v>
      </c>
      <c r="BV284" s="165"/>
      <c r="BW284" s="165"/>
      <c r="BX284" s="165"/>
      <c r="BY284" s="165"/>
      <c r="BZ284" s="165"/>
      <c r="CA284" s="165"/>
      <c r="CB284" s="165"/>
      <c r="CC284" s="165"/>
      <c r="CD284" s="165"/>
      <c r="CE284" s="165"/>
      <c r="CF284" s="165">
        <f t="shared" si="208"/>
        <v>198</v>
      </c>
    </row>
    <row r="285" spans="5:84" x14ac:dyDescent="0.35">
      <c r="E285" s="174"/>
      <c r="F285" s="174"/>
      <c r="G285" s="174"/>
      <c r="H285" s="174"/>
      <c r="I285" s="174"/>
      <c r="J285" s="174"/>
      <c r="K285" s="174"/>
      <c r="L285" s="174"/>
      <c r="M285" s="174"/>
      <c r="N285" s="174"/>
      <c r="O285" s="174"/>
      <c r="P285" s="174"/>
      <c r="Q285" s="174"/>
      <c r="R285" s="174"/>
      <c r="S285" s="174"/>
      <c r="T285" s="174"/>
      <c r="U285" s="174"/>
      <c r="V285" s="174"/>
      <c r="W285" s="174"/>
      <c r="X285" s="174"/>
      <c r="Y285" s="174"/>
      <c r="Z285" s="174"/>
      <c r="AK285" s="165"/>
      <c r="AP285" s="174"/>
      <c r="AW285" s="184"/>
      <c r="AX285" s="184"/>
      <c r="AY285" s="180"/>
      <c r="AZ285" s="165">
        <f t="shared" si="186"/>
        <v>198</v>
      </c>
      <c r="BA285" s="165">
        <f t="shared" si="187"/>
        <v>198</v>
      </c>
      <c r="BB285" s="165">
        <f t="shared" si="188"/>
        <v>198</v>
      </c>
      <c r="BC285" s="165">
        <f t="shared" si="189"/>
        <v>198</v>
      </c>
      <c r="BD285" s="165">
        <f t="shared" si="190"/>
        <v>198</v>
      </c>
      <c r="BE285" s="165">
        <f t="shared" si="191"/>
        <v>198</v>
      </c>
      <c r="BF285" s="165">
        <f t="shared" si="192"/>
        <v>198</v>
      </c>
      <c r="BG285" s="165">
        <f t="shared" si="193"/>
        <v>198</v>
      </c>
      <c r="BH285" s="165">
        <f t="shared" si="194"/>
        <v>198</v>
      </c>
      <c r="BI285" s="165">
        <f t="shared" si="195"/>
        <v>198</v>
      </c>
      <c r="BJ285" s="165">
        <f t="shared" si="196"/>
        <v>198</v>
      </c>
      <c r="BK285" s="165">
        <f t="shared" si="197"/>
        <v>198</v>
      </c>
      <c r="BL285" s="165">
        <f t="shared" si="198"/>
        <v>198</v>
      </c>
      <c r="BM285" s="165">
        <f t="shared" si="199"/>
        <v>198</v>
      </c>
      <c r="BN285" s="165">
        <f t="shared" si="200"/>
        <v>198</v>
      </c>
      <c r="BO285" s="165">
        <f t="shared" si="201"/>
        <v>198</v>
      </c>
      <c r="BP285" s="165">
        <f t="shared" si="202"/>
        <v>198</v>
      </c>
      <c r="BQ285" s="165">
        <f t="shared" si="203"/>
        <v>198</v>
      </c>
      <c r="BR285" s="165">
        <f t="shared" si="204"/>
        <v>198</v>
      </c>
      <c r="BS285" s="165">
        <f t="shared" si="205"/>
        <v>198</v>
      </c>
      <c r="BT285" s="165">
        <f t="shared" si="206"/>
        <v>198</v>
      </c>
      <c r="BU285" s="165">
        <f t="shared" si="207"/>
        <v>198</v>
      </c>
      <c r="BV285" s="165"/>
      <c r="BW285" s="165"/>
      <c r="BX285" s="165"/>
      <c r="BY285" s="165"/>
      <c r="BZ285" s="165"/>
      <c r="CA285" s="165"/>
      <c r="CB285" s="165"/>
      <c r="CC285" s="165"/>
      <c r="CD285" s="165"/>
      <c r="CE285" s="165"/>
      <c r="CF285" s="165">
        <f t="shared" si="208"/>
        <v>198</v>
      </c>
    </row>
    <row r="286" spans="5:84" x14ac:dyDescent="0.35">
      <c r="E286" s="174"/>
      <c r="F286" s="174"/>
      <c r="G286" s="174"/>
      <c r="H286" s="174"/>
      <c r="I286" s="174"/>
      <c r="J286" s="174"/>
      <c r="K286" s="174"/>
      <c r="L286" s="174"/>
      <c r="M286" s="174"/>
      <c r="N286" s="174"/>
      <c r="O286" s="174"/>
      <c r="P286" s="174"/>
      <c r="Q286" s="174"/>
      <c r="R286" s="174"/>
      <c r="S286" s="174"/>
      <c r="T286" s="174"/>
      <c r="U286" s="174"/>
      <c r="V286" s="174"/>
      <c r="W286" s="174"/>
      <c r="X286" s="174"/>
      <c r="Y286" s="174"/>
      <c r="Z286" s="174"/>
      <c r="AP286" s="174"/>
      <c r="AW286" s="184"/>
      <c r="AX286" s="184"/>
      <c r="AY286" s="180"/>
      <c r="AZ286" s="165">
        <f t="shared" si="186"/>
        <v>198</v>
      </c>
      <c r="BA286" s="165">
        <f t="shared" si="187"/>
        <v>198</v>
      </c>
      <c r="BB286" s="165">
        <f t="shared" si="188"/>
        <v>198</v>
      </c>
      <c r="BC286" s="165">
        <f t="shared" si="189"/>
        <v>198</v>
      </c>
      <c r="BD286" s="165">
        <f t="shared" si="190"/>
        <v>198</v>
      </c>
      <c r="BE286" s="165">
        <f t="shared" si="191"/>
        <v>198</v>
      </c>
      <c r="BF286" s="165">
        <f t="shared" si="192"/>
        <v>198</v>
      </c>
      <c r="BG286" s="165">
        <f t="shared" si="193"/>
        <v>198</v>
      </c>
      <c r="BH286" s="165">
        <f t="shared" si="194"/>
        <v>198</v>
      </c>
      <c r="BI286" s="165">
        <f t="shared" si="195"/>
        <v>198</v>
      </c>
      <c r="BJ286" s="165">
        <f t="shared" si="196"/>
        <v>198</v>
      </c>
      <c r="BK286" s="165">
        <f t="shared" si="197"/>
        <v>198</v>
      </c>
      <c r="BL286" s="165">
        <f t="shared" si="198"/>
        <v>198</v>
      </c>
      <c r="BM286" s="165">
        <f t="shared" si="199"/>
        <v>198</v>
      </c>
      <c r="BN286" s="165">
        <f t="shared" si="200"/>
        <v>198</v>
      </c>
      <c r="BO286" s="165">
        <f t="shared" si="201"/>
        <v>198</v>
      </c>
      <c r="BP286" s="165">
        <f t="shared" si="202"/>
        <v>198</v>
      </c>
      <c r="BQ286" s="165">
        <f t="shared" si="203"/>
        <v>198</v>
      </c>
      <c r="BR286" s="165">
        <f t="shared" si="204"/>
        <v>198</v>
      </c>
      <c r="BS286" s="165">
        <f t="shared" si="205"/>
        <v>198</v>
      </c>
      <c r="BT286" s="165">
        <f t="shared" si="206"/>
        <v>198</v>
      </c>
      <c r="BU286" s="165">
        <f t="shared" si="207"/>
        <v>198</v>
      </c>
      <c r="BV286" s="165"/>
      <c r="BW286" s="165"/>
      <c r="BX286" s="165"/>
      <c r="BY286" s="165"/>
      <c r="BZ286" s="165"/>
      <c r="CA286" s="165"/>
      <c r="CB286" s="165"/>
      <c r="CC286" s="165"/>
      <c r="CD286" s="165"/>
      <c r="CE286" s="165"/>
      <c r="CF286" s="165">
        <f t="shared" si="208"/>
        <v>198</v>
      </c>
    </row>
    <row r="287" spans="5:84" x14ac:dyDescent="0.35">
      <c r="E287" s="174"/>
      <c r="F287" s="174"/>
      <c r="G287" s="174"/>
      <c r="H287" s="174"/>
      <c r="I287" s="174"/>
      <c r="J287" s="174"/>
      <c r="K287" s="174"/>
      <c r="L287" s="174"/>
      <c r="M287" s="174"/>
      <c r="N287" s="174"/>
      <c r="O287" s="174"/>
      <c r="P287" s="174"/>
      <c r="Q287" s="174"/>
      <c r="R287" s="174"/>
      <c r="S287" s="174"/>
      <c r="T287" s="174"/>
      <c r="U287" s="174"/>
      <c r="V287" s="174"/>
      <c r="W287" s="174"/>
      <c r="X287" s="174"/>
      <c r="Y287" s="174"/>
      <c r="Z287" s="174"/>
      <c r="AK287" s="165"/>
      <c r="AP287" s="174"/>
      <c r="AW287" s="184"/>
      <c r="AX287" s="184"/>
      <c r="AY287" s="180"/>
      <c r="AZ287" s="165">
        <f t="shared" si="186"/>
        <v>198</v>
      </c>
      <c r="BA287" s="165">
        <f t="shared" si="187"/>
        <v>198</v>
      </c>
      <c r="BB287" s="165">
        <f t="shared" si="188"/>
        <v>198</v>
      </c>
      <c r="BC287" s="165">
        <f t="shared" si="189"/>
        <v>198</v>
      </c>
      <c r="BD287" s="165">
        <f t="shared" si="190"/>
        <v>198</v>
      </c>
      <c r="BE287" s="165">
        <f t="shared" si="191"/>
        <v>198</v>
      </c>
      <c r="BF287" s="165">
        <f t="shared" si="192"/>
        <v>198</v>
      </c>
      <c r="BG287" s="165">
        <f t="shared" si="193"/>
        <v>198</v>
      </c>
      <c r="BH287" s="165">
        <f t="shared" si="194"/>
        <v>198</v>
      </c>
      <c r="BI287" s="165">
        <f t="shared" si="195"/>
        <v>198</v>
      </c>
      <c r="BJ287" s="165">
        <f t="shared" si="196"/>
        <v>198</v>
      </c>
      <c r="BK287" s="165">
        <f t="shared" si="197"/>
        <v>198</v>
      </c>
      <c r="BL287" s="165">
        <f t="shared" si="198"/>
        <v>198</v>
      </c>
      <c r="BM287" s="165">
        <f t="shared" si="199"/>
        <v>198</v>
      </c>
      <c r="BN287" s="165">
        <f t="shared" si="200"/>
        <v>198</v>
      </c>
      <c r="BO287" s="165">
        <f t="shared" si="201"/>
        <v>198</v>
      </c>
      <c r="BP287" s="165">
        <f t="shared" si="202"/>
        <v>198</v>
      </c>
      <c r="BQ287" s="165">
        <f t="shared" si="203"/>
        <v>198</v>
      </c>
      <c r="BR287" s="165">
        <f t="shared" si="204"/>
        <v>198</v>
      </c>
      <c r="BS287" s="165">
        <f t="shared" si="205"/>
        <v>198</v>
      </c>
      <c r="BT287" s="165">
        <f t="shared" si="206"/>
        <v>198</v>
      </c>
      <c r="BU287" s="165">
        <f t="shared" si="207"/>
        <v>198</v>
      </c>
      <c r="BV287" s="165"/>
      <c r="BW287" s="165"/>
      <c r="BX287" s="165"/>
      <c r="BY287" s="165"/>
      <c r="BZ287" s="165"/>
      <c r="CA287" s="165"/>
      <c r="CB287" s="165"/>
      <c r="CC287" s="165"/>
      <c r="CD287" s="165"/>
      <c r="CE287" s="165"/>
      <c r="CF287" s="165">
        <f t="shared" si="208"/>
        <v>198</v>
      </c>
    </row>
    <row r="288" spans="5:84" x14ac:dyDescent="0.35">
      <c r="E288" s="174"/>
      <c r="F288" s="174"/>
      <c r="G288" s="174"/>
      <c r="H288" s="174"/>
      <c r="I288" s="174"/>
      <c r="J288" s="174"/>
      <c r="K288" s="174"/>
      <c r="L288" s="174"/>
      <c r="M288" s="174"/>
      <c r="N288" s="174"/>
      <c r="O288" s="174"/>
      <c r="P288" s="174"/>
      <c r="Q288" s="174"/>
      <c r="R288" s="174"/>
      <c r="S288" s="174"/>
      <c r="T288" s="174"/>
      <c r="U288" s="174"/>
      <c r="V288" s="174"/>
      <c r="W288" s="174"/>
      <c r="X288" s="174"/>
      <c r="Y288" s="174"/>
      <c r="Z288" s="174"/>
      <c r="AK288" s="165"/>
      <c r="AP288" s="174"/>
      <c r="AW288" s="184"/>
      <c r="AX288" s="184"/>
      <c r="AY288" s="180"/>
      <c r="AZ288" s="165">
        <f t="shared" si="186"/>
        <v>198</v>
      </c>
      <c r="BA288" s="165">
        <f t="shared" si="187"/>
        <v>198</v>
      </c>
      <c r="BB288" s="165">
        <f t="shared" si="188"/>
        <v>198</v>
      </c>
      <c r="BC288" s="165">
        <f t="shared" si="189"/>
        <v>198</v>
      </c>
      <c r="BD288" s="165">
        <f t="shared" si="190"/>
        <v>198</v>
      </c>
      <c r="BE288" s="165">
        <f t="shared" si="191"/>
        <v>198</v>
      </c>
      <c r="BF288" s="165">
        <f t="shared" si="192"/>
        <v>198</v>
      </c>
      <c r="BG288" s="165">
        <f t="shared" si="193"/>
        <v>198</v>
      </c>
      <c r="BH288" s="165">
        <f t="shared" si="194"/>
        <v>198</v>
      </c>
      <c r="BI288" s="165">
        <f t="shared" si="195"/>
        <v>198</v>
      </c>
      <c r="BJ288" s="165">
        <f t="shared" si="196"/>
        <v>198</v>
      </c>
      <c r="BK288" s="165">
        <f t="shared" si="197"/>
        <v>198</v>
      </c>
      <c r="BL288" s="165">
        <f t="shared" si="198"/>
        <v>198</v>
      </c>
      <c r="BM288" s="165">
        <f t="shared" si="199"/>
        <v>198</v>
      </c>
      <c r="BN288" s="165">
        <f t="shared" si="200"/>
        <v>198</v>
      </c>
      <c r="BO288" s="165">
        <f t="shared" si="201"/>
        <v>198</v>
      </c>
      <c r="BP288" s="165">
        <f t="shared" si="202"/>
        <v>198</v>
      </c>
      <c r="BQ288" s="165">
        <f t="shared" si="203"/>
        <v>198</v>
      </c>
      <c r="BR288" s="165">
        <f t="shared" si="204"/>
        <v>198</v>
      </c>
      <c r="BS288" s="165">
        <f t="shared" si="205"/>
        <v>198</v>
      </c>
      <c r="BT288" s="165">
        <f t="shared" si="206"/>
        <v>198</v>
      </c>
      <c r="BU288" s="165">
        <f t="shared" si="207"/>
        <v>198</v>
      </c>
      <c r="BV288" s="165"/>
      <c r="BW288" s="165"/>
      <c r="BX288" s="165"/>
      <c r="BY288" s="165"/>
      <c r="BZ288" s="165"/>
      <c r="CA288" s="165"/>
      <c r="CB288" s="165"/>
      <c r="CC288" s="165"/>
      <c r="CD288" s="165"/>
      <c r="CE288" s="165"/>
      <c r="CF288" s="165">
        <f t="shared" si="208"/>
        <v>198</v>
      </c>
    </row>
    <row r="289" spans="5:84" x14ac:dyDescent="0.35">
      <c r="E289" s="174"/>
      <c r="F289" s="174"/>
      <c r="G289" s="174"/>
      <c r="H289" s="174"/>
      <c r="I289" s="174"/>
      <c r="J289" s="174"/>
      <c r="K289" s="174"/>
      <c r="L289" s="174"/>
      <c r="M289" s="174"/>
      <c r="N289" s="174"/>
      <c r="O289" s="174"/>
      <c r="P289" s="174"/>
      <c r="Q289" s="174"/>
      <c r="R289" s="174"/>
      <c r="S289" s="174"/>
      <c r="T289" s="174"/>
      <c r="U289" s="174"/>
      <c r="V289" s="174"/>
      <c r="W289" s="174"/>
      <c r="X289" s="174"/>
      <c r="Y289" s="174"/>
      <c r="Z289" s="174"/>
      <c r="AP289" s="174"/>
      <c r="AW289" s="184"/>
      <c r="AX289" s="184"/>
      <c r="AY289" s="180"/>
      <c r="AZ289" s="165">
        <f t="shared" si="186"/>
        <v>198</v>
      </c>
      <c r="BA289" s="165">
        <f t="shared" si="187"/>
        <v>198</v>
      </c>
      <c r="BB289" s="165">
        <f t="shared" si="188"/>
        <v>198</v>
      </c>
      <c r="BC289" s="165">
        <f t="shared" si="189"/>
        <v>198</v>
      </c>
      <c r="BD289" s="165">
        <f t="shared" si="190"/>
        <v>198</v>
      </c>
      <c r="BE289" s="165">
        <f t="shared" si="191"/>
        <v>198</v>
      </c>
      <c r="BF289" s="165">
        <f t="shared" si="192"/>
        <v>198</v>
      </c>
      <c r="BG289" s="165">
        <f t="shared" si="193"/>
        <v>198</v>
      </c>
      <c r="BH289" s="165">
        <f t="shared" si="194"/>
        <v>198</v>
      </c>
      <c r="BI289" s="165">
        <f t="shared" si="195"/>
        <v>198</v>
      </c>
      <c r="BJ289" s="165">
        <f t="shared" si="196"/>
        <v>198</v>
      </c>
      <c r="BK289" s="165">
        <f t="shared" si="197"/>
        <v>198</v>
      </c>
      <c r="BL289" s="165">
        <f t="shared" si="198"/>
        <v>198</v>
      </c>
      <c r="BM289" s="165">
        <f t="shared" si="199"/>
        <v>198</v>
      </c>
      <c r="BN289" s="165">
        <f t="shared" si="200"/>
        <v>198</v>
      </c>
      <c r="BO289" s="165">
        <f t="shared" si="201"/>
        <v>198</v>
      </c>
      <c r="BP289" s="165">
        <f t="shared" si="202"/>
        <v>198</v>
      </c>
      <c r="BQ289" s="165">
        <f t="shared" si="203"/>
        <v>198</v>
      </c>
      <c r="BR289" s="165">
        <f t="shared" si="204"/>
        <v>198</v>
      </c>
      <c r="BS289" s="165">
        <f t="shared" si="205"/>
        <v>198</v>
      </c>
      <c r="BT289" s="165">
        <f t="shared" si="206"/>
        <v>198</v>
      </c>
      <c r="BU289" s="165">
        <f t="shared" si="207"/>
        <v>198</v>
      </c>
      <c r="BV289" s="165"/>
      <c r="BW289" s="165"/>
      <c r="BX289" s="165"/>
      <c r="BY289" s="165"/>
      <c r="BZ289" s="165"/>
      <c r="CA289" s="165"/>
      <c r="CB289" s="165"/>
      <c r="CC289" s="165"/>
      <c r="CD289" s="165"/>
      <c r="CE289" s="165"/>
      <c r="CF289" s="165">
        <f t="shared" si="208"/>
        <v>198</v>
      </c>
    </row>
    <row r="290" spans="5:84" x14ac:dyDescent="0.35">
      <c r="E290" s="174"/>
      <c r="F290" s="174"/>
      <c r="G290" s="174"/>
      <c r="H290" s="174"/>
      <c r="I290" s="174"/>
      <c r="J290" s="174"/>
      <c r="K290" s="174"/>
      <c r="L290" s="174"/>
      <c r="M290" s="174"/>
      <c r="N290" s="174"/>
      <c r="O290" s="174"/>
      <c r="P290" s="174"/>
      <c r="Q290" s="174"/>
      <c r="R290" s="174"/>
      <c r="S290" s="174"/>
      <c r="T290" s="174"/>
      <c r="U290" s="174"/>
      <c r="V290" s="174"/>
      <c r="W290" s="174"/>
      <c r="X290" s="174"/>
      <c r="Y290" s="174"/>
      <c r="Z290" s="174"/>
      <c r="AK290" s="165"/>
      <c r="AP290" s="174"/>
      <c r="AW290" s="184"/>
      <c r="AX290" s="184"/>
      <c r="AY290" s="180"/>
      <c r="AZ290" s="165">
        <f t="shared" si="186"/>
        <v>198</v>
      </c>
      <c r="BA290" s="165">
        <f t="shared" si="187"/>
        <v>198</v>
      </c>
      <c r="BB290" s="165">
        <f t="shared" si="188"/>
        <v>198</v>
      </c>
      <c r="BC290" s="165">
        <f t="shared" si="189"/>
        <v>198</v>
      </c>
      <c r="BD290" s="165">
        <f t="shared" si="190"/>
        <v>198</v>
      </c>
      <c r="BE290" s="165">
        <f t="shared" si="191"/>
        <v>198</v>
      </c>
      <c r="BF290" s="165">
        <f t="shared" si="192"/>
        <v>198</v>
      </c>
      <c r="BG290" s="165">
        <f t="shared" si="193"/>
        <v>198</v>
      </c>
      <c r="BH290" s="165">
        <f t="shared" si="194"/>
        <v>198</v>
      </c>
      <c r="BI290" s="165">
        <f t="shared" si="195"/>
        <v>198</v>
      </c>
      <c r="BJ290" s="165">
        <f t="shared" si="196"/>
        <v>198</v>
      </c>
      <c r="BK290" s="165">
        <f t="shared" si="197"/>
        <v>198</v>
      </c>
      <c r="BL290" s="165">
        <f t="shared" si="198"/>
        <v>198</v>
      </c>
      <c r="BM290" s="165">
        <f t="shared" si="199"/>
        <v>198</v>
      </c>
      <c r="BN290" s="165">
        <f t="shared" si="200"/>
        <v>198</v>
      </c>
      <c r="BO290" s="165">
        <f t="shared" si="201"/>
        <v>198</v>
      </c>
      <c r="BP290" s="165">
        <f t="shared" si="202"/>
        <v>198</v>
      </c>
      <c r="BQ290" s="165">
        <f t="shared" si="203"/>
        <v>198</v>
      </c>
      <c r="BR290" s="165">
        <f t="shared" si="204"/>
        <v>198</v>
      </c>
      <c r="BS290" s="165">
        <f t="shared" si="205"/>
        <v>198</v>
      </c>
      <c r="BT290" s="165">
        <f t="shared" si="206"/>
        <v>198</v>
      </c>
      <c r="BU290" s="165">
        <f t="shared" si="207"/>
        <v>198</v>
      </c>
      <c r="BV290" s="165"/>
      <c r="BW290" s="165"/>
      <c r="BX290" s="165"/>
      <c r="BY290" s="165"/>
      <c r="BZ290" s="165"/>
      <c r="CA290" s="165"/>
      <c r="CB290" s="165"/>
      <c r="CC290" s="165"/>
      <c r="CD290" s="165"/>
      <c r="CE290" s="165"/>
      <c r="CF290" s="165">
        <f t="shared" si="208"/>
        <v>198</v>
      </c>
    </row>
    <row r="291" spans="5:84" x14ac:dyDescent="0.35">
      <c r="E291" s="174"/>
      <c r="F291" s="174"/>
      <c r="G291" s="174"/>
      <c r="H291" s="174"/>
      <c r="I291" s="174"/>
      <c r="J291" s="174"/>
      <c r="K291" s="174"/>
      <c r="L291" s="174"/>
      <c r="M291" s="174"/>
      <c r="N291" s="174"/>
      <c r="O291" s="174"/>
      <c r="P291" s="174"/>
      <c r="Q291" s="174"/>
      <c r="R291" s="174"/>
      <c r="S291" s="174"/>
      <c r="T291" s="174"/>
      <c r="U291" s="174"/>
      <c r="V291" s="174"/>
      <c r="W291" s="174"/>
      <c r="X291" s="174"/>
      <c r="Y291" s="174"/>
      <c r="Z291" s="174"/>
      <c r="AK291" s="165"/>
      <c r="AP291" s="174"/>
      <c r="AW291" s="184"/>
      <c r="AX291" s="184"/>
      <c r="AY291" s="180"/>
      <c r="AZ291" s="165">
        <f t="shared" si="186"/>
        <v>198</v>
      </c>
      <c r="BA291" s="165">
        <f t="shared" si="187"/>
        <v>198</v>
      </c>
      <c r="BB291" s="165">
        <f t="shared" si="188"/>
        <v>198</v>
      </c>
      <c r="BC291" s="165">
        <f t="shared" si="189"/>
        <v>198</v>
      </c>
      <c r="BD291" s="165">
        <f t="shared" si="190"/>
        <v>198</v>
      </c>
      <c r="BE291" s="165">
        <f t="shared" si="191"/>
        <v>198</v>
      </c>
      <c r="BF291" s="165">
        <f t="shared" si="192"/>
        <v>198</v>
      </c>
      <c r="BG291" s="165">
        <f t="shared" si="193"/>
        <v>198</v>
      </c>
      <c r="BH291" s="165">
        <f t="shared" si="194"/>
        <v>198</v>
      </c>
      <c r="BI291" s="165">
        <f t="shared" si="195"/>
        <v>198</v>
      </c>
      <c r="BJ291" s="165">
        <f t="shared" si="196"/>
        <v>198</v>
      </c>
      <c r="BK291" s="165">
        <f t="shared" si="197"/>
        <v>198</v>
      </c>
      <c r="BL291" s="165">
        <f t="shared" si="198"/>
        <v>198</v>
      </c>
      <c r="BM291" s="165">
        <f t="shared" si="199"/>
        <v>198</v>
      </c>
      <c r="BN291" s="165">
        <f t="shared" si="200"/>
        <v>198</v>
      </c>
      <c r="BO291" s="165">
        <f t="shared" si="201"/>
        <v>198</v>
      </c>
      <c r="BP291" s="165">
        <f t="shared" si="202"/>
        <v>198</v>
      </c>
      <c r="BQ291" s="165">
        <f t="shared" si="203"/>
        <v>198</v>
      </c>
      <c r="BR291" s="165">
        <f t="shared" si="204"/>
        <v>198</v>
      </c>
      <c r="BS291" s="165">
        <f t="shared" si="205"/>
        <v>198</v>
      </c>
      <c r="BT291" s="165">
        <f t="shared" si="206"/>
        <v>198</v>
      </c>
      <c r="BU291" s="165">
        <f t="shared" si="207"/>
        <v>198</v>
      </c>
      <c r="BV291" s="165"/>
      <c r="BW291" s="165"/>
      <c r="BX291" s="165"/>
      <c r="BY291" s="165"/>
      <c r="BZ291" s="165"/>
      <c r="CA291" s="165"/>
      <c r="CB291" s="165"/>
      <c r="CC291" s="165"/>
      <c r="CD291" s="165"/>
      <c r="CE291" s="165"/>
      <c r="CF291" s="165">
        <f t="shared" si="208"/>
        <v>198</v>
      </c>
    </row>
    <row r="292" spans="5:84" x14ac:dyDescent="0.35">
      <c r="E292" s="174"/>
      <c r="F292" s="174"/>
      <c r="G292" s="174"/>
      <c r="H292" s="174"/>
      <c r="I292" s="174"/>
      <c r="J292" s="174"/>
      <c r="K292" s="174"/>
      <c r="L292" s="174"/>
      <c r="M292" s="174"/>
      <c r="N292" s="174"/>
      <c r="O292" s="174"/>
      <c r="P292" s="174"/>
      <c r="Q292" s="174"/>
      <c r="R292" s="174"/>
      <c r="S292" s="174"/>
      <c r="T292" s="174"/>
      <c r="U292" s="174"/>
      <c r="V292" s="174"/>
      <c r="W292" s="174"/>
      <c r="X292" s="174"/>
      <c r="Y292" s="174"/>
      <c r="Z292" s="174"/>
      <c r="AP292" s="174"/>
      <c r="AW292" s="184"/>
      <c r="AX292" s="184"/>
      <c r="AY292" s="180"/>
      <c r="AZ292" s="165">
        <f t="shared" si="186"/>
        <v>198</v>
      </c>
      <c r="BA292" s="165">
        <f t="shared" si="187"/>
        <v>198</v>
      </c>
      <c r="BB292" s="165">
        <f t="shared" si="188"/>
        <v>198</v>
      </c>
      <c r="BC292" s="165">
        <f t="shared" si="189"/>
        <v>198</v>
      </c>
      <c r="BD292" s="165">
        <f t="shared" si="190"/>
        <v>198</v>
      </c>
      <c r="BE292" s="165">
        <f t="shared" si="191"/>
        <v>198</v>
      </c>
      <c r="BF292" s="165">
        <f t="shared" si="192"/>
        <v>198</v>
      </c>
      <c r="BG292" s="165">
        <f t="shared" si="193"/>
        <v>198</v>
      </c>
      <c r="BH292" s="165">
        <f t="shared" si="194"/>
        <v>198</v>
      </c>
      <c r="BI292" s="165">
        <f t="shared" si="195"/>
        <v>198</v>
      </c>
      <c r="BJ292" s="165">
        <f t="shared" si="196"/>
        <v>198</v>
      </c>
      <c r="BK292" s="165">
        <f t="shared" si="197"/>
        <v>198</v>
      </c>
      <c r="BL292" s="165">
        <f t="shared" si="198"/>
        <v>198</v>
      </c>
      <c r="BM292" s="165">
        <f t="shared" si="199"/>
        <v>198</v>
      </c>
      <c r="BN292" s="165">
        <f t="shared" si="200"/>
        <v>198</v>
      </c>
      <c r="BO292" s="165">
        <f t="shared" si="201"/>
        <v>198</v>
      </c>
      <c r="BP292" s="165">
        <f t="shared" si="202"/>
        <v>198</v>
      </c>
      <c r="BQ292" s="165">
        <f t="shared" si="203"/>
        <v>198</v>
      </c>
      <c r="BR292" s="165">
        <f t="shared" si="204"/>
        <v>198</v>
      </c>
      <c r="BS292" s="165">
        <f t="shared" si="205"/>
        <v>198</v>
      </c>
      <c r="BT292" s="165">
        <f t="shared" si="206"/>
        <v>198</v>
      </c>
      <c r="BU292" s="165">
        <f t="shared" si="207"/>
        <v>198</v>
      </c>
      <c r="BV292" s="165"/>
      <c r="BW292" s="165"/>
      <c r="BX292" s="165"/>
      <c r="BY292" s="165"/>
      <c r="BZ292" s="165"/>
      <c r="CA292" s="165"/>
      <c r="CB292" s="165"/>
      <c r="CC292" s="165"/>
      <c r="CD292" s="165"/>
      <c r="CE292" s="165"/>
      <c r="CF292" s="165">
        <f t="shared" si="208"/>
        <v>198</v>
      </c>
    </row>
    <row r="293" spans="5:84" x14ac:dyDescent="0.35">
      <c r="E293" s="174"/>
      <c r="F293" s="174"/>
      <c r="G293" s="174"/>
      <c r="H293" s="174"/>
      <c r="I293" s="174"/>
      <c r="J293" s="174"/>
      <c r="K293" s="174"/>
      <c r="L293" s="174"/>
      <c r="M293" s="174"/>
      <c r="N293" s="174"/>
      <c r="O293" s="174"/>
      <c r="P293" s="174"/>
      <c r="Q293" s="174"/>
      <c r="R293" s="174"/>
      <c r="S293" s="174"/>
      <c r="T293" s="174"/>
      <c r="U293" s="174"/>
      <c r="V293" s="174"/>
      <c r="W293" s="174"/>
      <c r="X293" s="174"/>
      <c r="Y293" s="174"/>
      <c r="Z293" s="174"/>
      <c r="AK293" s="165"/>
      <c r="AP293" s="174"/>
      <c r="AW293" s="184"/>
      <c r="AX293" s="184"/>
      <c r="AY293" s="180"/>
      <c r="AZ293" s="165">
        <f t="shared" si="186"/>
        <v>198</v>
      </c>
      <c r="BA293" s="165">
        <f t="shared" si="187"/>
        <v>198</v>
      </c>
      <c r="BB293" s="165">
        <f t="shared" si="188"/>
        <v>198</v>
      </c>
      <c r="BC293" s="165">
        <f t="shared" si="189"/>
        <v>198</v>
      </c>
      <c r="BD293" s="165">
        <f t="shared" si="190"/>
        <v>198</v>
      </c>
      <c r="BE293" s="165">
        <f t="shared" si="191"/>
        <v>198</v>
      </c>
      <c r="BF293" s="165">
        <f t="shared" si="192"/>
        <v>198</v>
      </c>
      <c r="BG293" s="165">
        <f t="shared" si="193"/>
        <v>198</v>
      </c>
      <c r="BH293" s="165">
        <f t="shared" si="194"/>
        <v>198</v>
      </c>
      <c r="BI293" s="165">
        <f t="shared" si="195"/>
        <v>198</v>
      </c>
      <c r="BJ293" s="165">
        <f t="shared" si="196"/>
        <v>198</v>
      </c>
      <c r="BK293" s="165">
        <f t="shared" si="197"/>
        <v>198</v>
      </c>
      <c r="BL293" s="165">
        <f t="shared" si="198"/>
        <v>198</v>
      </c>
      <c r="BM293" s="165">
        <f t="shared" si="199"/>
        <v>198</v>
      </c>
      <c r="BN293" s="165">
        <f t="shared" si="200"/>
        <v>198</v>
      </c>
      <c r="BO293" s="165">
        <f t="shared" si="201"/>
        <v>198</v>
      </c>
      <c r="BP293" s="165">
        <f t="shared" si="202"/>
        <v>198</v>
      </c>
      <c r="BQ293" s="165">
        <f t="shared" si="203"/>
        <v>198</v>
      </c>
      <c r="BR293" s="165">
        <f t="shared" si="204"/>
        <v>198</v>
      </c>
      <c r="BS293" s="165">
        <f t="shared" si="205"/>
        <v>198</v>
      </c>
      <c r="BT293" s="165">
        <f t="shared" si="206"/>
        <v>198</v>
      </c>
      <c r="BU293" s="165">
        <f t="shared" si="207"/>
        <v>198</v>
      </c>
      <c r="BV293" s="165"/>
      <c r="BW293" s="165"/>
      <c r="BX293" s="165"/>
      <c r="BY293" s="165"/>
      <c r="BZ293" s="165"/>
      <c r="CA293" s="165"/>
      <c r="CB293" s="165"/>
      <c r="CC293" s="165"/>
      <c r="CD293" s="165"/>
      <c r="CE293" s="165"/>
      <c r="CF293" s="165">
        <f t="shared" si="208"/>
        <v>198</v>
      </c>
    </row>
    <row r="294" spans="5:84" x14ac:dyDescent="0.35">
      <c r="E294" s="174"/>
      <c r="F294" s="174"/>
      <c r="G294" s="174"/>
      <c r="H294" s="174"/>
      <c r="I294" s="174"/>
      <c r="J294" s="174"/>
      <c r="K294" s="174"/>
      <c r="L294" s="174"/>
      <c r="M294" s="174"/>
      <c r="N294" s="174"/>
      <c r="O294" s="174"/>
      <c r="P294" s="174"/>
      <c r="Q294" s="174"/>
      <c r="R294" s="174"/>
      <c r="S294" s="174"/>
      <c r="T294" s="174"/>
      <c r="U294" s="174"/>
      <c r="V294" s="174"/>
      <c r="W294" s="174"/>
      <c r="X294" s="174"/>
      <c r="Y294" s="174"/>
      <c r="Z294" s="174"/>
      <c r="AP294" s="174"/>
      <c r="AW294" s="184"/>
      <c r="AX294" s="184"/>
      <c r="AY294" s="180"/>
      <c r="AZ294" s="165">
        <f t="shared" si="186"/>
        <v>198</v>
      </c>
      <c r="BA294" s="165">
        <f t="shared" si="187"/>
        <v>198</v>
      </c>
      <c r="BB294" s="165">
        <f t="shared" si="188"/>
        <v>198</v>
      </c>
      <c r="BC294" s="165">
        <f t="shared" si="189"/>
        <v>198</v>
      </c>
      <c r="BD294" s="165">
        <f t="shared" si="190"/>
        <v>198</v>
      </c>
      <c r="BE294" s="165">
        <f t="shared" si="191"/>
        <v>198</v>
      </c>
      <c r="BF294" s="165">
        <f t="shared" si="192"/>
        <v>198</v>
      </c>
      <c r="BG294" s="165">
        <f t="shared" si="193"/>
        <v>198</v>
      </c>
      <c r="BH294" s="165">
        <f t="shared" si="194"/>
        <v>198</v>
      </c>
      <c r="BI294" s="165">
        <f t="shared" si="195"/>
        <v>198</v>
      </c>
      <c r="BJ294" s="165">
        <f t="shared" si="196"/>
        <v>198</v>
      </c>
      <c r="BK294" s="165">
        <f t="shared" si="197"/>
        <v>198</v>
      </c>
      <c r="BL294" s="165">
        <f t="shared" si="198"/>
        <v>198</v>
      </c>
      <c r="BM294" s="165">
        <f t="shared" si="199"/>
        <v>198</v>
      </c>
      <c r="BN294" s="165">
        <f t="shared" si="200"/>
        <v>198</v>
      </c>
      <c r="BO294" s="165">
        <f t="shared" si="201"/>
        <v>198</v>
      </c>
      <c r="BP294" s="165">
        <f t="shared" si="202"/>
        <v>198</v>
      </c>
      <c r="BQ294" s="165">
        <f t="shared" si="203"/>
        <v>198</v>
      </c>
      <c r="BR294" s="165">
        <f t="shared" si="204"/>
        <v>198</v>
      </c>
      <c r="BS294" s="165">
        <f t="shared" si="205"/>
        <v>198</v>
      </c>
      <c r="BT294" s="165">
        <f t="shared" si="206"/>
        <v>198</v>
      </c>
      <c r="BU294" s="165">
        <f t="shared" si="207"/>
        <v>198</v>
      </c>
      <c r="BV294" s="165"/>
      <c r="BW294" s="165"/>
      <c r="BX294" s="165"/>
      <c r="BY294" s="165"/>
      <c r="BZ294" s="165"/>
      <c r="CA294" s="165"/>
      <c r="CB294" s="165"/>
      <c r="CC294" s="165"/>
      <c r="CD294" s="165"/>
      <c r="CE294" s="165"/>
      <c r="CF294" s="165">
        <f t="shared" si="208"/>
        <v>198</v>
      </c>
    </row>
    <row r="295" spans="5:84" x14ac:dyDescent="0.35">
      <c r="E295" s="174"/>
      <c r="F295" s="174"/>
      <c r="G295" s="174"/>
      <c r="H295" s="174"/>
      <c r="I295" s="174"/>
      <c r="J295" s="174"/>
      <c r="K295" s="174"/>
      <c r="L295" s="174"/>
      <c r="M295" s="174"/>
      <c r="N295" s="174"/>
      <c r="O295" s="174"/>
      <c r="P295" s="174"/>
      <c r="Q295" s="174"/>
      <c r="R295" s="174"/>
      <c r="S295" s="174"/>
      <c r="T295" s="174"/>
      <c r="U295" s="174"/>
      <c r="V295" s="174"/>
      <c r="W295" s="174"/>
      <c r="X295" s="174"/>
      <c r="Y295" s="174"/>
      <c r="Z295" s="174"/>
      <c r="AP295" s="174"/>
      <c r="AW295" s="184"/>
      <c r="AX295" s="184"/>
      <c r="AY295" s="180"/>
      <c r="AZ295" s="165">
        <f t="shared" si="186"/>
        <v>198</v>
      </c>
      <c r="BA295" s="165">
        <f t="shared" si="187"/>
        <v>198</v>
      </c>
      <c r="BB295" s="165">
        <f t="shared" si="188"/>
        <v>198</v>
      </c>
      <c r="BC295" s="165">
        <f t="shared" si="189"/>
        <v>198</v>
      </c>
      <c r="BD295" s="165">
        <f t="shared" si="190"/>
        <v>198</v>
      </c>
      <c r="BE295" s="165">
        <f t="shared" si="191"/>
        <v>198</v>
      </c>
      <c r="BF295" s="165">
        <f t="shared" si="192"/>
        <v>198</v>
      </c>
      <c r="BG295" s="165">
        <f t="shared" si="193"/>
        <v>198</v>
      </c>
      <c r="BH295" s="165">
        <f t="shared" si="194"/>
        <v>198</v>
      </c>
      <c r="BI295" s="165">
        <f t="shared" si="195"/>
        <v>198</v>
      </c>
      <c r="BJ295" s="165">
        <f t="shared" si="196"/>
        <v>198</v>
      </c>
      <c r="BK295" s="165">
        <f t="shared" si="197"/>
        <v>198</v>
      </c>
      <c r="BL295" s="165">
        <f t="shared" si="198"/>
        <v>198</v>
      </c>
      <c r="BM295" s="165">
        <f t="shared" si="199"/>
        <v>198</v>
      </c>
      <c r="BN295" s="165">
        <f t="shared" si="200"/>
        <v>198</v>
      </c>
      <c r="BO295" s="165">
        <f t="shared" si="201"/>
        <v>198</v>
      </c>
      <c r="BP295" s="165">
        <f t="shared" si="202"/>
        <v>198</v>
      </c>
      <c r="BQ295" s="165">
        <f t="shared" si="203"/>
        <v>198</v>
      </c>
      <c r="BR295" s="165">
        <f t="shared" si="204"/>
        <v>198</v>
      </c>
      <c r="BS295" s="165">
        <f t="shared" si="205"/>
        <v>198</v>
      </c>
      <c r="BT295" s="165">
        <f t="shared" si="206"/>
        <v>198</v>
      </c>
      <c r="BU295" s="165">
        <f t="shared" si="207"/>
        <v>198</v>
      </c>
      <c r="BV295" s="165"/>
      <c r="BW295" s="165"/>
      <c r="BX295" s="165"/>
      <c r="BY295" s="165"/>
      <c r="BZ295" s="165"/>
      <c r="CA295" s="165"/>
      <c r="CB295" s="165"/>
      <c r="CC295" s="165"/>
      <c r="CD295" s="165"/>
      <c r="CE295" s="165"/>
      <c r="CF295" s="165">
        <f t="shared" si="208"/>
        <v>198</v>
      </c>
    </row>
    <row r="296" spans="5:84" x14ac:dyDescent="0.35">
      <c r="E296" s="174"/>
      <c r="F296" s="174"/>
      <c r="G296" s="174"/>
      <c r="H296" s="174"/>
      <c r="I296" s="174"/>
      <c r="J296" s="174"/>
      <c r="K296" s="174"/>
      <c r="L296" s="174"/>
      <c r="M296" s="174"/>
      <c r="N296" s="174"/>
      <c r="O296" s="174"/>
      <c r="P296" s="174"/>
      <c r="Q296" s="174"/>
      <c r="R296" s="174"/>
      <c r="S296" s="174"/>
      <c r="T296" s="174"/>
      <c r="U296" s="174"/>
      <c r="V296" s="174"/>
      <c r="W296" s="174"/>
      <c r="X296" s="174"/>
      <c r="Y296" s="174"/>
      <c r="Z296" s="174"/>
      <c r="AP296" s="174"/>
      <c r="AW296" s="184"/>
      <c r="AX296" s="184"/>
      <c r="AY296" s="180"/>
      <c r="AZ296" s="165">
        <f t="shared" si="186"/>
        <v>198</v>
      </c>
      <c r="BA296" s="165">
        <f t="shared" si="187"/>
        <v>198</v>
      </c>
      <c r="BB296" s="165">
        <f t="shared" si="188"/>
        <v>198</v>
      </c>
      <c r="BC296" s="165">
        <f t="shared" si="189"/>
        <v>198</v>
      </c>
      <c r="BD296" s="165">
        <f t="shared" si="190"/>
        <v>198</v>
      </c>
      <c r="BE296" s="165">
        <f t="shared" si="191"/>
        <v>198</v>
      </c>
      <c r="BF296" s="165">
        <f t="shared" si="192"/>
        <v>198</v>
      </c>
      <c r="BG296" s="165">
        <f t="shared" si="193"/>
        <v>198</v>
      </c>
      <c r="BH296" s="165">
        <f t="shared" si="194"/>
        <v>198</v>
      </c>
      <c r="BI296" s="165">
        <f t="shared" si="195"/>
        <v>198</v>
      </c>
      <c r="BJ296" s="165">
        <f t="shared" si="196"/>
        <v>198</v>
      </c>
      <c r="BK296" s="165">
        <f t="shared" si="197"/>
        <v>198</v>
      </c>
      <c r="BL296" s="165">
        <f t="shared" si="198"/>
        <v>198</v>
      </c>
      <c r="BM296" s="165">
        <f t="shared" si="199"/>
        <v>198</v>
      </c>
      <c r="BN296" s="165">
        <f t="shared" si="200"/>
        <v>198</v>
      </c>
      <c r="BO296" s="165">
        <f t="shared" si="201"/>
        <v>198</v>
      </c>
      <c r="BP296" s="165">
        <f t="shared" si="202"/>
        <v>198</v>
      </c>
      <c r="BQ296" s="165">
        <f t="shared" si="203"/>
        <v>198</v>
      </c>
      <c r="BR296" s="165">
        <f t="shared" si="204"/>
        <v>198</v>
      </c>
      <c r="BS296" s="165">
        <f t="shared" si="205"/>
        <v>198</v>
      </c>
      <c r="BT296" s="165">
        <f t="shared" si="206"/>
        <v>198</v>
      </c>
      <c r="BU296" s="165">
        <f t="shared" si="207"/>
        <v>198</v>
      </c>
      <c r="BV296" s="165"/>
      <c r="BW296" s="165"/>
      <c r="BX296" s="165"/>
      <c r="BY296" s="165"/>
      <c r="BZ296" s="165"/>
      <c r="CA296" s="165"/>
      <c r="CB296" s="165"/>
      <c r="CC296" s="165"/>
      <c r="CD296" s="165"/>
      <c r="CE296" s="165"/>
      <c r="CF296" s="165">
        <f t="shared" si="208"/>
        <v>198</v>
      </c>
    </row>
    <row r="297" spans="5:84" x14ac:dyDescent="0.35">
      <c r="E297" s="174"/>
      <c r="F297" s="174"/>
      <c r="G297" s="174"/>
      <c r="H297" s="174"/>
      <c r="I297" s="174"/>
      <c r="J297" s="174"/>
      <c r="K297" s="174"/>
      <c r="L297" s="174"/>
      <c r="M297" s="174"/>
      <c r="N297" s="174"/>
      <c r="O297" s="174"/>
      <c r="P297" s="174"/>
      <c r="Q297" s="174"/>
      <c r="R297" s="174"/>
      <c r="S297" s="174"/>
      <c r="T297" s="174"/>
      <c r="U297" s="174"/>
      <c r="V297" s="174"/>
      <c r="W297" s="174"/>
      <c r="X297" s="174"/>
      <c r="Y297" s="174"/>
      <c r="Z297" s="174"/>
      <c r="AP297" s="174"/>
      <c r="AW297" s="184"/>
      <c r="AX297" s="184"/>
      <c r="AY297" s="180"/>
      <c r="AZ297" s="165">
        <f t="shared" si="186"/>
        <v>198</v>
      </c>
      <c r="BA297" s="165">
        <f t="shared" si="187"/>
        <v>198</v>
      </c>
      <c r="BB297" s="165">
        <f t="shared" si="188"/>
        <v>198</v>
      </c>
      <c r="BC297" s="165">
        <f t="shared" si="189"/>
        <v>198</v>
      </c>
      <c r="BD297" s="165">
        <f t="shared" si="190"/>
        <v>198</v>
      </c>
      <c r="BE297" s="165">
        <f t="shared" si="191"/>
        <v>198</v>
      </c>
      <c r="BF297" s="165">
        <f t="shared" si="192"/>
        <v>198</v>
      </c>
      <c r="BG297" s="165">
        <f t="shared" si="193"/>
        <v>198</v>
      </c>
      <c r="BH297" s="165">
        <f t="shared" si="194"/>
        <v>198</v>
      </c>
      <c r="BI297" s="165">
        <f t="shared" si="195"/>
        <v>198</v>
      </c>
      <c r="BJ297" s="165">
        <f t="shared" si="196"/>
        <v>198</v>
      </c>
      <c r="BK297" s="165">
        <f t="shared" si="197"/>
        <v>198</v>
      </c>
      <c r="BL297" s="165">
        <f t="shared" si="198"/>
        <v>198</v>
      </c>
      <c r="BM297" s="165">
        <f t="shared" si="199"/>
        <v>198</v>
      </c>
      <c r="BN297" s="165">
        <f t="shared" si="200"/>
        <v>198</v>
      </c>
      <c r="BO297" s="165">
        <f t="shared" si="201"/>
        <v>198</v>
      </c>
      <c r="BP297" s="165">
        <f t="shared" si="202"/>
        <v>198</v>
      </c>
      <c r="BQ297" s="165">
        <f t="shared" si="203"/>
        <v>198</v>
      </c>
      <c r="BR297" s="165">
        <f t="shared" si="204"/>
        <v>198</v>
      </c>
      <c r="BS297" s="165">
        <f t="shared" si="205"/>
        <v>198</v>
      </c>
      <c r="BT297" s="165">
        <f t="shared" si="206"/>
        <v>198</v>
      </c>
      <c r="BU297" s="165">
        <f t="shared" si="207"/>
        <v>198</v>
      </c>
      <c r="BV297" s="165"/>
      <c r="BW297" s="165"/>
      <c r="BX297" s="165"/>
      <c r="BY297" s="165"/>
      <c r="BZ297" s="165"/>
      <c r="CA297" s="165"/>
      <c r="CB297" s="165"/>
      <c r="CC297" s="165"/>
      <c r="CD297" s="165"/>
      <c r="CE297" s="165"/>
      <c r="CF297" s="165">
        <f t="shared" si="208"/>
        <v>198</v>
      </c>
    </row>
    <row r="298" spans="5:84" x14ac:dyDescent="0.35">
      <c r="E298" s="174"/>
      <c r="F298" s="174"/>
      <c r="G298" s="174"/>
      <c r="H298" s="174"/>
      <c r="I298" s="174"/>
      <c r="J298" s="174"/>
      <c r="K298" s="174"/>
      <c r="L298" s="174"/>
      <c r="M298" s="174"/>
      <c r="N298" s="174"/>
      <c r="O298" s="174"/>
      <c r="P298" s="174"/>
      <c r="Q298" s="174"/>
      <c r="R298" s="174"/>
      <c r="S298" s="174"/>
      <c r="T298" s="174"/>
      <c r="U298" s="174"/>
      <c r="V298" s="174"/>
      <c r="W298" s="174"/>
      <c r="X298" s="174"/>
      <c r="Y298" s="174"/>
      <c r="Z298" s="174"/>
      <c r="AK298" s="165"/>
      <c r="AP298" s="174"/>
      <c r="AW298" s="184"/>
      <c r="AX298" s="184"/>
      <c r="AY298" s="180"/>
      <c r="AZ298" s="165">
        <f t="shared" si="186"/>
        <v>198</v>
      </c>
      <c r="BA298" s="165">
        <f t="shared" si="187"/>
        <v>198</v>
      </c>
      <c r="BB298" s="165">
        <f t="shared" si="188"/>
        <v>198</v>
      </c>
      <c r="BC298" s="165">
        <f t="shared" si="189"/>
        <v>198</v>
      </c>
      <c r="BD298" s="165">
        <f t="shared" si="190"/>
        <v>198</v>
      </c>
      <c r="BE298" s="165">
        <f t="shared" si="191"/>
        <v>198</v>
      </c>
      <c r="BF298" s="165">
        <f t="shared" si="192"/>
        <v>198</v>
      </c>
      <c r="BG298" s="165">
        <f t="shared" si="193"/>
        <v>198</v>
      </c>
      <c r="BH298" s="165">
        <f t="shared" si="194"/>
        <v>198</v>
      </c>
      <c r="BI298" s="165">
        <f t="shared" si="195"/>
        <v>198</v>
      </c>
      <c r="BJ298" s="165">
        <f t="shared" si="196"/>
        <v>198</v>
      </c>
      <c r="BK298" s="165">
        <f t="shared" si="197"/>
        <v>198</v>
      </c>
      <c r="BL298" s="165">
        <f t="shared" si="198"/>
        <v>198</v>
      </c>
      <c r="BM298" s="165">
        <f t="shared" si="199"/>
        <v>198</v>
      </c>
      <c r="BN298" s="165">
        <f t="shared" si="200"/>
        <v>198</v>
      </c>
      <c r="BO298" s="165">
        <f t="shared" si="201"/>
        <v>198</v>
      </c>
      <c r="BP298" s="165">
        <f t="shared" si="202"/>
        <v>198</v>
      </c>
      <c r="BQ298" s="165">
        <f t="shared" si="203"/>
        <v>198</v>
      </c>
      <c r="BR298" s="165">
        <f t="shared" si="204"/>
        <v>198</v>
      </c>
      <c r="BS298" s="165">
        <f t="shared" si="205"/>
        <v>198</v>
      </c>
      <c r="BT298" s="165">
        <f t="shared" si="206"/>
        <v>198</v>
      </c>
      <c r="BU298" s="165">
        <f t="shared" si="207"/>
        <v>198</v>
      </c>
      <c r="BV298" s="165"/>
      <c r="BW298" s="165"/>
      <c r="BX298" s="165"/>
      <c r="BY298" s="165"/>
      <c r="BZ298" s="165"/>
      <c r="CA298" s="165"/>
      <c r="CB298" s="165"/>
      <c r="CC298" s="165"/>
      <c r="CD298" s="165"/>
      <c r="CE298" s="165"/>
      <c r="CF298" s="165">
        <f t="shared" si="208"/>
        <v>198</v>
      </c>
    </row>
    <row r="299" spans="5:84" x14ac:dyDescent="0.35">
      <c r="E299" s="174"/>
      <c r="F299" s="174"/>
      <c r="G299" s="174"/>
      <c r="H299" s="174"/>
      <c r="I299" s="174"/>
      <c r="J299" s="174"/>
      <c r="K299" s="174"/>
      <c r="L299" s="174"/>
      <c r="M299" s="174"/>
      <c r="N299" s="174"/>
      <c r="O299" s="174"/>
      <c r="P299" s="174"/>
      <c r="Q299" s="174"/>
      <c r="R299" s="174"/>
      <c r="S299" s="174"/>
      <c r="T299" s="174"/>
      <c r="U299" s="174"/>
      <c r="V299" s="174"/>
      <c r="W299" s="174"/>
      <c r="X299" s="174"/>
      <c r="Y299" s="174"/>
      <c r="Z299" s="174"/>
      <c r="AK299" s="165"/>
      <c r="AP299" s="174"/>
      <c r="AW299" s="184"/>
      <c r="AX299" s="184"/>
      <c r="AY299" s="180"/>
      <c r="AZ299" s="165">
        <f t="shared" si="186"/>
        <v>198</v>
      </c>
      <c r="BA299" s="165">
        <f t="shared" si="187"/>
        <v>198</v>
      </c>
      <c r="BB299" s="165">
        <f t="shared" si="188"/>
        <v>198</v>
      </c>
      <c r="BC299" s="165">
        <f t="shared" si="189"/>
        <v>198</v>
      </c>
      <c r="BD299" s="165">
        <f t="shared" si="190"/>
        <v>198</v>
      </c>
      <c r="BE299" s="165">
        <f t="shared" si="191"/>
        <v>198</v>
      </c>
      <c r="BF299" s="165">
        <f t="shared" si="192"/>
        <v>198</v>
      </c>
      <c r="BG299" s="165">
        <f t="shared" si="193"/>
        <v>198</v>
      </c>
      <c r="BH299" s="165">
        <f t="shared" si="194"/>
        <v>198</v>
      </c>
      <c r="BI299" s="165">
        <f t="shared" si="195"/>
        <v>198</v>
      </c>
      <c r="BJ299" s="165">
        <f t="shared" si="196"/>
        <v>198</v>
      </c>
      <c r="BK299" s="165">
        <f t="shared" si="197"/>
        <v>198</v>
      </c>
      <c r="BL299" s="165">
        <f t="shared" si="198"/>
        <v>198</v>
      </c>
      <c r="BM299" s="165">
        <f t="shared" si="199"/>
        <v>198</v>
      </c>
      <c r="BN299" s="165">
        <f t="shared" si="200"/>
        <v>198</v>
      </c>
      <c r="BO299" s="165">
        <f t="shared" si="201"/>
        <v>198</v>
      </c>
      <c r="BP299" s="165">
        <f t="shared" si="202"/>
        <v>198</v>
      </c>
      <c r="BQ299" s="165">
        <f t="shared" si="203"/>
        <v>198</v>
      </c>
      <c r="BR299" s="165">
        <f t="shared" si="204"/>
        <v>198</v>
      </c>
      <c r="BS299" s="165">
        <f t="shared" si="205"/>
        <v>198</v>
      </c>
      <c r="BT299" s="165">
        <f t="shared" si="206"/>
        <v>198</v>
      </c>
      <c r="BU299" s="165">
        <f t="shared" si="207"/>
        <v>198</v>
      </c>
      <c r="BV299" s="165"/>
      <c r="BW299" s="165"/>
      <c r="BX299" s="165"/>
      <c r="BY299" s="165"/>
      <c r="BZ299" s="165"/>
      <c r="CA299" s="165"/>
      <c r="CB299" s="165"/>
      <c r="CC299" s="165"/>
      <c r="CD299" s="165"/>
      <c r="CE299" s="165"/>
      <c r="CF299" s="165">
        <f t="shared" si="208"/>
        <v>198</v>
      </c>
    </row>
    <row r="300" spans="5:84" x14ac:dyDescent="0.35">
      <c r="E300" s="174"/>
      <c r="F300" s="174"/>
      <c r="G300" s="174"/>
      <c r="H300" s="174"/>
      <c r="I300" s="174"/>
      <c r="J300" s="174"/>
      <c r="K300" s="174"/>
      <c r="L300" s="174"/>
      <c r="M300" s="174"/>
      <c r="N300" s="174"/>
      <c r="O300" s="174"/>
      <c r="P300" s="174"/>
      <c r="Q300" s="174"/>
      <c r="R300" s="174"/>
      <c r="S300" s="174"/>
      <c r="T300" s="174"/>
      <c r="U300" s="174"/>
      <c r="V300" s="174"/>
      <c r="W300" s="174"/>
      <c r="X300" s="174"/>
      <c r="Y300" s="174"/>
      <c r="Z300" s="174"/>
      <c r="AP300" s="174"/>
      <c r="AW300" s="184"/>
      <c r="AX300" s="184"/>
      <c r="AY300" s="180"/>
      <c r="AZ300" s="165">
        <f t="shared" si="186"/>
        <v>198</v>
      </c>
      <c r="BA300" s="165">
        <f t="shared" si="187"/>
        <v>198</v>
      </c>
      <c r="BB300" s="165">
        <f t="shared" si="188"/>
        <v>198</v>
      </c>
      <c r="BC300" s="165">
        <f t="shared" si="189"/>
        <v>198</v>
      </c>
      <c r="BD300" s="165">
        <f t="shared" si="190"/>
        <v>198</v>
      </c>
      <c r="BE300" s="165">
        <f t="shared" si="191"/>
        <v>198</v>
      </c>
      <c r="BF300" s="165">
        <f t="shared" si="192"/>
        <v>198</v>
      </c>
      <c r="BG300" s="165">
        <f t="shared" si="193"/>
        <v>198</v>
      </c>
      <c r="BH300" s="165">
        <f t="shared" si="194"/>
        <v>198</v>
      </c>
      <c r="BI300" s="165">
        <f t="shared" si="195"/>
        <v>198</v>
      </c>
      <c r="BJ300" s="165">
        <f t="shared" si="196"/>
        <v>198</v>
      </c>
      <c r="BK300" s="165">
        <f t="shared" si="197"/>
        <v>198</v>
      </c>
      <c r="BL300" s="165">
        <f t="shared" si="198"/>
        <v>198</v>
      </c>
      <c r="BM300" s="165">
        <f t="shared" si="199"/>
        <v>198</v>
      </c>
      <c r="BN300" s="165">
        <f t="shared" si="200"/>
        <v>198</v>
      </c>
      <c r="BO300" s="165">
        <f t="shared" si="201"/>
        <v>198</v>
      </c>
      <c r="BP300" s="165">
        <f t="shared" si="202"/>
        <v>198</v>
      </c>
      <c r="BQ300" s="165">
        <f t="shared" si="203"/>
        <v>198</v>
      </c>
      <c r="BR300" s="165">
        <f t="shared" si="204"/>
        <v>198</v>
      </c>
      <c r="BS300" s="165">
        <f t="shared" si="205"/>
        <v>198</v>
      </c>
      <c r="BT300" s="165">
        <f t="shared" si="206"/>
        <v>198</v>
      </c>
      <c r="BU300" s="165">
        <f t="shared" si="207"/>
        <v>198</v>
      </c>
      <c r="BV300" s="165"/>
      <c r="BW300" s="165"/>
      <c r="BX300" s="165"/>
      <c r="BY300" s="165"/>
      <c r="BZ300" s="165"/>
      <c r="CA300" s="165"/>
      <c r="CB300" s="165"/>
      <c r="CC300" s="165"/>
      <c r="CD300" s="165"/>
      <c r="CE300" s="165"/>
      <c r="CF300" s="165">
        <f t="shared" si="208"/>
        <v>198</v>
      </c>
    </row>
    <row r="301" spans="5:84" x14ac:dyDescent="0.35">
      <c r="E301" s="174"/>
      <c r="F301" s="174"/>
      <c r="G301" s="174"/>
      <c r="H301" s="174"/>
      <c r="I301" s="174"/>
      <c r="J301" s="174"/>
      <c r="K301" s="174"/>
      <c r="L301" s="174"/>
      <c r="M301" s="174"/>
      <c r="N301" s="174"/>
      <c r="O301" s="174"/>
      <c r="P301" s="174"/>
      <c r="Q301" s="174"/>
      <c r="R301" s="174"/>
      <c r="S301" s="174"/>
      <c r="T301" s="174"/>
      <c r="U301" s="174"/>
      <c r="V301" s="174"/>
      <c r="W301" s="174"/>
      <c r="X301" s="174"/>
      <c r="Y301" s="174"/>
      <c r="Z301" s="174"/>
      <c r="AP301" s="174"/>
      <c r="AW301" s="184"/>
      <c r="AX301" s="184"/>
      <c r="AY301" s="180"/>
      <c r="AZ301" s="165">
        <f t="shared" si="186"/>
        <v>198</v>
      </c>
      <c r="BA301" s="165">
        <f t="shared" si="187"/>
        <v>198</v>
      </c>
      <c r="BB301" s="165">
        <f t="shared" si="188"/>
        <v>198</v>
      </c>
      <c r="BC301" s="165">
        <f t="shared" si="189"/>
        <v>198</v>
      </c>
      <c r="BD301" s="165">
        <f t="shared" si="190"/>
        <v>198</v>
      </c>
      <c r="BE301" s="165">
        <f t="shared" si="191"/>
        <v>198</v>
      </c>
      <c r="BF301" s="165">
        <f t="shared" si="192"/>
        <v>198</v>
      </c>
      <c r="BG301" s="165">
        <f t="shared" si="193"/>
        <v>198</v>
      </c>
      <c r="BH301" s="165">
        <f t="shared" si="194"/>
        <v>198</v>
      </c>
      <c r="BI301" s="165">
        <f t="shared" si="195"/>
        <v>198</v>
      </c>
      <c r="BJ301" s="165">
        <f t="shared" si="196"/>
        <v>198</v>
      </c>
      <c r="BK301" s="165">
        <f t="shared" si="197"/>
        <v>198</v>
      </c>
      <c r="BL301" s="165">
        <f t="shared" si="198"/>
        <v>198</v>
      </c>
      <c r="BM301" s="165">
        <f t="shared" si="199"/>
        <v>198</v>
      </c>
      <c r="BN301" s="165">
        <f t="shared" si="200"/>
        <v>198</v>
      </c>
      <c r="BO301" s="165">
        <f t="shared" si="201"/>
        <v>198</v>
      </c>
      <c r="BP301" s="165">
        <f t="shared" si="202"/>
        <v>198</v>
      </c>
      <c r="BQ301" s="165">
        <f t="shared" si="203"/>
        <v>198</v>
      </c>
      <c r="BR301" s="165">
        <f t="shared" si="204"/>
        <v>198</v>
      </c>
      <c r="BS301" s="165">
        <f t="shared" si="205"/>
        <v>198</v>
      </c>
      <c r="BT301" s="165">
        <f t="shared" si="206"/>
        <v>198</v>
      </c>
      <c r="BU301" s="165">
        <f t="shared" si="207"/>
        <v>198</v>
      </c>
      <c r="BV301" s="165"/>
      <c r="BW301" s="165"/>
      <c r="BX301" s="165"/>
      <c r="BY301" s="165"/>
      <c r="BZ301" s="165"/>
      <c r="CA301" s="165"/>
      <c r="CB301" s="165"/>
      <c r="CC301" s="165"/>
      <c r="CD301" s="165"/>
      <c r="CE301" s="165"/>
      <c r="CF301" s="165">
        <f t="shared" si="208"/>
        <v>198</v>
      </c>
    </row>
    <row r="302" spans="5:84" x14ac:dyDescent="0.35">
      <c r="AK302" s="165"/>
    </row>
    <row r="303" spans="5:84" x14ac:dyDescent="0.35">
      <c r="AK303" s="165"/>
    </row>
    <row r="304" spans="5:84" x14ac:dyDescent="0.35">
      <c r="AK304" s="165"/>
    </row>
    <row r="305" spans="37:37" x14ac:dyDescent="0.35">
      <c r="AK305" s="165"/>
    </row>
    <row r="307" spans="37:37" x14ac:dyDescent="0.35">
      <c r="AK307" s="165"/>
    </row>
    <row r="309" spans="37:37" x14ac:dyDescent="0.35">
      <c r="AK309" s="165"/>
    </row>
    <row r="310" spans="37:37" x14ac:dyDescent="0.35">
      <c r="AK310" s="165"/>
    </row>
    <row r="311" spans="37:37" x14ac:dyDescent="0.35">
      <c r="AK311" s="165"/>
    </row>
    <row r="318" spans="37:37" x14ac:dyDescent="0.35">
      <c r="AK318" s="165"/>
    </row>
    <row r="322" spans="37:37" x14ac:dyDescent="0.35">
      <c r="AK322" s="165"/>
    </row>
    <row r="323" spans="37:37" x14ac:dyDescent="0.35">
      <c r="AK323" s="165"/>
    </row>
    <row r="324" spans="37:37" x14ac:dyDescent="0.35">
      <c r="AK324" s="165"/>
    </row>
    <row r="325" spans="37:37" x14ac:dyDescent="0.35">
      <c r="AK325" s="165"/>
    </row>
    <row r="326" spans="37:37" x14ac:dyDescent="0.35">
      <c r="AK326" s="165"/>
    </row>
    <row r="328" spans="37:37" x14ac:dyDescent="0.35">
      <c r="AK328" s="165"/>
    </row>
    <row r="329" spans="37:37" x14ac:dyDescent="0.35">
      <c r="AK329" s="165"/>
    </row>
    <row r="330" spans="37:37" x14ac:dyDescent="0.35">
      <c r="AK330" s="165"/>
    </row>
    <row r="331" spans="37:37" x14ac:dyDescent="0.35">
      <c r="AK331" s="165"/>
    </row>
    <row r="332" spans="37:37" x14ac:dyDescent="0.35">
      <c r="AK332" s="165"/>
    </row>
    <row r="336" spans="37:37" x14ac:dyDescent="0.35">
      <c r="AK336" s="165"/>
    </row>
    <row r="337" spans="37:37" x14ac:dyDescent="0.35">
      <c r="AK337" s="165"/>
    </row>
    <row r="340" spans="37:37" x14ac:dyDescent="0.35">
      <c r="AK340" s="165"/>
    </row>
    <row r="342" spans="37:37" x14ac:dyDescent="0.35">
      <c r="AK342" s="165"/>
    </row>
    <row r="343" spans="37:37" x14ac:dyDescent="0.35">
      <c r="AK343" s="165"/>
    </row>
    <row r="345" spans="37:37" x14ac:dyDescent="0.35">
      <c r="AK345" s="165"/>
    </row>
    <row r="347" spans="37:37" x14ac:dyDescent="0.35">
      <c r="AK347" s="165"/>
    </row>
    <row r="349" spans="37:37" x14ac:dyDescent="0.35">
      <c r="AK349" s="165"/>
    </row>
    <row r="353" spans="37:37" x14ac:dyDescent="0.35">
      <c r="AK353" s="165"/>
    </row>
    <row r="354" spans="37:37" x14ac:dyDescent="0.35">
      <c r="AK354" s="165"/>
    </row>
    <row r="356" spans="37:37" x14ac:dyDescent="0.35">
      <c r="AK356" s="165"/>
    </row>
    <row r="357" spans="37:37" x14ac:dyDescent="0.35">
      <c r="AK357" s="165"/>
    </row>
    <row r="358" spans="37:37" x14ac:dyDescent="0.35">
      <c r="AK358" s="165"/>
    </row>
  </sheetData>
  <autoFilter ref="A1:CF1" xr:uid="{00000000-0001-0000-0000-000000000000}">
    <sortState xmlns:xlrd2="http://schemas.microsoft.com/office/spreadsheetml/2017/richdata2" ref="A2:CF198">
      <sortCondition ref="AK1"/>
    </sortState>
  </autoFilter>
  <sortState xmlns:xlrd2="http://schemas.microsoft.com/office/spreadsheetml/2017/richdata2" ref="A2:AV198">
    <sortCondition ref="AK1:AK198"/>
  </sortState>
  <conditionalFormatting sqref="E2:K198">
    <cfRule type="colorScale" priority="54">
      <colorScale>
        <cfvo type="percentile" val="10"/>
        <cfvo type="percentile" val="50"/>
        <cfvo type="percentile" val="90"/>
        <color rgb="FF00B050"/>
        <color rgb="FFFFEB84"/>
        <color rgb="FFFF0000"/>
      </colorScale>
    </cfRule>
  </conditionalFormatting>
  <conditionalFormatting sqref="AZ2:BF198 CF2:CF198">
    <cfRule type="colorScale" priority="53">
      <colorScale>
        <cfvo type="percentile" val="10"/>
        <cfvo type="percentile" val="50"/>
        <cfvo type="percentile" val="90"/>
        <color rgb="FFF8696B"/>
        <color rgb="FFFFEB84"/>
        <color rgb="FF63BE7B"/>
      </colorScale>
    </cfRule>
  </conditionalFormatting>
  <conditionalFormatting sqref="L2:L198">
    <cfRule type="colorScale" priority="52">
      <colorScale>
        <cfvo type="percentile" val="10"/>
        <cfvo type="percentile" val="50"/>
        <cfvo type="percentile" val="90"/>
        <color rgb="FF00B050"/>
        <color rgb="FFFFEB84"/>
        <color rgb="FFFF0000"/>
      </colorScale>
    </cfRule>
  </conditionalFormatting>
  <conditionalFormatting sqref="BG2:BG198">
    <cfRule type="colorScale" priority="51">
      <colorScale>
        <cfvo type="percentile" val="10"/>
        <cfvo type="percentile" val="50"/>
        <cfvo type="percentile" val="90"/>
        <color rgb="FFF8696B"/>
        <color rgb="FFFFEB84"/>
        <color rgb="FF63BE7B"/>
      </colorScale>
    </cfRule>
  </conditionalFormatting>
  <conditionalFormatting sqref="BH2:BH198">
    <cfRule type="colorScale" priority="50">
      <colorScale>
        <cfvo type="percentile" val="10"/>
        <cfvo type="percentile" val="50"/>
        <cfvo type="percentile" val="90"/>
        <color rgb="FFF8696B"/>
        <color rgb="FFFFEB84"/>
        <color rgb="FF63BE7B"/>
      </colorScale>
    </cfRule>
  </conditionalFormatting>
  <conditionalFormatting sqref="M2:M198">
    <cfRule type="colorScale" priority="49">
      <colorScale>
        <cfvo type="percentile" val="10"/>
        <cfvo type="percentile" val="50"/>
        <cfvo type="percentile" val="90"/>
        <color rgb="FF00B050"/>
        <color rgb="FFFFEB84"/>
        <color rgb="FFFF0000"/>
      </colorScale>
    </cfRule>
  </conditionalFormatting>
  <conditionalFormatting sqref="N2:N198">
    <cfRule type="colorScale" priority="48">
      <colorScale>
        <cfvo type="percentile" val="10"/>
        <cfvo type="percentile" val="50"/>
        <cfvo type="percentile" val="90"/>
        <color rgb="FF00B050"/>
        <color rgb="FFFFEB84"/>
        <color rgb="FFFF0000"/>
      </colorScale>
    </cfRule>
  </conditionalFormatting>
  <conditionalFormatting sqref="BI2:BI198">
    <cfRule type="colorScale" priority="47">
      <colorScale>
        <cfvo type="percentile" val="10"/>
        <cfvo type="percentile" val="50"/>
        <cfvo type="percentile" val="90"/>
        <color rgb="FFF8696B"/>
        <color rgb="FFFFEB84"/>
        <color rgb="FF63BE7B"/>
      </colorScale>
    </cfRule>
  </conditionalFormatting>
  <conditionalFormatting sqref="O2:O198">
    <cfRule type="colorScale" priority="46">
      <colorScale>
        <cfvo type="percentile" val="10"/>
        <cfvo type="percentile" val="50"/>
        <cfvo type="percentile" val="90"/>
        <color rgb="FF00B050"/>
        <color rgb="FFFFEB84"/>
        <color rgb="FFFF0000"/>
      </colorScale>
    </cfRule>
  </conditionalFormatting>
  <conditionalFormatting sqref="BJ2:BJ198">
    <cfRule type="colorScale" priority="45">
      <colorScale>
        <cfvo type="percentile" val="10"/>
        <cfvo type="percentile" val="50"/>
        <cfvo type="percentile" val="90"/>
        <color rgb="FFF8696B"/>
        <color rgb="FFFFEB84"/>
        <color rgb="FF63BE7B"/>
      </colorScale>
    </cfRule>
  </conditionalFormatting>
  <conditionalFormatting sqref="P2:P198">
    <cfRule type="colorScale" priority="44">
      <colorScale>
        <cfvo type="percentile" val="10"/>
        <cfvo type="percentile" val="50"/>
        <cfvo type="percentile" val="90"/>
        <color rgb="FF00B050"/>
        <color rgb="FFFFEB84"/>
        <color rgb="FFFF0000"/>
      </colorScale>
    </cfRule>
  </conditionalFormatting>
  <conditionalFormatting sqref="BK2:BK198">
    <cfRule type="colorScale" priority="43">
      <colorScale>
        <cfvo type="percentile" val="10"/>
        <cfvo type="percentile" val="50"/>
        <cfvo type="percentile" val="90"/>
        <color rgb="FFF8696B"/>
        <color rgb="FFFFEB84"/>
        <color rgb="FF63BE7B"/>
      </colorScale>
    </cfRule>
  </conditionalFormatting>
  <conditionalFormatting sqref="Q2:Q198">
    <cfRule type="colorScale" priority="42">
      <colorScale>
        <cfvo type="percentile" val="10"/>
        <cfvo type="percentile" val="50"/>
        <cfvo type="percentile" val="90"/>
        <color rgb="FF00B050"/>
        <color rgb="FFFFEB84"/>
        <color rgb="FFFF0000"/>
      </colorScale>
    </cfRule>
  </conditionalFormatting>
  <conditionalFormatting sqref="BL2:BL198">
    <cfRule type="colorScale" priority="41">
      <colorScale>
        <cfvo type="percentile" val="10"/>
        <cfvo type="percentile" val="50"/>
        <cfvo type="percentile" val="90"/>
        <color rgb="FFF8696B"/>
        <color rgb="FFFFEB84"/>
        <color rgb="FF63BE7B"/>
      </colorScale>
    </cfRule>
  </conditionalFormatting>
  <conditionalFormatting sqref="R2:R198">
    <cfRule type="colorScale" priority="40">
      <colorScale>
        <cfvo type="percentile" val="10"/>
        <cfvo type="percentile" val="50"/>
        <cfvo type="percentile" val="90"/>
        <color rgb="FF00B050"/>
        <color rgb="FFFFEB84"/>
        <color rgb="FFFF0000"/>
      </colorScale>
    </cfRule>
  </conditionalFormatting>
  <conditionalFormatting sqref="BM2:BM198">
    <cfRule type="colorScale" priority="39">
      <colorScale>
        <cfvo type="percentile" val="10"/>
        <cfvo type="percentile" val="50"/>
        <cfvo type="percentile" val="90"/>
        <color rgb="FFF8696B"/>
        <color rgb="FFFFEB84"/>
        <color rgb="FF63BE7B"/>
      </colorScale>
    </cfRule>
  </conditionalFormatting>
  <conditionalFormatting sqref="S2:S198">
    <cfRule type="colorScale" priority="38">
      <colorScale>
        <cfvo type="percentile" val="10"/>
        <cfvo type="percentile" val="50"/>
        <cfvo type="percentile" val="90"/>
        <color rgb="FF00B050"/>
        <color rgb="FFFFEB84"/>
        <color rgb="FFFF0000"/>
      </colorScale>
    </cfRule>
  </conditionalFormatting>
  <conditionalFormatting sqref="AL2:AL198">
    <cfRule type="colorScale" priority="37">
      <colorScale>
        <cfvo type="percentile" val="10"/>
        <cfvo type="percentile" val="50"/>
        <cfvo type="percentile" val="90"/>
        <color rgb="FF00B050"/>
        <color rgb="FFFFEB84"/>
        <color rgb="FFFF0000"/>
      </colorScale>
    </cfRule>
  </conditionalFormatting>
  <conditionalFormatting sqref="T2:T198">
    <cfRule type="colorScale" priority="36">
      <colorScale>
        <cfvo type="percentile" val="10"/>
        <cfvo type="percentile" val="50"/>
        <cfvo type="percentile" val="90"/>
        <color rgb="FF00B050"/>
        <color rgb="FFFFEB84"/>
        <color rgb="FFFF0000"/>
      </colorScale>
    </cfRule>
  </conditionalFormatting>
  <conditionalFormatting sqref="BO2:BO198">
    <cfRule type="colorScale" priority="35">
      <colorScale>
        <cfvo type="percentile" val="10"/>
        <cfvo type="percentile" val="50"/>
        <cfvo type="percentile" val="90"/>
        <color rgb="FFF8696B"/>
        <color rgb="FFFFEB84"/>
        <color rgb="FF63BE7B"/>
      </colorScale>
    </cfRule>
  </conditionalFormatting>
  <conditionalFormatting sqref="BN2:BN198">
    <cfRule type="colorScale" priority="34">
      <colorScale>
        <cfvo type="percentile" val="10"/>
        <cfvo type="percentile" val="50"/>
        <cfvo type="percentile" val="90"/>
        <color rgb="FFF8696B"/>
        <color rgb="FFFFEB84"/>
        <color rgb="FF63BE7B"/>
      </colorScale>
    </cfRule>
  </conditionalFormatting>
  <conditionalFormatting sqref="U2:U198">
    <cfRule type="colorScale" priority="33">
      <colorScale>
        <cfvo type="percentile" val="10"/>
        <cfvo type="percentile" val="50"/>
        <cfvo type="percentile" val="90"/>
        <color rgb="FF00B050"/>
        <color rgb="FFFFEB84"/>
        <color rgb="FFFF0000"/>
      </colorScale>
    </cfRule>
  </conditionalFormatting>
  <conditionalFormatting sqref="BP2:BP198">
    <cfRule type="colorScale" priority="32">
      <colorScale>
        <cfvo type="percentile" val="10"/>
        <cfvo type="percentile" val="50"/>
        <cfvo type="percentile" val="90"/>
        <color rgb="FFF8696B"/>
        <color rgb="FFFFEB84"/>
        <color rgb="FF63BE7B"/>
      </colorScale>
    </cfRule>
  </conditionalFormatting>
  <conditionalFormatting sqref="V2:V198">
    <cfRule type="colorScale" priority="31">
      <colorScale>
        <cfvo type="percentile" val="10"/>
        <cfvo type="percentile" val="50"/>
        <cfvo type="percentile" val="90"/>
        <color rgb="FF00B050"/>
        <color rgb="FFFFEB84"/>
        <color rgb="FFFF0000"/>
      </colorScale>
    </cfRule>
  </conditionalFormatting>
  <conditionalFormatting sqref="BQ2:BQ198">
    <cfRule type="colorScale" priority="30">
      <colorScale>
        <cfvo type="percentile" val="10"/>
        <cfvo type="percentile" val="50"/>
        <cfvo type="percentile" val="90"/>
        <color rgb="FFF8696B"/>
        <color rgb="FFFFEB84"/>
        <color rgb="FF63BE7B"/>
      </colorScale>
    </cfRule>
  </conditionalFormatting>
  <conditionalFormatting sqref="W2:W198">
    <cfRule type="colorScale" priority="29">
      <colorScale>
        <cfvo type="percentile" val="10"/>
        <cfvo type="percentile" val="50"/>
        <cfvo type="percentile" val="90"/>
        <color rgb="FF00B050"/>
        <color rgb="FFFFEB84"/>
        <color rgb="FFFF0000"/>
      </colorScale>
    </cfRule>
  </conditionalFormatting>
  <conditionalFormatting sqref="BR2:BR198">
    <cfRule type="colorScale" priority="28">
      <colorScale>
        <cfvo type="percentile" val="10"/>
        <cfvo type="percentile" val="50"/>
        <cfvo type="percentile" val="90"/>
        <color rgb="FFF8696B"/>
        <color rgb="FFFFEB84"/>
        <color rgb="FF63BE7B"/>
      </colorScale>
    </cfRule>
  </conditionalFormatting>
  <conditionalFormatting sqref="X2:X198">
    <cfRule type="colorScale" priority="27">
      <colorScale>
        <cfvo type="percentile" val="10"/>
        <cfvo type="percentile" val="50"/>
        <cfvo type="percentile" val="90"/>
        <color rgb="FF00B050"/>
        <color rgb="FFFFEB84"/>
        <color rgb="FFFF0000"/>
      </colorScale>
    </cfRule>
  </conditionalFormatting>
  <conditionalFormatting sqref="BS2:BS198">
    <cfRule type="colorScale" priority="26">
      <colorScale>
        <cfvo type="percentile" val="10"/>
        <cfvo type="percentile" val="50"/>
        <cfvo type="percentile" val="90"/>
        <color rgb="FFF8696B"/>
        <color rgb="FFFFEB84"/>
        <color rgb="FF63BE7B"/>
      </colorScale>
    </cfRule>
  </conditionalFormatting>
  <conditionalFormatting sqref="Y2:Y198">
    <cfRule type="colorScale" priority="25">
      <colorScale>
        <cfvo type="percentile" val="10"/>
        <cfvo type="percentile" val="50"/>
        <cfvo type="percentile" val="90"/>
        <color rgb="FF00B050"/>
        <color rgb="FFFFEB84"/>
        <color rgb="FFFF0000"/>
      </colorScale>
    </cfRule>
  </conditionalFormatting>
  <conditionalFormatting sqref="Z2:Z198">
    <cfRule type="colorScale" priority="24">
      <colorScale>
        <cfvo type="percentile" val="10"/>
        <cfvo type="percentile" val="50"/>
        <cfvo type="percentile" val="90"/>
        <color rgb="FF00B050"/>
        <color rgb="FFFFEB84"/>
        <color rgb="FFFF0000"/>
      </colorScale>
    </cfRule>
  </conditionalFormatting>
  <conditionalFormatting sqref="BT2:BT198">
    <cfRule type="colorScale" priority="23">
      <colorScale>
        <cfvo type="percentile" val="10"/>
        <cfvo type="percentile" val="50"/>
        <cfvo type="percentile" val="90"/>
        <color rgb="FFF8696B"/>
        <color rgb="FFFFEB84"/>
        <color rgb="FF63BE7B"/>
      </colorScale>
    </cfRule>
  </conditionalFormatting>
  <conditionalFormatting sqref="BU2:BU198">
    <cfRule type="colorScale" priority="22">
      <colorScale>
        <cfvo type="percentile" val="10"/>
        <cfvo type="percentile" val="50"/>
        <cfvo type="percentile" val="90"/>
        <color rgb="FFF8696B"/>
        <color rgb="FFFFEB84"/>
        <color rgb="FF63BE7B"/>
      </colorScale>
    </cfRule>
  </conditionalFormatting>
  <conditionalFormatting sqref="AK2:AK198">
    <cfRule type="colorScale" priority="21">
      <colorScale>
        <cfvo type="percentile" val="10"/>
        <cfvo type="percentile" val="50"/>
        <cfvo type="percentile" val="90"/>
        <color rgb="FF00B050"/>
        <color rgb="FFFFEB84"/>
        <color rgb="FFFF0000"/>
      </colorScale>
    </cfRule>
  </conditionalFormatting>
  <conditionalFormatting sqref="AA2:AA198">
    <cfRule type="colorScale" priority="20">
      <colorScale>
        <cfvo type="percentile" val="10"/>
        <cfvo type="percentile" val="50"/>
        <cfvo type="percentile" val="90"/>
        <color rgb="FF00B050"/>
        <color rgb="FFFFEB84"/>
        <color rgb="FFFF0000"/>
      </colorScale>
    </cfRule>
  </conditionalFormatting>
  <conditionalFormatting sqref="BV2:BV198">
    <cfRule type="colorScale" priority="19">
      <colorScale>
        <cfvo type="percentile" val="10"/>
        <cfvo type="percentile" val="50"/>
        <cfvo type="percentile" val="90"/>
        <color rgb="FFF8696B"/>
        <color rgb="FFFFEB84"/>
        <color rgb="FF63BE7B"/>
      </colorScale>
    </cfRule>
  </conditionalFormatting>
  <conditionalFormatting sqref="AB2:AB198">
    <cfRule type="colorScale" priority="18">
      <colorScale>
        <cfvo type="percentile" val="10"/>
        <cfvo type="percentile" val="50"/>
        <cfvo type="percentile" val="90"/>
        <color rgb="FF00B050"/>
        <color rgb="FFFFEB84"/>
        <color rgb="FFFF0000"/>
      </colorScale>
    </cfRule>
  </conditionalFormatting>
  <conditionalFormatting sqref="BW2:BW198">
    <cfRule type="colorScale" priority="17">
      <colorScale>
        <cfvo type="percentile" val="10"/>
        <cfvo type="percentile" val="50"/>
        <cfvo type="percentile" val="90"/>
        <color rgb="FFF8696B"/>
        <color rgb="FFFFEB84"/>
        <color rgb="FF63BE7B"/>
      </colorScale>
    </cfRule>
  </conditionalFormatting>
  <conditionalFormatting sqref="AC2:AC198">
    <cfRule type="colorScale" priority="16">
      <colorScale>
        <cfvo type="percentile" val="10"/>
        <cfvo type="percentile" val="50"/>
        <cfvo type="percentile" val="90"/>
        <color rgb="FF00B050"/>
        <color rgb="FFFFEB84"/>
        <color rgb="FFFF0000"/>
      </colorScale>
    </cfRule>
  </conditionalFormatting>
  <conditionalFormatting sqref="BX2:BX198">
    <cfRule type="colorScale" priority="15">
      <colorScale>
        <cfvo type="percentile" val="10"/>
        <cfvo type="percentile" val="50"/>
        <cfvo type="percentile" val="90"/>
        <color rgb="FFF8696B"/>
        <color rgb="FFFFEB84"/>
        <color rgb="FF63BE7B"/>
      </colorScale>
    </cfRule>
  </conditionalFormatting>
  <conditionalFormatting sqref="AD2:AD198">
    <cfRule type="colorScale" priority="14">
      <colorScale>
        <cfvo type="percentile" val="10"/>
        <cfvo type="percentile" val="50"/>
        <cfvo type="percentile" val="90"/>
        <color rgb="FF00B050"/>
        <color rgb="FFFFEB84"/>
        <color rgb="FFFF0000"/>
      </colorScale>
    </cfRule>
  </conditionalFormatting>
  <conditionalFormatting sqref="BY2:BY198">
    <cfRule type="colorScale" priority="13">
      <colorScale>
        <cfvo type="percentile" val="10"/>
        <cfvo type="percentile" val="50"/>
        <cfvo type="percentile" val="90"/>
        <color rgb="FFF8696B"/>
        <color rgb="FFFFEB84"/>
        <color rgb="FF63BE7B"/>
      </colorScale>
    </cfRule>
  </conditionalFormatting>
  <conditionalFormatting sqref="AE2:AE198">
    <cfRule type="colorScale" priority="12">
      <colorScale>
        <cfvo type="percentile" val="10"/>
        <cfvo type="percentile" val="50"/>
        <cfvo type="percentile" val="90"/>
        <color rgb="FF00B050"/>
        <color rgb="FFFFEB84"/>
        <color rgb="FFFF0000"/>
      </colorScale>
    </cfRule>
  </conditionalFormatting>
  <conditionalFormatting sqref="BZ2:BZ198">
    <cfRule type="colorScale" priority="11">
      <colorScale>
        <cfvo type="percentile" val="10"/>
        <cfvo type="percentile" val="50"/>
        <cfvo type="percentile" val="90"/>
        <color rgb="FFF8696B"/>
        <color rgb="FFFFEB84"/>
        <color rgb="FF63BE7B"/>
      </colorScale>
    </cfRule>
  </conditionalFormatting>
  <conditionalFormatting sqref="AF2:AF198">
    <cfRule type="colorScale" priority="10">
      <colorScale>
        <cfvo type="percentile" val="10"/>
        <cfvo type="percentile" val="50"/>
        <cfvo type="percentile" val="90"/>
        <color rgb="FF00B050"/>
        <color rgb="FFFFEB84"/>
        <color rgb="FFFF0000"/>
      </colorScale>
    </cfRule>
  </conditionalFormatting>
  <conditionalFormatting sqref="CA2:CA198">
    <cfRule type="colorScale" priority="9">
      <colorScale>
        <cfvo type="percentile" val="10"/>
        <cfvo type="percentile" val="50"/>
        <cfvo type="percentile" val="90"/>
        <color rgb="FFF8696B"/>
        <color rgb="FFFFEB84"/>
        <color rgb="FF63BE7B"/>
      </colorScale>
    </cfRule>
  </conditionalFormatting>
  <conditionalFormatting sqref="AG2:AG198">
    <cfRule type="colorScale" priority="8">
      <colorScale>
        <cfvo type="percentile" val="10"/>
        <cfvo type="percentile" val="50"/>
        <cfvo type="percentile" val="90"/>
        <color rgb="FF00B050"/>
        <color rgb="FFFFEB84"/>
        <color rgb="FFFF0000"/>
      </colorScale>
    </cfRule>
  </conditionalFormatting>
  <conditionalFormatting sqref="CB2:CB198">
    <cfRule type="colorScale" priority="7">
      <colorScale>
        <cfvo type="percentile" val="10"/>
        <cfvo type="percentile" val="50"/>
        <cfvo type="percentile" val="90"/>
        <color rgb="FFF8696B"/>
        <color rgb="FFFFEB84"/>
        <color rgb="FF63BE7B"/>
      </colorScale>
    </cfRule>
  </conditionalFormatting>
  <conditionalFormatting sqref="AH2:AH198">
    <cfRule type="colorScale" priority="6">
      <colorScale>
        <cfvo type="percentile" val="10"/>
        <cfvo type="percentile" val="50"/>
        <cfvo type="percentile" val="90"/>
        <color rgb="FF00B050"/>
        <color rgb="FFFFEB84"/>
        <color rgb="FFFF0000"/>
      </colorScale>
    </cfRule>
  </conditionalFormatting>
  <conditionalFormatting sqref="CC2:CC198">
    <cfRule type="colorScale" priority="5">
      <colorScale>
        <cfvo type="percentile" val="10"/>
        <cfvo type="percentile" val="50"/>
        <cfvo type="percentile" val="90"/>
        <color rgb="FFF8696B"/>
        <color rgb="FFFFEB84"/>
        <color rgb="FF63BE7B"/>
      </colorScale>
    </cfRule>
  </conditionalFormatting>
  <conditionalFormatting sqref="AI2:AI198">
    <cfRule type="colorScale" priority="4">
      <colorScale>
        <cfvo type="percentile" val="10"/>
        <cfvo type="percentile" val="50"/>
        <cfvo type="percentile" val="90"/>
        <color rgb="FF00B050"/>
        <color rgb="FFFFEB84"/>
        <color rgb="FFFF0000"/>
      </colorScale>
    </cfRule>
  </conditionalFormatting>
  <conditionalFormatting sqref="CD2:CD198">
    <cfRule type="colorScale" priority="3">
      <colorScale>
        <cfvo type="percentile" val="10"/>
        <cfvo type="percentile" val="50"/>
        <cfvo type="percentile" val="90"/>
        <color rgb="FFF8696B"/>
        <color rgb="FFFFEB84"/>
        <color rgb="FF63BE7B"/>
      </colorScale>
    </cfRule>
  </conditionalFormatting>
  <conditionalFormatting sqref="AJ2:AJ198">
    <cfRule type="colorScale" priority="2">
      <colorScale>
        <cfvo type="percentile" val="10"/>
        <cfvo type="percentile" val="50"/>
        <cfvo type="percentile" val="90"/>
        <color rgb="FF00B050"/>
        <color rgb="FFFFEB84"/>
        <color rgb="FFFF0000"/>
      </colorScale>
    </cfRule>
  </conditionalFormatting>
  <conditionalFormatting sqref="CE2:CE198">
    <cfRule type="colorScale" priority="1">
      <colorScale>
        <cfvo type="percentile" val="10"/>
        <cfvo type="percentile" val="50"/>
        <cfvo type="percentile" val="90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05C60535-1F16-4fd2-B633-F4F36F0B64E0}">
      <x14:sparklineGroups xmlns:xm="http://schemas.microsoft.com/office/excel/2006/main">
        <x14:sparklineGroup manualMax="0" manualMin="0" lineWeight="1" displayEmptyCellsAs="span" markers="1" high="1" low="1" xr2:uid="{9006C45D-1651-4B74-B0F4-9769EA7CF880}">
          <x14:colorSeries theme="1"/>
          <x14:colorNegative rgb="FFD00000"/>
          <x14:colorAxis rgb="FF000000"/>
          <x14:colorMarkers theme="1"/>
          <x14:colorFirst rgb="FFD00000"/>
          <x14:colorLast rgb="FFD00000"/>
          <x14:colorHigh rgb="FF00B050"/>
          <x14:colorLow rgb="FFFF0000"/>
          <x14:sparklines>
            <x14:sparkline>
              <xm:f>Export!AZ2:CF2</xm:f>
              <xm:sqref>D2</xm:sqref>
            </x14:sparkline>
            <x14:sparkline>
              <xm:f>Export!AZ3:CF3</xm:f>
              <xm:sqref>D3</xm:sqref>
            </x14:sparkline>
            <x14:sparkline>
              <xm:f>Export!AZ4:CF4</xm:f>
              <xm:sqref>D4</xm:sqref>
            </x14:sparkline>
            <x14:sparkline>
              <xm:f>Export!AZ5:CF5</xm:f>
              <xm:sqref>D5</xm:sqref>
            </x14:sparkline>
            <x14:sparkline>
              <xm:f>Export!AZ6:CF6</xm:f>
              <xm:sqref>D6</xm:sqref>
            </x14:sparkline>
            <x14:sparkline>
              <xm:f>Export!AZ7:CF7</xm:f>
              <xm:sqref>D7</xm:sqref>
            </x14:sparkline>
            <x14:sparkline>
              <xm:f>Export!AZ8:CF8</xm:f>
              <xm:sqref>D8</xm:sqref>
            </x14:sparkline>
            <x14:sparkline>
              <xm:f>Export!AZ9:CF9</xm:f>
              <xm:sqref>D9</xm:sqref>
            </x14:sparkline>
            <x14:sparkline>
              <xm:f>Export!AZ10:CF10</xm:f>
              <xm:sqref>D10</xm:sqref>
            </x14:sparkline>
            <x14:sparkline>
              <xm:f>Export!AZ11:CF11</xm:f>
              <xm:sqref>D11</xm:sqref>
            </x14:sparkline>
            <x14:sparkline>
              <xm:f>Export!AZ12:CF12</xm:f>
              <xm:sqref>D12</xm:sqref>
            </x14:sparkline>
            <x14:sparkline>
              <xm:f>Export!AZ13:CF13</xm:f>
              <xm:sqref>D13</xm:sqref>
            </x14:sparkline>
            <x14:sparkline>
              <xm:f>Export!AZ14:CF14</xm:f>
              <xm:sqref>D14</xm:sqref>
            </x14:sparkline>
            <x14:sparkline>
              <xm:f>Export!AZ15:CF15</xm:f>
              <xm:sqref>D15</xm:sqref>
            </x14:sparkline>
            <x14:sparkline>
              <xm:f>Export!AZ16:CF16</xm:f>
              <xm:sqref>D16</xm:sqref>
            </x14:sparkline>
            <x14:sparkline>
              <xm:f>Export!AZ17:CF17</xm:f>
              <xm:sqref>D17</xm:sqref>
            </x14:sparkline>
            <x14:sparkline>
              <xm:f>Export!AZ18:CF18</xm:f>
              <xm:sqref>D18</xm:sqref>
            </x14:sparkline>
            <x14:sparkline>
              <xm:f>Export!AZ19:CF19</xm:f>
              <xm:sqref>D19</xm:sqref>
            </x14:sparkline>
            <x14:sparkline>
              <xm:f>Export!AZ20:CF20</xm:f>
              <xm:sqref>D20</xm:sqref>
            </x14:sparkline>
            <x14:sparkline>
              <xm:f>Export!AZ21:CF21</xm:f>
              <xm:sqref>D21</xm:sqref>
            </x14:sparkline>
            <x14:sparkline>
              <xm:f>Export!AZ22:CF22</xm:f>
              <xm:sqref>D22</xm:sqref>
            </x14:sparkline>
            <x14:sparkline>
              <xm:f>Export!AZ23:CF23</xm:f>
              <xm:sqref>D23</xm:sqref>
            </x14:sparkline>
            <x14:sparkline>
              <xm:f>Export!AZ24:CF24</xm:f>
              <xm:sqref>D24</xm:sqref>
            </x14:sparkline>
            <x14:sparkline>
              <xm:f>Export!AZ25:CF25</xm:f>
              <xm:sqref>D25</xm:sqref>
            </x14:sparkline>
            <x14:sparkline>
              <xm:f>Export!AZ26:CF26</xm:f>
              <xm:sqref>D26</xm:sqref>
            </x14:sparkline>
            <x14:sparkline>
              <xm:f>Export!AZ27:CF27</xm:f>
              <xm:sqref>D27</xm:sqref>
            </x14:sparkline>
            <x14:sparkline>
              <xm:f>Export!AZ28:CF28</xm:f>
              <xm:sqref>D28</xm:sqref>
            </x14:sparkline>
            <x14:sparkline>
              <xm:f>Export!AZ29:CF29</xm:f>
              <xm:sqref>D29</xm:sqref>
            </x14:sparkline>
            <x14:sparkline>
              <xm:f>Export!AZ30:CF30</xm:f>
              <xm:sqref>D30</xm:sqref>
            </x14:sparkline>
            <x14:sparkline>
              <xm:f>Export!AZ31:CF31</xm:f>
              <xm:sqref>D31</xm:sqref>
            </x14:sparkline>
            <x14:sparkline>
              <xm:f>Export!AZ32:CF32</xm:f>
              <xm:sqref>D32</xm:sqref>
            </x14:sparkline>
            <x14:sparkline>
              <xm:f>Export!AZ33:CF33</xm:f>
              <xm:sqref>D33</xm:sqref>
            </x14:sparkline>
            <x14:sparkline>
              <xm:f>Export!AZ34:CF34</xm:f>
              <xm:sqref>D34</xm:sqref>
            </x14:sparkline>
            <x14:sparkline>
              <xm:f>Export!AZ35:CF35</xm:f>
              <xm:sqref>D35</xm:sqref>
            </x14:sparkline>
            <x14:sparkline>
              <xm:f>Export!AZ36:CF36</xm:f>
              <xm:sqref>D36</xm:sqref>
            </x14:sparkline>
            <x14:sparkline>
              <xm:f>Export!AZ37:CF37</xm:f>
              <xm:sqref>D37</xm:sqref>
            </x14:sparkline>
            <x14:sparkline>
              <xm:f>Export!AZ38:CF38</xm:f>
              <xm:sqref>D38</xm:sqref>
            </x14:sparkline>
            <x14:sparkline>
              <xm:f>Export!AZ39:CF39</xm:f>
              <xm:sqref>D39</xm:sqref>
            </x14:sparkline>
            <x14:sparkline>
              <xm:f>Export!AZ40:CF40</xm:f>
              <xm:sqref>D40</xm:sqref>
            </x14:sparkline>
            <x14:sparkline>
              <xm:f>Export!AZ41:CF41</xm:f>
              <xm:sqref>D41</xm:sqref>
            </x14:sparkline>
            <x14:sparkline>
              <xm:f>Export!AZ42:CF42</xm:f>
              <xm:sqref>D42</xm:sqref>
            </x14:sparkline>
            <x14:sparkline>
              <xm:f>Export!AZ43:CF43</xm:f>
              <xm:sqref>D43</xm:sqref>
            </x14:sparkline>
            <x14:sparkline>
              <xm:f>Export!AZ44:CF44</xm:f>
              <xm:sqref>D44</xm:sqref>
            </x14:sparkline>
            <x14:sparkline>
              <xm:f>Export!AZ45:CF45</xm:f>
              <xm:sqref>D45</xm:sqref>
            </x14:sparkline>
            <x14:sparkline>
              <xm:f>Export!AZ46:CF46</xm:f>
              <xm:sqref>D46</xm:sqref>
            </x14:sparkline>
            <x14:sparkline>
              <xm:f>Export!AZ47:CF47</xm:f>
              <xm:sqref>D47</xm:sqref>
            </x14:sparkline>
            <x14:sparkline>
              <xm:f>Export!AZ48:CF48</xm:f>
              <xm:sqref>D48</xm:sqref>
            </x14:sparkline>
            <x14:sparkline>
              <xm:f>Export!AZ49:CF49</xm:f>
              <xm:sqref>D49</xm:sqref>
            </x14:sparkline>
            <x14:sparkline>
              <xm:f>Export!AZ50:CF50</xm:f>
              <xm:sqref>D50</xm:sqref>
            </x14:sparkline>
            <x14:sparkline>
              <xm:f>Export!AZ51:CF51</xm:f>
              <xm:sqref>D51</xm:sqref>
            </x14:sparkline>
            <x14:sparkline>
              <xm:f>Export!AZ52:CF52</xm:f>
              <xm:sqref>D52</xm:sqref>
            </x14:sparkline>
            <x14:sparkline>
              <xm:f>Export!AZ53:CF53</xm:f>
              <xm:sqref>D53</xm:sqref>
            </x14:sparkline>
            <x14:sparkline>
              <xm:f>Export!AZ54:CF54</xm:f>
              <xm:sqref>D54</xm:sqref>
            </x14:sparkline>
            <x14:sparkline>
              <xm:f>Export!AZ55:CF55</xm:f>
              <xm:sqref>D55</xm:sqref>
            </x14:sparkline>
            <x14:sparkline>
              <xm:f>Export!AZ56:CF56</xm:f>
              <xm:sqref>D56</xm:sqref>
            </x14:sparkline>
            <x14:sparkline>
              <xm:f>Export!AZ57:CF57</xm:f>
              <xm:sqref>D57</xm:sqref>
            </x14:sparkline>
            <x14:sparkline>
              <xm:f>Export!AZ58:CF58</xm:f>
              <xm:sqref>D58</xm:sqref>
            </x14:sparkline>
            <x14:sparkline>
              <xm:f>Export!AZ59:CF59</xm:f>
              <xm:sqref>D59</xm:sqref>
            </x14:sparkline>
            <x14:sparkline>
              <xm:f>Export!AZ60:CF60</xm:f>
              <xm:sqref>D60</xm:sqref>
            </x14:sparkline>
            <x14:sparkline>
              <xm:f>Export!AZ61:CF61</xm:f>
              <xm:sqref>D61</xm:sqref>
            </x14:sparkline>
            <x14:sparkline>
              <xm:f>Export!AZ62:CF62</xm:f>
              <xm:sqref>D62</xm:sqref>
            </x14:sparkline>
            <x14:sparkline>
              <xm:f>Export!AZ63:CF63</xm:f>
              <xm:sqref>D63</xm:sqref>
            </x14:sparkline>
            <x14:sparkline>
              <xm:f>Export!AZ64:CF64</xm:f>
              <xm:sqref>D64</xm:sqref>
            </x14:sparkline>
            <x14:sparkline>
              <xm:f>Export!AZ65:CF65</xm:f>
              <xm:sqref>D65</xm:sqref>
            </x14:sparkline>
            <x14:sparkline>
              <xm:f>Export!AZ66:CF66</xm:f>
              <xm:sqref>D66</xm:sqref>
            </x14:sparkline>
            <x14:sparkline>
              <xm:f>Export!AZ67:CF67</xm:f>
              <xm:sqref>D67</xm:sqref>
            </x14:sparkline>
            <x14:sparkline>
              <xm:f>Export!AZ68:CF68</xm:f>
              <xm:sqref>D68</xm:sqref>
            </x14:sparkline>
            <x14:sparkline>
              <xm:f>Export!AZ69:CF69</xm:f>
              <xm:sqref>D69</xm:sqref>
            </x14:sparkline>
            <x14:sparkline>
              <xm:f>Export!AZ70:CF70</xm:f>
              <xm:sqref>D70</xm:sqref>
            </x14:sparkline>
            <x14:sparkline>
              <xm:f>Export!AZ71:CF71</xm:f>
              <xm:sqref>D71</xm:sqref>
            </x14:sparkline>
            <x14:sparkline>
              <xm:f>Export!AZ72:CF72</xm:f>
              <xm:sqref>D72</xm:sqref>
            </x14:sparkline>
            <x14:sparkline>
              <xm:f>Export!AZ73:CF73</xm:f>
              <xm:sqref>D73</xm:sqref>
            </x14:sparkline>
            <x14:sparkline>
              <xm:f>Export!AZ74:CF74</xm:f>
              <xm:sqref>D74</xm:sqref>
            </x14:sparkline>
            <x14:sparkline>
              <xm:f>Export!AZ75:CF75</xm:f>
              <xm:sqref>D75</xm:sqref>
            </x14:sparkline>
            <x14:sparkline>
              <xm:f>Export!AZ76:CF76</xm:f>
              <xm:sqref>D76</xm:sqref>
            </x14:sparkline>
            <x14:sparkline>
              <xm:f>Export!AZ77:CF77</xm:f>
              <xm:sqref>D77</xm:sqref>
            </x14:sparkline>
            <x14:sparkline>
              <xm:f>Export!AZ78:CF78</xm:f>
              <xm:sqref>D78</xm:sqref>
            </x14:sparkline>
            <x14:sparkline>
              <xm:f>Export!AZ79:CF79</xm:f>
              <xm:sqref>D79</xm:sqref>
            </x14:sparkline>
            <x14:sparkline>
              <xm:f>Export!AZ80:CF80</xm:f>
              <xm:sqref>D80</xm:sqref>
            </x14:sparkline>
            <x14:sparkline>
              <xm:f>Export!AZ81:CF81</xm:f>
              <xm:sqref>D81</xm:sqref>
            </x14:sparkline>
            <x14:sparkline>
              <xm:f>Export!AZ82:CF82</xm:f>
              <xm:sqref>D82</xm:sqref>
            </x14:sparkline>
            <x14:sparkline>
              <xm:f>Export!AZ83:CF83</xm:f>
              <xm:sqref>D83</xm:sqref>
            </x14:sparkline>
            <x14:sparkline>
              <xm:f>Export!AZ84:CF84</xm:f>
              <xm:sqref>D84</xm:sqref>
            </x14:sparkline>
            <x14:sparkline>
              <xm:f>Export!AZ85:CF85</xm:f>
              <xm:sqref>D85</xm:sqref>
            </x14:sparkline>
            <x14:sparkline>
              <xm:f>Export!AZ86:CF86</xm:f>
              <xm:sqref>D86</xm:sqref>
            </x14:sparkline>
            <x14:sparkline>
              <xm:f>Export!AZ87:CF87</xm:f>
              <xm:sqref>D87</xm:sqref>
            </x14:sparkline>
            <x14:sparkline>
              <xm:f>Export!AZ88:CF88</xm:f>
              <xm:sqref>D88</xm:sqref>
            </x14:sparkline>
            <x14:sparkline>
              <xm:f>Export!AZ89:CF89</xm:f>
              <xm:sqref>D89</xm:sqref>
            </x14:sparkline>
            <x14:sparkline>
              <xm:f>Export!AZ90:CF90</xm:f>
              <xm:sqref>D90</xm:sqref>
            </x14:sparkline>
            <x14:sparkline>
              <xm:f>Export!AZ91:CF91</xm:f>
              <xm:sqref>D91</xm:sqref>
            </x14:sparkline>
            <x14:sparkline>
              <xm:f>Export!AZ92:CF92</xm:f>
              <xm:sqref>D92</xm:sqref>
            </x14:sparkline>
            <x14:sparkline>
              <xm:f>Export!AZ93:CF93</xm:f>
              <xm:sqref>D93</xm:sqref>
            </x14:sparkline>
            <x14:sparkline>
              <xm:f>Export!AZ94:CF94</xm:f>
              <xm:sqref>D94</xm:sqref>
            </x14:sparkline>
            <x14:sparkline>
              <xm:f>Export!AZ95:CF95</xm:f>
              <xm:sqref>D95</xm:sqref>
            </x14:sparkline>
            <x14:sparkline>
              <xm:f>Export!AZ96:CF96</xm:f>
              <xm:sqref>D96</xm:sqref>
            </x14:sparkline>
            <x14:sparkline>
              <xm:f>Export!AZ97:CF97</xm:f>
              <xm:sqref>D97</xm:sqref>
            </x14:sparkline>
            <x14:sparkline>
              <xm:f>Export!AZ98:CF98</xm:f>
              <xm:sqref>D98</xm:sqref>
            </x14:sparkline>
            <x14:sparkline>
              <xm:f>Export!AZ99:CF99</xm:f>
              <xm:sqref>D99</xm:sqref>
            </x14:sparkline>
            <x14:sparkline>
              <xm:f>Export!AZ100:CF100</xm:f>
              <xm:sqref>D100</xm:sqref>
            </x14:sparkline>
            <x14:sparkline>
              <xm:f>Export!AZ101:CF101</xm:f>
              <xm:sqref>D101</xm:sqref>
            </x14:sparkline>
            <x14:sparkline>
              <xm:f>Export!AZ102:CF102</xm:f>
              <xm:sqref>D102</xm:sqref>
            </x14:sparkline>
            <x14:sparkline>
              <xm:f>Export!AZ103:CF103</xm:f>
              <xm:sqref>D103</xm:sqref>
            </x14:sparkline>
            <x14:sparkline>
              <xm:f>Export!AZ104:CF104</xm:f>
              <xm:sqref>D104</xm:sqref>
            </x14:sparkline>
            <x14:sparkline>
              <xm:f>Export!AZ105:CF105</xm:f>
              <xm:sqref>D105</xm:sqref>
            </x14:sparkline>
            <x14:sparkline>
              <xm:f>Export!AZ106:CF106</xm:f>
              <xm:sqref>D106</xm:sqref>
            </x14:sparkline>
            <x14:sparkline>
              <xm:f>Export!AZ107:CF107</xm:f>
              <xm:sqref>D107</xm:sqref>
            </x14:sparkline>
            <x14:sparkline>
              <xm:f>Export!AZ108:CF108</xm:f>
              <xm:sqref>D108</xm:sqref>
            </x14:sparkline>
            <x14:sparkline>
              <xm:f>Export!AZ109:CF109</xm:f>
              <xm:sqref>D109</xm:sqref>
            </x14:sparkline>
            <x14:sparkline>
              <xm:f>Export!AZ110:CF110</xm:f>
              <xm:sqref>D110</xm:sqref>
            </x14:sparkline>
            <x14:sparkline>
              <xm:f>Export!AZ111:CF111</xm:f>
              <xm:sqref>D111</xm:sqref>
            </x14:sparkline>
            <x14:sparkline>
              <xm:f>Export!AZ112:CF112</xm:f>
              <xm:sqref>D112</xm:sqref>
            </x14:sparkline>
            <x14:sparkline>
              <xm:f>Export!AZ113:CF113</xm:f>
              <xm:sqref>D113</xm:sqref>
            </x14:sparkline>
            <x14:sparkline>
              <xm:f>Export!AZ114:CF114</xm:f>
              <xm:sqref>D114</xm:sqref>
            </x14:sparkline>
            <x14:sparkline>
              <xm:f>Export!AZ115:CF115</xm:f>
              <xm:sqref>D115</xm:sqref>
            </x14:sparkline>
            <x14:sparkline>
              <xm:f>Export!AZ116:CF116</xm:f>
              <xm:sqref>D116</xm:sqref>
            </x14:sparkline>
            <x14:sparkline>
              <xm:f>Export!AZ117:CF117</xm:f>
              <xm:sqref>D117</xm:sqref>
            </x14:sparkline>
            <x14:sparkline>
              <xm:f>Export!AZ118:CF118</xm:f>
              <xm:sqref>D118</xm:sqref>
            </x14:sparkline>
            <x14:sparkline>
              <xm:f>Export!AZ119:CF119</xm:f>
              <xm:sqref>D119</xm:sqref>
            </x14:sparkline>
            <x14:sparkline>
              <xm:f>Export!AZ120:CF120</xm:f>
              <xm:sqref>D120</xm:sqref>
            </x14:sparkline>
            <x14:sparkline>
              <xm:f>Export!AZ121:CF121</xm:f>
              <xm:sqref>D121</xm:sqref>
            </x14:sparkline>
            <x14:sparkline>
              <xm:f>Export!AZ122:CF122</xm:f>
              <xm:sqref>D122</xm:sqref>
            </x14:sparkline>
            <x14:sparkline>
              <xm:f>Export!AZ123:CF123</xm:f>
              <xm:sqref>D123</xm:sqref>
            </x14:sparkline>
            <x14:sparkline>
              <xm:f>Export!AZ124:CF124</xm:f>
              <xm:sqref>D124</xm:sqref>
            </x14:sparkline>
            <x14:sparkline>
              <xm:f>Export!AZ125:CF125</xm:f>
              <xm:sqref>D125</xm:sqref>
            </x14:sparkline>
            <x14:sparkline>
              <xm:f>Export!AZ126:CF126</xm:f>
              <xm:sqref>D126</xm:sqref>
            </x14:sparkline>
            <x14:sparkline>
              <xm:f>Export!AZ127:CF127</xm:f>
              <xm:sqref>D127</xm:sqref>
            </x14:sparkline>
            <x14:sparkline>
              <xm:f>Export!AZ128:CF128</xm:f>
              <xm:sqref>D128</xm:sqref>
            </x14:sparkline>
            <x14:sparkline>
              <xm:f>Export!AZ129:CF129</xm:f>
              <xm:sqref>D129</xm:sqref>
            </x14:sparkline>
            <x14:sparkline>
              <xm:f>Export!AZ130:CF130</xm:f>
              <xm:sqref>D130</xm:sqref>
            </x14:sparkline>
            <x14:sparkline>
              <xm:f>Export!AZ131:CF131</xm:f>
              <xm:sqref>D131</xm:sqref>
            </x14:sparkline>
            <x14:sparkline>
              <xm:f>Export!AZ132:CF132</xm:f>
              <xm:sqref>D132</xm:sqref>
            </x14:sparkline>
            <x14:sparkline>
              <xm:f>Export!AZ133:CF133</xm:f>
              <xm:sqref>D133</xm:sqref>
            </x14:sparkline>
            <x14:sparkline>
              <xm:f>Export!AZ134:CF134</xm:f>
              <xm:sqref>D134</xm:sqref>
            </x14:sparkline>
            <x14:sparkline>
              <xm:f>Export!AZ135:CF135</xm:f>
              <xm:sqref>D135</xm:sqref>
            </x14:sparkline>
            <x14:sparkline>
              <xm:f>Export!AZ136:CF136</xm:f>
              <xm:sqref>D136</xm:sqref>
            </x14:sparkline>
            <x14:sparkline>
              <xm:f>Export!AZ137:CF137</xm:f>
              <xm:sqref>D137</xm:sqref>
            </x14:sparkline>
            <x14:sparkline>
              <xm:f>Export!AZ138:CF138</xm:f>
              <xm:sqref>D138</xm:sqref>
            </x14:sparkline>
            <x14:sparkline>
              <xm:f>Export!AZ139:CF139</xm:f>
              <xm:sqref>D139</xm:sqref>
            </x14:sparkline>
            <x14:sparkline>
              <xm:f>Export!AZ140:CF140</xm:f>
              <xm:sqref>D140</xm:sqref>
            </x14:sparkline>
            <x14:sparkline>
              <xm:f>Export!AZ141:CF141</xm:f>
              <xm:sqref>D141</xm:sqref>
            </x14:sparkline>
            <x14:sparkline>
              <xm:f>Export!AZ142:CF142</xm:f>
              <xm:sqref>D142</xm:sqref>
            </x14:sparkline>
            <x14:sparkline>
              <xm:f>Export!AZ143:CF143</xm:f>
              <xm:sqref>D143</xm:sqref>
            </x14:sparkline>
            <x14:sparkline>
              <xm:f>Export!AZ144:CF144</xm:f>
              <xm:sqref>D144</xm:sqref>
            </x14:sparkline>
            <x14:sparkline>
              <xm:f>Export!AZ145:CF145</xm:f>
              <xm:sqref>D145</xm:sqref>
            </x14:sparkline>
            <x14:sparkline>
              <xm:f>Export!AZ146:CF146</xm:f>
              <xm:sqref>D146</xm:sqref>
            </x14:sparkline>
            <x14:sparkline>
              <xm:f>Export!AZ147:CF147</xm:f>
              <xm:sqref>D147</xm:sqref>
            </x14:sparkline>
            <x14:sparkline>
              <xm:f>Export!AZ148:CF148</xm:f>
              <xm:sqref>D148</xm:sqref>
            </x14:sparkline>
            <x14:sparkline>
              <xm:f>Export!AZ149:CF149</xm:f>
              <xm:sqref>D149</xm:sqref>
            </x14:sparkline>
            <x14:sparkline>
              <xm:f>Export!AZ150:CF150</xm:f>
              <xm:sqref>D150</xm:sqref>
            </x14:sparkline>
            <x14:sparkline>
              <xm:f>Export!AZ151:CF151</xm:f>
              <xm:sqref>D151</xm:sqref>
            </x14:sparkline>
            <x14:sparkline>
              <xm:f>Export!AZ152:CF152</xm:f>
              <xm:sqref>D152</xm:sqref>
            </x14:sparkline>
            <x14:sparkline>
              <xm:f>Export!AZ153:CF153</xm:f>
              <xm:sqref>D153</xm:sqref>
            </x14:sparkline>
            <x14:sparkline>
              <xm:f>Export!AZ154:CF154</xm:f>
              <xm:sqref>D154</xm:sqref>
            </x14:sparkline>
            <x14:sparkline>
              <xm:f>Export!AZ155:CF155</xm:f>
              <xm:sqref>D155</xm:sqref>
            </x14:sparkline>
            <x14:sparkline>
              <xm:f>Export!AZ156:CF156</xm:f>
              <xm:sqref>D156</xm:sqref>
            </x14:sparkline>
            <x14:sparkline>
              <xm:f>Export!AZ157:CF157</xm:f>
              <xm:sqref>D157</xm:sqref>
            </x14:sparkline>
            <x14:sparkline>
              <xm:f>Export!AZ158:CF158</xm:f>
              <xm:sqref>D158</xm:sqref>
            </x14:sparkline>
            <x14:sparkline>
              <xm:f>Export!AZ159:CF159</xm:f>
              <xm:sqref>D159</xm:sqref>
            </x14:sparkline>
            <x14:sparkline>
              <xm:f>Export!AZ160:CF160</xm:f>
              <xm:sqref>D160</xm:sqref>
            </x14:sparkline>
            <x14:sparkline>
              <xm:f>Export!AZ161:CF161</xm:f>
              <xm:sqref>D161</xm:sqref>
            </x14:sparkline>
            <x14:sparkline>
              <xm:f>Export!AZ162:CF162</xm:f>
              <xm:sqref>D162</xm:sqref>
            </x14:sparkline>
            <x14:sparkline>
              <xm:f>Export!AZ163:CF163</xm:f>
              <xm:sqref>D163</xm:sqref>
            </x14:sparkline>
            <x14:sparkline>
              <xm:f>Export!AZ164:CF164</xm:f>
              <xm:sqref>D164</xm:sqref>
            </x14:sparkline>
            <x14:sparkline>
              <xm:f>Export!AZ165:CF165</xm:f>
              <xm:sqref>D165</xm:sqref>
            </x14:sparkline>
            <x14:sparkline>
              <xm:f>Export!AZ166:CF166</xm:f>
              <xm:sqref>D166</xm:sqref>
            </x14:sparkline>
            <x14:sparkline>
              <xm:f>Export!AZ167:CF167</xm:f>
              <xm:sqref>D167</xm:sqref>
            </x14:sparkline>
            <x14:sparkline>
              <xm:f>Export!AZ168:CF168</xm:f>
              <xm:sqref>D168</xm:sqref>
            </x14:sparkline>
            <x14:sparkline>
              <xm:f>Export!AZ169:CF169</xm:f>
              <xm:sqref>D169</xm:sqref>
            </x14:sparkline>
            <x14:sparkline>
              <xm:f>Export!AZ170:CF170</xm:f>
              <xm:sqref>D170</xm:sqref>
            </x14:sparkline>
            <x14:sparkline>
              <xm:f>Export!AZ171:CF171</xm:f>
              <xm:sqref>D171</xm:sqref>
            </x14:sparkline>
            <x14:sparkline>
              <xm:f>Export!AZ172:CF172</xm:f>
              <xm:sqref>D172</xm:sqref>
            </x14:sparkline>
            <x14:sparkline>
              <xm:f>Export!AZ173:CF173</xm:f>
              <xm:sqref>D173</xm:sqref>
            </x14:sparkline>
            <x14:sparkline>
              <xm:f>Export!AZ174:CF174</xm:f>
              <xm:sqref>D174</xm:sqref>
            </x14:sparkline>
            <x14:sparkline>
              <xm:f>Export!AZ175:CF175</xm:f>
              <xm:sqref>D175</xm:sqref>
            </x14:sparkline>
            <x14:sparkline>
              <xm:f>Export!AZ176:CF176</xm:f>
              <xm:sqref>D176</xm:sqref>
            </x14:sparkline>
            <x14:sparkline>
              <xm:f>Export!AZ177:CF177</xm:f>
              <xm:sqref>D177</xm:sqref>
            </x14:sparkline>
            <x14:sparkline>
              <xm:f>Export!AZ178:CF178</xm:f>
              <xm:sqref>D178</xm:sqref>
            </x14:sparkline>
            <x14:sparkline>
              <xm:f>Export!AZ179:CF179</xm:f>
              <xm:sqref>D179</xm:sqref>
            </x14:sparkline>
            <x14:sparkline>
              <xm:f>Export!AZ180:CF180</xm:f>
              <xm:sqref>D180</xm:sqref>
            </x14:sparkline>
            <x14:sparkline>
              <xm:f>Export!AZ181:CF181</xm:f>
              <xm:sqref>D181</xm:sqref>
            </x14:sparkline>
            <x14:sparkline>
              <xm:f>Export!AZ182:CF182</xm:f>
              <xm:sqref>D182</xm:sqref>
            </x14:sparkline>
            <x14:sparkline>
              <xm:f>Export!AZ183:CF183</xm:f>
              <xm:sqref>D183</xm:sqref>
            </x14:sparkline>
            <x14:sparkline>
              <xm:f>Export!AZ184:CF184</xm:f>
              <xm:sqref>D184</xm:sqref>
            </x14:sparkline>
            <x14:sparkline>
              <xm:f>Export!AZ185:CF185</xm:f>
              <xm:sqref>D185</xm:sqref>
            </x14:sparkline>
            <x14:sparkline>
              <xm:f>Export!AZ186:CF186</xm:f>
              <xm:sqref>D186</xm:sqref>
            </x14:sparkline>
            <x14:sparkline>
              <xm:f>Export!AZ187:CF187</xm:f>
              <xm:sqref>D187</xm:sqref>
            </x14:sparkline>
            <x14:sparkline>
              <xm:f>Export!AZ188:CF188</xm:f>
              <xm:sqref>D188</xm:sqref>
            </x14:sparkline>
            <x14:sparkline>
              <xm:f>Export!AZ189:CF189</xm:f>
              <xm:sqref>D189</xm:sqref>
            </x14:sparkline>
            <x14:sparkline>
              <xm:f>Export!AZ190:CF190</xm:f>
              <xm:sqref>D190</xm:sqref>
            </x14:sparkline>
            <x14:sparkline>
              <xm:f>Export!AZ191:CF191</xm:f>
              <xm:sqref>D191</xm:sqref>
            </x14:sparkline>
            <x14:sparkline>
              <xm:f>Export!AZ192:CF192</xm:f>
              <xm:sqref>D192</xm:sqref>
            </x14:sparkline>
            <x14:sparkline>
              <xm:f>Export!AZ193:CF193</xm:f>
              <xm:sqref>D193</xm:sqref>
            </x14:sparkline>
            <x14:sparkline>
              <xm:f>Export!AZ194:CF194</xm:f>
              <xm:sqref>D194</xm:sqref>
            </x14:sparkline>
            <x14:sparkline>
              <xm:f>Export!AZ195:CF195</xm:f>
              <xm:sqref>D195</xm:sqref>
            </x14:sparkline>
            <x14:sparkline>
              <xm:f>Export!AZ196:CF196</xm:f>
              <xm:sqref>D196</xm:sqref>
            </x14:sparkline>
            <x14:sparkline>
              <xm:f>Export!AZ197:CF197</xm:f>
              <xm:sqref>D197</xm:sqref>
            </x14:sparkline>
            <x14:sparkline>
              <xm:f>Export!AZ198:CF198</xm:f>
              <xm:sqref>D198</xm:sqref>
            </x14:sparkline>
          </x14:sparklines>
        </x14:sparklineGroup>
      </x14:sparklineGroup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46C030964D1664A9836829070CA99F4" ma:contentTypeVersion="7" ma:contentTypeDescription="Create a new document." ma:contentTypeScope="" ma:versionID="ffb2d840ef7fa85e529023b26501332a">
  <xsd:schema xmlns:xsd="http://www.w3.org/2001/XMLSchema" xmlns:xs="http://www.w3.org/2001/XMLSchema" xmlns:p="http://schemas.microsoft.com/office/2006/metadata/properties" xmlns:ns3="4eaee834-d695-49c0-bd42-30ebe919a0fe" xmlns:ns4="6a2cb9e6-b5e1-40b7-9637-1eba5574d408" targetNamespace="http://schemas.microsoft.com/office/2006/metadata/properties" ma:root="true" ma:fieldsID="0c75190740113993d0a4ad2c4c11cd28" ns3:_="" ns4:_="">
    <xsd:import namespace="4eaee834-d695-49c0-bd42-30ebe919a0fe"/>
    <xsd:import namespace="6a2cb9e6-b5e1-40b7-9637-1eba5574d40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eaee834-d695-49c0-bd42-30ebe919a0f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a2cb9e6-b5e1-40b7-9637-1eba5574d408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ADA556F-E65B-497C-A690-1DD14EB363E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F1F23E1-A882-4F1F-A63E-681B2706DE1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eaee834-d695-49c0-bd42-30ebe919a0fe"/>
    <ds:schemaRef ds:uri="6a2cb9e6-b5e1-40b7-9637-1eba5574d40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5408CEA-6C8D-4E5E-A627-F5167FA05784}">
  <ds:schemaRefs>
    <ds:schemaRef ds:uri="http://schemas.microsoft.com/office/2006/documentManagement/types"/>
    <ds:schemaRef ds:uri="4eaee834-d695-49c0-bd42-30ebe919a0fe"/>
    <ds:schemaRef ds:uri="http://schemas.openxmlformats.org/package/2006/metadata/core-properties"/>
    <ds:schemaRef ds:uri="http://schemas.microsoft.com/office/infopath/2007/PartnerControls"/>
    <ds:schemaRef ds:uri="6a2cb9e6-b5e1-40b7-9637-1eba5574d408"/>
    <ds:schemaRef ds:uri="http://purl.org/dc/elements/1.1/"/>
    <ds:schemaRef ds:uri="http://purl.org/dc/terms/"/>
    <ds:schemaRef ds:uri="http://www.w3.org/XML/1998/namespace"/>
    <ds:schemaRef ds:uri="http://purl.org/dc/dcmitype/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Nielsen</dc:creator>
  <cp:lastModifiedBy>Justin Nielsen</cp:lastModifiedBy>
  <dcterms:created xsi:type="dcterms:W3CDTF">2010-07-07T15:59:25Z</dcterms:created>
  <dcterms:modified xsi:type="dcterms:W3CDTF">2022-02-13T22:09:23Z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0x010100C46C030964D1664A9836829070CA99F4</vt:lpwstr>
  </property>
</Properties>
</file>