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5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+xml" PartName="/xl/drawings/drawing6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drawing+xml" PartName="/xl/drawings/drawing8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drawingml.chart+xml" PartName="/xl/charts/chart60.xml"/>
  <Override ContentType="application/vnd.openxmlformats-officedocument.drawingml.chart+xml" PartName="/xl/charts/chart61.xml"/>
  <Override ContentType="application/vnd.openxmlformats-officedocument.drawingml.chart+xml" PartName="/xl/charts/chart62.xml"/>
  <Override ContentType="application/vnd.openxmlformats-officedocument.drawingml.chart+xml" PartName="/xl/charts/chart63.xml"/>
  <Override ContentType="application/vnd.openxmlformats-officedocument.drawingml.chart+xml" PartName="/xl/charts/chart64.xml"/>
  <Override ContentType="application/vnd.openxmlformats-officedocument.drawingml.chart+xml" PartName="/xl/charts/chart65.xml"/>
  <Override ContentType="application/vnd.openxmlformats-officedocument.drawingml.chart+xml" PartName="/xl/charts/chart66.xml"/>
  <Override ContentType="application/vnd.openxmlformats-officedocument.drawingml.chart+xml" PartName="/xl/charts/chart67.xml"/>
  <Override ContentType="application/vnd.openxmlformats-officedocument.drawingml.chart+xml" PartName="/xl/charts/chart68.xml"/>
  <Override ContentType="application/vnd.openxmlformats-officedocument.drawingml.chart+xml" PartName="/xl/charts/chart69.xml"/>
  <Override ContentType="application/vnd.openxmlformats-officedocument.drawingml.chart+xml" PartName="/xl/charts/chart70.xml"/>
  <Override ContentType="application/vnd.openxmlformats-officedocument.drawingml.chart+xml" PartName="/xl/charts/chart71.xml"/>
  <Override ContentType="application/vnd.openxmlformats-officedocument.drawingml.chart+xml" PartName="/xl/charts/chart72.xml"/>
  <Override ContentType="application/vnd.openxmlformats-officedocument.drawingml.chart+xml" PartName="/xl/charts/chart73.xml"/>
  <Override ContentType="application/vnd.openxmlformats-officedocument.drawingml.chart+xml" PartName="/xl/charts/chart74.xml"/>
  <Override ContentType="application/vnd.openxmlformats-officedocument.drawingml.chart+xml" PartName="/xl/charts/chart75.xml"/>
  <Override ContentType="application/vnd.openxmlformats-officedocument.drawingml.chart+xml" PartName="/xl/charts/chart76.xml"/>
  <Override ContentType="application/vnd.openxmlformats-officedocument.drawingml.chart+xml" PartName="/xl/charts/chart77.xml"/>
  <Override ContentType="application/vnd.openxmlformats-officedocument.drawingml.chart+xml" PartName="/xl/charts/chart78.xml"/>
  <Override ContentType="application/vnd.openxmlformats-officedocument.drawingml.chart+xml" PartName="/xl/charts/chart79.xml"/>
  <Override ContentType="application/vnd.openxmlformats-officedocument.drawingml.chart+xml" PartName="/xl/charts/chart80.xml"/>
  <Override ContentType="application/vnd.openxmlformats-officedocument.drawingml.chart+xml" PartName="/xl/charts/chart81.xml"/>
  <Override ContentType="application/vnd.openxmlformats-officedocument.drawingml.chart+xml" PartName="/xl/charts/chart82.xml"/>
  <Override ContentType="application/vnd.openxmlformats-officedocument.drawingml.chart+xml" PartName="/xl/charts/chart83.xml"/>
  <Override ContentType="application/vnd.openxmlformats-officedocument.drawingml.chart+xml" PartName="/xl/charts/chart84.xml"/>
  <Override ContentType="application/vnd.openxmlformats-officedocument.drawingml.chart+xml" PartName="/xl/charts/chart85.xml"/>
  <Override ContentType="application/vnd.openxmlformats-officedocument.drawingml.chart+xml" PartName="/xl/charts/chart86.xml"/>
  <Override ContentType="application/vnd.openxmlformats-officedocument.drawingml.chart+xml" PartName="/xl/charts/chart87.xml"/>
  <Override ContentType="application/vnd.openxmlformats-officedocument.drawingml.chart+xml" PartName="/xl/charts/chart88.xml"/>
  <Override ContentType="application/vnd.openxmlformats-officedocument.drawingml.chart+xml" PartName="/xl/charts/chart89.xml"/>
  <Override ContentType="application/vnd.openxmlformats-officedocument.drawingml.chart+xml" PartName="/xl/charts/chart90.xml"/>
  <Override ContentType="application/vnd.openxmlformats-officedocument.drawingml.chart+xml" PartName="/xl/charts/chart91.xml"/>
  <Override ContentType="application/vnd.openxmlformats-officedocument.drawingml.chart+xml" PartName="/xl/charts/chart92.xml"/>
  <Override ContentType="application/vnd.openxmlformats-officedocument.drawingml.chart+xml" PartName="/xl/charts/chart93.xml"/>
  <Override ContentType="application/vnd.openxmlformats-officedocument.drawingml.chart+xml" PartName="/xl/charts/chart94.xml"/>
  <Override ContentType="application/vnd.openxmlformats-officedocument.drawingml.chart+xml" PartName="/xl/charts/chart95.xml"/>
  <Override ContentType="application/vnd.openxmlformats-officedocument.drawingml.chart+xml" PartName="/xl/charts/chart96.xml"/>
  <Override ContentType="application/vnd.openxmlformats-officedocument.drawingml.chart+xml" PartName="/xl/charts/chart97.xml"/>
  <Override ContentType="application/vnd.openxmlformats-officedocument.drawingml.chart+xml" PartName="/xl/charts/chart98.xml"/>
  <Override ContentType="application/vnd.openxmlformats-officedocument.drawingml.chart+xml" PartName="/xl/charts/chart99.xml"/>
  <Override ContentType="application/vnd.openxmlformats-officedocument.drawingml.chart+xml" PartName="/xl/charts/chart100.xml"/>
  <Override ContentType="application/vnd.openxmlformats-officedocument.drawingml.chart+xml" PartName="/xl/charts/chart10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harts-WeeklyTotals" sheetId="1" state="visible" r:id="rId1"/>
    <sheet name="Pivot-Weekly-Totals-AllTickets" sheetId="2" state="visible" r:id="rId2"/>
    <sheet name="Chart-Closed-WeeklyTotals" sheetId="3" state="visible" r:id="rId3"/>
    <sheet name="Pivot-Closed-WeeklyTotals" sheetId="4" state="visible" r:id="rId4"/>
    <sheet name="Chart-Closed-WeeklyChange" sheetId="5" state="visible" r:id="rId5"/>
    <sheet name="Pivot-Closed-WeeklyChange" sheetId="6" state="visible" r:id="rId6"/>
    <sheet name="Chart-InProgress-WeeklyTotals" sheetId="7" state="visible" r:id="rId7"/>
    <sheet name="Pivot-InProgress-WeeklyTotals" sheetId="8" state="visible" r:id="rId8"/>
    <sheet name="Chart-InProg-WeeklyChange" sheetId="9" state="visible" r:id="rId9"/>
    <sheet name="Pivot-InProg-WeeklyChange" sheetId="10" state="visible" r:id="rId10"/>
    <sheet name="Chart-New-WeeklyTotals" sheetId="11" state="visible" r:id="rId11"/>
    <sheet name="Pivot-New-WeeklyTotals" sheetId="12" state="visible" r:id="rId12"/>
    <sheet name="Chart-New-WeeklyChange" sheetId="13" state="visible" r:id="rId13"/>
    <sheet name="Pivot-New-WeeklyChange" sheetId="14" state="visible" r:id="rId14"/>
    <sheet name="Chart-ClosedElapsed" sheetId="15" state="visible" r:id="rId15"/>
    <sheet name="Pivot-ClosedElapsed" sheetId="16" state="visible" r:id="rId16"/>
    <sheet name="ClosedElapsed_Rollup" sheetId="17" state="visible" r:id="rId17"/>
    <sheet name="Rollup" sheetId="18" state="visible" r:id="rId18"/>
    <sheet name="EXPRT" sheetId="19" state="visible" r:id="rId19"/>
    <sheet name="EPR" sheetId="20" state="visible" r:id="rId20"/>
    <sheet name="MPORT" sheetId="21" state="visible" r:id="rId21"/>
    <sheet name="RCVS" sheetId="22" state="visible" r:id="rId22"/>
    <sheet name="SPOR" sheetId="23" state="visible" r:id="rId23"/>
    <sheet name="CRQST" sheetId="24" state="visible" r:id="rId24"/>
    <sheet name="BWOPS" sheetId="25" state="visible" r:id="rId25"/>
    <sheet name="CL" sheetId="26" state="visible" r:id="rId26"/>
    <sheet name="CDW" sheetId="27" state="visible" r:id="rId27"/>
    <sheet name="CM" sheetId="28" state="visible" r:id="rId28"/>
    <sheet name="CGM" sheetId="29" state="visible" r:id="rId29"/>
    <sheet name="DM" sheetId="30" state="visible" r:id="rId30"/>
    <sheet name="EWS" sheetId="31" state="visible" r:id="rId31"/>
  </sheets>
  <definedNames/>
  <calcPr calcId="124519" fullCalcOnLoad="1"/>
</workbook>
</file>

<file path=xl/sharedStrings.xml><?xml version="1.0" encoding="utf-8"?>
<sst xmlns="http://schemas.openxmlformats.org/spreadsheetml/2006/main" uniqueCount="83">
  <si>
    <t>Date</t>
  </si>
  <si>
    <t>Weekly Growth in Tickets</t>
  </si>
  <si>
    <t>Sum of All Tickets</t>
  </si>
  <si>
    <t>03/09/2017</t>
  </si>
  <si>
    <t>03/16/2017</t>
  </si>
  <si>
    <t>03/23/2017</t>
  </si>
  <si>
    <t>03/30/2017</t>
  </si>
  <si>
    <t>04/06/2017</t>
  </si>
  <si>
    <t>04/13/2017</t>
  </si>
  <si>
    <t>04/20/2017</t>
  </si>
  <si>
    <t>04/27/2017</t>
  </si>
  <si>
    <t>05/04/2017</t>
  </si>
  <si>
    <t>05/11/2017</t>
  </si>
  <si>
    <t>05/18/2017</t>
  </si>
  <si>
    <t>05/25/2017</t>
  </si>
  <si>
    <t>06/01/2017</t>
  </si>
  <si>
    <t>06/04/2017</t>
  </si>
  <si>
    <t>06/05/2017</t>
  </si>
  <si>
    <t>Run Date</t>
  </si>
  <si>
    <t>EXPERT</t>
  </si>
  <si>
    <t>ePRO</t>
  </si>
  <si>
    <t>My Study Portal</t>
  </si>
  <si>
    <t>Receiving Station</t>
  </si>
  <si>
    <t>Spirometry Overread</t>
  </si>
  <si>
    <t>Change Request</t>
  </si>
  <si>
    <t>BW Operations</t>
  </si>
  <si>
    <t>Common Libraries</t>
  </si>
  <si>
    <t>Contact Data Warehouse</t>
  </si>
  <si>
    <t>Contact Management</t>
  </si>
  <si>
    <t>Continuous Glucose Monitoring</t>
  </si>
  <si>
    <t>Data Management</t>
  </si>
  <si>
    <t>ERT Web Services</t>
  </si>
  <si>
    <t>Project:</t>
  </si>
  <si>
    <t>Number of Jira Tickets Per Elapsed Day</t>
  </si>
  <si>
    <t>Project</t>
  </si>
  <si>
    <t>Average</t>
  </si>
  <si>
    <t>Max</t>
  </si>
  <si>
    <t>Median</t>
  </si>
  <si>
    <t>Days Elapsed</t>
  </si>
  <si>
    <t>Total</t>
  </si>
  <si>
    <t>Average of Days Elapsed</t>
  </si>
  <si>
    <t>Max of Days Elapsed</t>
  </si>
  <si>
    <t>Min of Days Elapsed</t>
  </si>
  <si>
    <t>New</t>
  </si>
  <si>
    <t>In Progress</t>
  </si>
  <si>
    <t>Closed</t>
  </si>
  <si>
    <t>New &amp; In Progress</t>
  </si>
  <si>
    <t>Current Week</t>
  </si>
  <si>
    <t>Last Week</t>
  </si>
  <si>
    <t>Difference</t>
  </si>
  <si>
    <t>Growth</t>
  </si>
  <si>
    <t>none</t>
  </si>
  <si>
    <t>Week#</t>
  </si>
  <si>
    <t>diff</t>
  </si>
  <si>
    <t>46-2016</t>
  </si>
  <si>
    <t>48-2016</t>
  </si>
  <si>
    <t>49-2016</t>
  </si>
  <si>
    <t>50-2016</t>
  </si>
  <si>
    <t>51-2016</t>
  </si>
  <si>
    <t>52-2016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</si>
  <si>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</si>
  <si>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</si>
  <si>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</si>
  <si>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</si>
  <si>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</si>
  <si>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</si>
  <si>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</si>
  <si>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</si>
  <si>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</si>
  <si>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</si>
  <si>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</si>
  <si>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</si>
  <si>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13-2017</t>
  </si>
  <si>
    <t>14-2017</t>
  </si>
  <si>
    <t>15-2017</t>
  </si>
  <si>
    <t>16-2017</t>
  </si>
  <si>
    <t>17-2017</t>
  </si>
  <si>
    <t>18-2017</t>
  </si>
  <si>
    <t>19-2017</t>
  </si>
  <si>
    <t>20-2017</t>
  </si>
  <si>
    <t>21-2017</t>
  </si>
  <si>
    <t>22-2017</t>
  </si>
  <si>
    <t>23-2017</t>
  </si>
</sst>
</file>

<file path=xl/styles.xml><?xml version="1.0" encoding="utf-8"?>
<styleSheet xmlns="http://schemas.openxmlformats.org/spreadsheetml/2006/main">
  <numFmts count="3">
    <numFmt formatCode="yyyy-mm-dd h:mm:ss" numFmtId="164"/>
    <numFmt formatCode="yyyy-mm-dd" numFmtId="165"/>
    <numFmt formatCode="M/D/YYYY" numFmtId="166"/>
  </numFmts>
  <fonts count="2">
    <font>
      <name val="Calibri"/>
      <family val="2"/>
      <color theme="1"/>
      <sz val="11"/>
      <scheme val="minor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0087C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2" fontId="1" numFmtId="0" pivotButton="0" quotePrefix="0" xfId="0">
      <alignment horizontal="center" vertical="top" wrapText="1"/>
    </xf>
    <xf borderId="0" fillId="0" fontId="0" numFmtId="164" pivotButton="0" quotePrefix="0" xfId="0"/>
    <xf borderId="1" fillId="0" fontId="0" numFmtId="0" pivotButton="0" quotePrefix="0" xfId="0"/>
    <xf borderId="1" fillId="0" fontId="0" numFmtId="166" pivotButton="0" quotePrefix="0" xfId="0"/>
    <xf borderId="1" fillId="0" fontId="0" numFmtId="1" pivotButton="0" quotePrefix="0" xfId="0"/>
    <xf borderId="0" fillId="0" fontId="0" numFmtId="1" pivotButton="0" quotePrefix="0" xfId="0"/>
    <xf borderId="0" fillId="0" fontId="0" numFmtId="166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sharedStrings.xml" Type="http://schemas.openxmlformats.org/officeDocument/2006/relationships/sharedStrings" /><Relationship Id="rId33" Target="styles.xml" Type="http://schemas.openxmlformats.org/officeDocument/2006/relationships/styles" /><Relationship Id="rId3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All Tickets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'Pivot-Weekly-Totals-AllTickets'!F1</f>
            </strRef>
          </tx>
          <spPr>
            <a:solidFill>
              <a:srgbClr val="13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'Pivot-Weekly-Totals-AllTickets'!$E$2:$E$16</f>
            </numRef>
          </cat>
          <val>
            <numRef>
              <f>'Pivot-Weekly-Totals-AllTickets'!$F$2:$F$16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'Pivot-Closed-WeeklyTotals'!H1</f>
            </strRef>
          </tx>
          <spPr>
            <a:solidFill>
              <a:srgbClr val="53E3DB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'Pivot-ClosedElapsed'!CA2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'Pivot-ClosedElapsed'!$CA$3:$CA$304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 per Project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'Pivot-ClosedElapsed'!BO2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'Pivot-ClosedElapsed'!$BO$3:$BO$304</f>
            </numRef>
          </val>
        </ser>
        <ser>
          <idx val="1"/>
          <order val="1"/>
          <tx>
            <strRef>
              <f>'Pivot-ClosedElapsed'!BP2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'Pivot-ClosedElapsed'!$BP$3:$BP$304</f>
            </numRef>
          </val>
        </ser>
        <ser>
          <idx val="2"/>
          <order val="2"/>
          <tx>
            <strRef>
              <f>'Pivot-ClosedElapsed'!BQ2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'Pivot-ClosedElapsed'!$BQ$3:$BQ$304</f>
            </numRef>
          </val>
        </ser>
        <ser>
          <idx val="3"/>
          <order val="3"/>
          <tx>
            <strRef>
              <f>'Pivot-ClosedElapsed'!BR2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'Pivot-ClosedElapsed'!$BR$3:$BR$304</f>
            </numRef>
          </val>
        </ser>
        <ser>
          <idx val="4"/>
          <order val="4"/>
          <tx>
            <strRef>
              <f>'Pivot-ClosedElapsed'!BS2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'Pivot-ClosedElapsed'!$BS$3:$BS$304</f>
            </numRef>
          </val>
        </ser>
        <ser>
          <idx val="5"/>
          <order val="5"/>
          <tx>
            <strRef>
              <f>'Pivot-ClosedElapsed'!BT2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'Pivot-ClosedElapsed'!$BT$3:$BT$304</f>
            </numRef>
          </val>
        </ser>
        <ser>
          <idx val="6"/>
          <order val="6"/>
          <tx>
            <strRef>
              <f>'Pivot-ClosedElapsed'!BU2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'Pivot-ClosedElapsed'!$BU$3:$BU$304</f>
            </numRef>
          </val>
        </ser>
        <ser>
          <idx val="7"/>
          <order val="7"/>
          <tx>
            <strRef>
              <f>'Pivot-ClosedElapsed'!BV2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'Pivot-ClosedElapsed'!$BV$3:$BV$304</f>
            </numRef>
          </val>
        </ser>
        <ser>
          <idx val="8"/>
          <order val="8"/>
          <tx>
            <strRef>
              <f>'Pivot-ClosedElapsed'!BW2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'Pivot-ClosedElapsed'!$BW$3:$BW$304</f>
            </numRef>
          </val>
        </ser>
        <ser>
          <idx val="9"/>
          <order val="9"/>
          <tx>
            <strRef>
              <f>'Pivot-ClosedElapsed'!BX2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'Pivot-ClosedElapsed'!$BX$3:$BX$304</f>
            </numRef>
          </val>
        </ser>
        <ser>
          <idx val="10"/>
          <order val="10"/>
          <tx>
            <strRef>
              <f>'Pivot-ClosedElapsed'!BY2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'Pivot-ClosedElapsed'!$BY$3:$BY$304</f>
            </numRef>
          </val>
        </ser>
        <ser>
          <idx val="11"/>
          <order val="11"/>
          <tx>
            <strRef>
              <f>'Pivot-ClosedElapsed'!BZ2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'Pivot-ClosedElapsed'!$BN$3:$BN$304</f>
            </numRef>
          </cat>
          <val>
            <numRef>
              <f>'Pivot-ClosedElapsed'!$BZ$3:$BZ$304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'Pivot-Closed-WeeklyTotals'!I1</f>
            </strRef>
          </tx>
          <spPr>
            <a:solidFill>
              <a:srgbClr val="454AD1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'Pivot-Closed-WeeklyTotals'!$I$2:$I$16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CDW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'Pivot-Closed-WeeklyTotals'!J1</f>
            </strRef>
          </tx>
          <spPr>
            <a:solidFill>
              <a:srgbClr val="735784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'Pivot-Closed-WeeklyTotals'!$J$2:$J$16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'Pivot-Closed-WeeklyTotals'!K1</f>
            </strRef>
          </tx>
          <spPr>
            <a:solidFill>
              <a:srgbClr val="C19EBB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'Pivot-Closed-WeeklyTotals'!$K$2:$K$16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CGM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'Pivot-Closed-WeeklyTotals'!L1</f>
            </strRef>
          </tx>
          <spPr>
            <a:solidFill>
              <a:srgbClr val="55E4A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'Pivot-Closed-WeeklyTotals'!$L$2:$L$16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DM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'Pivot-Closed-WeeklyTotals'!M1</f>
            </strRef>
          </tx>
          <spPr>
            <a:solidFill>
              <a:srgbClr val="E997B9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'Pivot-Closed-WeeklyTotals'!$M$2:$M$16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EWS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'Pivot-Closed-WeeklyTotals'!N1</f>
            </strRef>
          </tx>
          <spPr>
            <a:solidFill>
              <a:srgbClr val="0C4E24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'Pivot-Closed-WeeklyTotals'!$N$2:$N$16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'Pivot-Closed-WeeklyChange'!$B$2:$B$16</f>
            </numRef>
          </val>
        </ser>
        <ser>
          <idx val="1"/>
          <order val="1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'Pivot-Closed-WeeklyChange'!$C$2:$C$16</f>
            </numRef>
          </val>
        </ser>
        <ser>
          <idx val="2"/>
          <order val="2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'Pivot-Closed-WeeklyChange'!$D$2:$D$16</f>
            </numRef>
          </val>
        </ser>
        <ser>
          <idx val="3"/>
          <order val="3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'Pivot-Closed-WeeklyChange'!$E$2:$E$16</f>
            </numRef>
          </val>
        </ser>
        <ser>
          <idx val="4"/>
          <order val="4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'Pivot-Closed-WeeklyChange'!$F$2:$F$16</f>
            </numRef>
          </val>
        </ser>
        <ser>
          <idx val="5"/>
          <order val="5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'Pivot-Closed-WeeklyChange'!$G$2:$G$16</f>
            </numRef>
          </val>
        </ser>
        <ser>
          <idx val="6"/>
          <order val="6"/>
          <tx>
            <strRef>
              <f>'Pivot-Closed-WeeklyChange'!H1</f>
            </strRef>
          </tx>
          <spPr>
            <a:ln w="28568">
              <a:solidFill>
                <a:srgbClr val="53E3DB"/>
              </a:solidFill>
              <a:prstDash val="solid"/>
            </a:ln>
          </spPr>
          <marker>
            <symbol val="diamond"/>
            <size val="7"/>
            <spPr>
              <a:solidFill>
                <a:srgbClr val="53E3DB"/>
              </a:solidFill>
              <a:ln>
                <a:solidFill>
                  <a:srgbClr val="53E3DB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'Pivot-Closed-WeeklyChange'!$H$2:$H$16</f>
            </numRef>
          </val>
        </ser>
        <ser>
          <idx val="7"/>
          <order val="7"/>
          <tx>
            <strRef>
              <f>'Pivot-Closed-WeeklyChange'!I1</f>
            </strRef>
          </tx>
          <spPr>
            <a:ln w="28568">
              <a:solidFill>
                <a:srgbClr val="454AD1"/>
              </a:solidFill>
              <a:prstDash val="solid"/>
            </a:ln>
          </spPr>
          <marker>
            <symbol val="diamond"/>
            <size val="7"/>
            <spPr>
              <a:solidFill>
                <a:srgbClr val="454AD1"/>
              </a:solidFill>
              <a:ln>
                <a:solidFill>
                  <a:srgbClr val="454AD1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'Pivot-Closed-WeeklyChange'!$I$2:$I$16</f>
            </numRef>
          </val>
        </ser>
        <ser>
          <idx val="8"/>
          <order val="8"/>
          <tx>
            <strRef>
              <f>'Pivot-Closed-WeeklyChange'!J1</f>
            </strRef>
          </tx>
          <spPr>
            <a:ln w="28568">
              <a:solidFill>
                <a:srgbClr val="735784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735784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'Pivot-Closed-WeeklyChange'!$J$2:$J$16</f>
            </numRef>
          </val>
        </ser>
        <ser>
          <idx val="9"/>
          <order val="9"/>
          <tx>
            <strRef>
              <f>'Pivot-Closed-WeeklyChange'!K1</f>
            </strRef>
          </tx>
          <spPr>
            <a:ln w="28568">
              <a:solidFill>
                <a:srgbClr val="C19EBB"/>
              </a:solidFill>
              <a:prstDash val="solid"/>
            </a:ln>
          </spPr>
          <marker>
            <symbol val="dot"/>
            <size val="7"/>
            <spPr>
              <a:ln>
                <a:solidFill>
                  <a:srgbClr val="C19EBB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'Pivot-Closed-WeeklyChange'!$K$2:$K$16</f>
            </numRef>
          </val>
        </ser>
        <ser>
          <idx val="10"/>
          <order val="10"/>
          <tx>
            <strRef>
              <f>'Pivot-Closed-WeeklyChange'!L1</f>
            </strRef>
          </tx>
          <spPr>
            <a:ln w="28568">
              <a:solidFill>
                <a:srgbClr val="55E4A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55E4AD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'Pivot-Closed-WeeklyChange'!$L$2:$L$16</f>
            </numRef>
          </val>
        </ser>
        <ser>
          <idx val="11"/>
          <order val="11"/>
          <tx>
            <strRef>
              <f>'Pivot-Closed-WeeklyChange'!M1</f>
            </strRef>
          </tx>
          <spPr>
            <a:ln w="28568">
              <a:solidFill>
                <a:srgbClr val="E997B9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E997B9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'Pivot-Closed-WeeklyChange'!$M$2:$M$16</f>
            </numRef>
          </val>
        </ser>
        <ser>
          <idx val="12"/>
          <order val="12"/>
          <tx>
            <strRef>
              <f>'Pivot-Closed-WeeklyChange'!N1</f>
            </strRef>
          </tx>
          <spPr>
            <a:ln w="28568">
              <a:solidFill>
                <a:srgbClr val="0C4E24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0C4E24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'Pivot-Closed-WeeklyChange'!$N$2:$N$16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Growth of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'Pivot-Weekly-Totals-AllTickets'!B1</f>
            </strRef>
          </tx>
          <spPr>
            <a:ln w="28568">
              <a:solidFill>
                <a:srgbClr val="1381BD"/>
              </a:solidFill>
              <a:prstDash val="solid"/>
            </a:ln>
          </spPr>
          <marker>
            <symbol val="diamond"/>
            <spPr>
              <a:solidFill>
                <a:srgbClr val="1381BD"/>
              </a:solidFill>
              <a:ln>
                <a:solidFill>
                  <a:srgbClr val="13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'Pivot-Weekly-Totals-AllTickets'!$A$2:$A$16</f>
            </numRef>
          </cat>
          <val>
            <numRef>
              <f>'Pivot-Weekly-Totals-AllTickets'!$B$2:$B$16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'Pivot-Closed-WeeklyChange'!H1</f>
            </strRef>
          </tx>
          <spPr>
            <a:ln w="28568">
              <a:solidFill>
                <a:srgbClr val="53E3DB"/>
              </a:solidFill>
              <a:prstDash val="solid"/>
            </a:ln>
          </spPr>
          <marker>
            <symbol val="diamond"/>
            <size val="7"/>
            <spPr>
              <a:solidFill>
                <a:srgbClr val="53E3DB"/>
              </a:solidFill>
              <a:ln>
                <a:solidFill>
                  <a:srgbClr val="53E3D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CL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'Pivot-Closed-WeeklyChange'!I1</f>
            </strRef>
          </tx>
          <spPr>
            <a:ln w="28568">
              <a:solidFill>
                <a:srgbClr val="454AD1"/>
              </a:solidFill>
              <a:prstDash val="solid"/>
            </a:ln>
          </spPr>
          <marker>
            <symbol val="diamond"/>
            <size val="7"/>
            <spPr>
              <a:solidFill>
                <a:srgbClr val="454AD1"/>
              </a:solidFill>
              <a:ln>
                <a:solidFill>
                  <a:srgbClr val="454AD1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'Pivot-Closed-WeeklyChange'!$I$2:$I$16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CDW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'Pivot-Closed-WeeklyChange'!J1</f>
            </strRef>
          </tx>
          <spPr>
            <a:ln w="28568">
              <a:solidFill>
                <a:srgbClr val="735784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735784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'Pivot-Closed-WeeklyChange'!$J$2:$J$16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CM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'Pivot-Closed-WeeklyChange'!K1</f>
            </strRef>
          </tx>
          <spPr>
            <a:ln w="28568">
              <a:solidFill>
                <a:srgbClr val="C19EBB"/>
              </a:solidFill>
              <a:prstDash val="solid"/>
            </a:ln>
          </spPr>
          <marker>
            <symbol val="dot"/>
            <size val="7"/>
            <spPr>
              <a:ln>
                <a:solidFill>
                  <a:srgbClr val="C19EB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'Pivot-Closed-WeeklyChange'!$K$2:$K$16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CGM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'Pivot-Closed-WeeklyChange'!L1</f>
            </strRef>
          </tx>
          <spPr>
            <a:ln w="28568">
              <a:solidFill>
                <a:srgbClr val="55E4A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55E4A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'Pivot-Closed-WeeklyChange'!$L$2:$L$16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DM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'Pivot-Closed-WeeklyChange'!M1</f>
            </strRef>
          </tx>
          <spPr>
            <a:ln w="28568">
              <a:solidFill>
                <a:srgbClr val="E997B9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E997B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'Pivot-Closed-WeeklyChange'!$M$2:$M$16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'Pivot-Closed-WeeklyTotals'!$B$2:$B$16</f>
            </numRef>
          </val>
        </ser>
        <ser>
          <idx val="1"/>
          <order val="1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'Pivot-Closed-WeeklyTotals'!$C$2:$C$16</f>
            </numRef>
          </val>
        </ser>
        <ser>
          <idx val="2"/>
          <order val="2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'Pivot-Closed-WeeklyTotals'!$D$2:$D$16</f>
            </numRef>
          </val>
        </ser>
        <ser>
          <idx val="3"/>
          <order val="3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'Pivot-Closed-WeeklyTotals'!$E$2:$E$16</f>
            </numRef>
          </val>
        </ser>
        <ser>
          <idx val="4"/>
          <order val="4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'Pivot-Closed-WeeklyTotals'!$F$2:$F$16</f>
            </numRef>
          </val>
        </ser>
        <ser>
          <idx val="5"/>
          <order val="5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'Pivot-Closed-WeeklyTotals'!$G$2:$G$16</f>
            </numRef>
          </val>
        </ser>
        <ser>
          <idx val="6"/>
          <order val="6"/>
          <tx>
            <strRef>
              <f>'Pivot-Closed-WeeklyTotals'!H1</f>
            </strRef>
          </tx>
          <spPr>
            <a:solidFill>
              <a:srgbClr val="53E3DB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'Pivot-Closed-WeeklyTotals'!$H$2:$H$16</f>
            </numRef>
          </val>
        </ser>
        <ser>
          <idx val="7"/>
          <order val="7"/>
          <tx>
            <strRef>
              <f>'Pivot-Closed-WeeklyTotals'!I1</f>
            </strRef>
          </tx>
          <spPr>
            <a:solidFill>
              <a:srgbClr val="454AD1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'Pivot-Closed-WeeklyTotals'!$I$2:$I$16</f>
            </numRef>
          </val>
        </ser>
        <ser>
          <idx val="8"/>
          <order val="8"/>
          <tx>
            <strRef>
              <f>'Pivot-Closed-WeeklyTotals'!J1</f>
            </strRef>
          </tx>
          <spPr>
            <a:solidFill>
              <a:srgbClr val="735784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'Pivot-Closed-WeeklyTotals'!$J$2:$J$16</f>
            </numRef>
          </val>
        </ser>
        <ser>
          <idx val="9"/>
          <order val="9"/>
          <tx>
            <strRef>
              <f>'Pivot-Closed-WeeklyTotals'!K1</f>
            </strRef>
          </tx>
          <spPr>
            <a:solidFill>
              <a:srgbClr val="C19EBB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'Pivot-Closed-WeeklyTotals'!$K$2:$K$16</f>
            </numRef>
          </val>
        </ser>
        <ser>
          <idx val="10"/>
          <order val="10"/>
          <tx>
            <strRef>
              <f>'Pivot-Closed-WeeklyTotals'!L1</f>
            </strRef>
          </tx>
          <spPr>
            <a:solidFill>
              <a:srgbClr val="55E4AD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'Pivot-Closed-WeeklyTotals'!$L$2:$L$16</f>
            </numRef>
          </val>
        </ser>
        <ser>
          <idx val="11"/>
          <order val="11"/>
          <tx>
            <strRef>
              <f>'Pivot-Closed-WeeklyTotals'!M1</f>
            </strRef>
          </tx>
          <spPr>
            <a:solidFill>
              <a:srgbClr val="E997B9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'Pivot-Closed-WeeklyTotals'!$M$2:$M$16</f>
            </numRef>
          </val>
        </ser>
        <ser>
          <idx val="12"/>
          <order val="12"/>
          <tx>
            <strRef>
              <f>'Pivot-Closed-WeeklyTotals'!N1</f>
            </strRef>
          </tx>
          <spPr>
            <a:solidFill>
              <a:srgbClr val="0C4E24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'Pivot-Closed-WeeklyTotals'!$N$2:$N$16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EWS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'Pivot-Closed-WeeklyChange'!N1</f>
            </strRef>
          </tx>
          <spPr>
            <a:ln w="28568">
              <a:solidFill>
                <a:srgbClr val="0C4E24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0C4E24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'Pivot-Closed-WeeklyChange'!$N$2:$N$16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'Pivot-InProgress-WeeklyTotals'!$B$2:$B$16</f>
            </numRef>
          </val>
        </ser>
        <ser>
          <idx val="1"/>
          <order val="1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'Pivot-InProgress-WeeklyTotals'!$C$2:$C$16</f>
            </numRef>
          </val>
        </ser>
        <ser>
          <idx val="2"/>
          <order val="2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'Pivot-InProgress-WeeklyTotals'!$D$2:$D$16</f>
            </numRef>
          </val>
        </ser>
        <ser>
          <idx val="3"/>
          <order val="3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'Pivot-InProgress-WeeklyTotals'!$E$2:$E$16</f>
            </numRef>
          </val>
        </ser>
        <ser>
          <idx val="4"/>
          <order val="4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'Pivot-InProgress-WeeklyTotals'!$F$2:$F$16</f>
            </numRef>
          </val>
        </ser>
        <ser>
          <idx val="5"/>
          <order val="5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'Pivot-InProgress-WeeklyTotals'!$G$2:$G$16</f>
            </numRef>
          </val>
        </ser>
        <ser>
          <idx val="6"/>
          <order val="6"/>
          <tx>
            <strRef>
              <f>'Pivot-InProgress-WeeklyTotals'!H1</f>
            </strRef>
          </tx>
          <spPr>
            <a:solidFill>
              <a:srgbClr val="53E3DB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'Pivot-InProgress-WeeklyTotals'!$H$2:$H$16</f>
            </numRef>
          </val>
        </ser>
        <ser>
          <idx val="7"/>
          <order val="7"/>
          <tx>
            <strRef>
              <f>'Pivot-InProgress-WeeklyTotals'!I1</f>
            </strRef>
          </tx>
          <spPr>
            <a:solidFill>
              <a:srgbClr val="454AD1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'Pivot-InProgress-WeeklyTotals'!$I$2:$I$16</f>
            </numRef>
          </val>
        </ser>
        <ser>
          <idx val="8"/>
          <order val="8"/>
          <tx>
            <strRef>
              <f>'Pivot-InProgress-WeeklyTotals'!J1</f>
            </strRef>
          </tx>
          <spPr>
            <a:solidFill>
              <a:srgbClr val="735784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'Pivot-InProgress-WeeklyTotals'!$J$2:$J$16</f>
            </numRef>
          </val>
        </ser>
        <ser>
          <idx val="9"/>
          <order val="9"/>
          <tx>
            <strRef>
              <f>'Pivot-InProgress-WeeklyTotals'!K1</f>
            </strRef>
          </tx>
          <spPr>
            <a:solidFill>
              <a:srgbClr val="C19EBB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'Pivot-InProgress-WeeklyTotals'!$K$2:$K$16</f>
            </numRef>
          </val>
        </ser>
        <ser>
          <idx val="10"/>
          <order val="10"/>
          <tx>
            <strRef>
              <f>'Pivot-InProgress-WeeklyTotals'!L1</f>
            </strRef>
          </tx>
          <spPr>
            <a:solidFill>
              <a:srgbClr val="55E4AD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'Pivot-InProgress-WeeklyTotals'!$L$2:$L$16</f>
            </numRef>
          </val>
        </ser>
        <ser>
          <idx val="11"/>
          <order val="11"/>
          <tx>
            <strRef>
              <f>'Pivot-InProgress-WeeklyTotals'!M1</f>
            </strRef>
          </tx>
          <spPr>
            <a:solidFill>
              <a:srgbClr val="E997B9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'Pivot-InProgress-WeeklyTotals'!$M$2:$M$16</f>
            </numRef>
          </val>
        </ser>
        <ser>
          <idx val="12"/>
          <order val="12"/>
          <tx>
            <strRef>
              <f>'Pivot-InProgress-WeeklyTotals'!N1</f>
            </strRef>
          </tx>
          <spPr>
            <a:solidFill>
              <a:srgbClr val="0C4E24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'Pivot-InProgress-WeeklyTotals'!$N$2:$N$16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'Pivot-InProgress-WeeklyTotals'!H1</f>
            </strRef>
          </tx>
          <spPr>
            <a:solidFill>
              <a:srgbClr val="53E3DB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'Pivot-InProgress-WeeklyTotals'!I1</f>
            </strRef>
          </tx>
          <spPr>
            <a:solidFill>
              <a:srgbClr val="454AD1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'Pivot-InProgress-WeeklyTotals'!$I$2:$I$16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CDW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'Pivot-InProgress-WeeklyTotals'!J1</f>
            </strRef>
          </tx>
          <spPr>
            <a:solidFill>
              <a:srgbClr val="735784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'Pivot-InProgress-WeeklyTotals'!$J$2:$J$16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'Pivot-InProgress-WeeklyTotals'!K1</f>
            </strRef>
          </tx>
          <spPr>
            <a:solidFill>
              <a:srgbClr val="C19EBB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'Pivot-InProgress-WeeklyTotals'!$K$2:$K$16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CGM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'Pivot-InProgress-WeeklyTotals'!L1</f>
            </strRef>
          </tx>
          <spPr>
            <a:solidFill>
              <a:srgbClr val="55E4A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'Pivot-InProgress-WeeklyTotals'!$L$2:$L$16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DM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'Pivot-InProgress-WeeklyTotals'!M1</f>
            </strRef>
          </tx>
          <spPr>
            <a:solidFill>
              <a:srgbClr val="E997B9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'Pivot-InProgress-WeeklyTotals'!$M$2:$M$16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EWS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'Pivot-InProgress-WeeklyTotals'!N1</f>
            </strRef>
          </tx>
          <spPr>
            <a:solidFill>
              <a:srgbClr val="0C4E24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'Pivot-InProgress-WeeklyTotals'!$N$2:$N$16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'Pivot-InProg-WeeklyChange'!$B$2:$B$16</f>
            </numRef>
          </val>
        </ser>
        <ser>
          <idx val="1"/>
          <order val="1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'Pivot-InProg-WeeklyChange'!$C$2:$C$16</f>
            </numRef>
          </val>
        </ser>
        <ser>
          <idx val="2"/>
          <order val="2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'Pivot-InProg-WeeklyChange'!$D$2:$D$16</f>
            </numRef>
          </val>
        </ser>
        <ser>
          <idx val="3"/>
          <order val="3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'Pivot-InProg-WeeklyChange'!$E$2:$E$16</f>
            </numRef>
          </val>
        </ser>
        <ser>
          <idx val="4"/>
          <order val="4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'Pivot-InProg-WeeklyChange'!$F$2:$F$16</f>
            </numRef>
          </val>
        </ser>
        <ser>
          <idx val="5"/>
          <order val="5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'Pivot-InProg-WeeklyChange'!$G$2:$G$16</f>
            </numRef>
          </val>
        </ser>
        <ser>
          <idx val="6"/>
          <order val="6"/>
          <tx>
            <strRef>
              <f>'Pivot-InProg-WeeklyChange'!H1</f>
            </strRef>
          </tx>
          <spPr>
            <a:ln w="28568">
              <a:solidFill>
                <a:srgbClr val="53E3DB"/>
              </a:solidFill>
              <a:prstDash val="solid"/>
            </a:ln>
          </spPr>
          <marker>
            <symbol val="diamond"/>
            <size val="7"/>
            <spPr>
              <a:solidFill>
                <a:srgbClr val="53E3DB"/>
              </a:solidFill>
              <a:ln>
                <a:solidFill>
                  <a:srgbClr val="53E3DB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'Pivot-InProg-WeeklyChange'!$H$2:$H$16</f>
            </numRef>
          </val>
        </ser>
        <ser>
          <idx val="7"/>
          <order val="7"/>
          <tx>
            <strRef>
              <f>'Pivot-InProg-WeeklyChange'!I1</f>
            </strRef>
          </tx>
          <spPr>
            <a:ln w="28568">
              <a:solidFill>
                <a:srgbClr val="454AD1"/>
              </a:solidFill>
              <a:prstDash val="solid"/>
            </a:ln>
          </spPr>
          <marker>
            <symbol val="diamond"/>
            <size val="7"/>
            <spPr>
              <a:solidFill>
                <a:srgbClr val="454AD1"/>
              </a:solidFill>
              <a:ln>
                <a:solidFill>
                  <a:srgbClr val="454AD1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'Pivot-InProg-WeeklyChange'!$I$2:$I$16</f>
            </numRef>
          </val>
        </ser>
        <ser>
          <idx val="8"/>
          <order val="8"/>
          <tx>
            <strRef>
              <f>'Pivot-InProg-WeeklyChange'!J1</f>
            </strRef>
          </tx>
          <spPr>
            <a:ln w="28568">
              <a:solidFill>
                <a:srgbClr val="735784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735784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'Pivot-InProg-WeeklyChange'!$J$2:$J$16</f>
            </numRef>
          </val>
        </ser>
        <ser>
          <idx val="9"/>
          <order val="9"/>
          <tx>
            <strRef>
              <f>'Pivot-InProg-WeeklyChange'!K1</f>
            </strRef>
          </tx>
          <spPr>
            <a:ln w="28568">
              <a:solidFill>
                <a:srgbClr val="C19EBB"/>
              </a:solidFill>
              <a:prstDash val="solid"/>
            </a:ln>
          </spPr>
          <marker>
            <symbol val="dot"/>
            <size val="7"/>
            <spPr>
              <a:ln>
                <a:solidFill>
                  <a:srgbClr val="C19EBB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'Pivot-InProg-WeeklyChange'!$K$2:$K$16</f>
            </numRef>
          </val>
        </ser>
        <ser>
          <idx val="10"/>
          <order val="10"/>
          <tx>
            <strRef>
              <f>'Pivot-InProg-WeeklyChange'!L1</f>
            </strRef>
          </tx>
          <spPr>
            <a:ln w="28568">
              <a:solidFill>
                <a:srgbClr val="55E4A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55E4AD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'Pivot-InProg-WeeklyChange'!$L$2:$L$16</f>
            </numRef>
          </val>
        </ser>
        <ser>
          <idx val="11"/>
          <order val="11"/>
          <tx>
            <strRef>
              <f>'Pivot-InProg-WeeklyChange'!M1</f>
            </strRef>
          </tx>
          <spPr>
            <a:ln w="28568">
              <a:solidFill>
                <a:srgbClr val="E997B9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E997B9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'Pivot-InProg-WeeklyChange'!$M$2:$M$16</f>
            </numRef>
          </val>
        </ser>
        <ser>
          <idx val="12"/>
          <order val="12"/>
          <tx>
            <strRef>
              <f>'Pivot-InProg-WeeklyChange'!N1</f>
            </strRef>
          </tx>
          <spPr>
            <a:ln w="28568">
              <a:solidFill>
                <a:srgbClr val="0C4E24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0C4E24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'Pivot-InProg-WeeklyChange'!$N$2:$N$16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'Pivot-InProg-WeeklyChange'!H1</f>
            </strRef>
          </tx>
          <spPr>
            <a:ln w="28568">
              <a:solidFill>
                <a:srgbClr val="53E3DB"/>
              </a:solidFill>
              <a:prstDash val="solid"/>
            </a:ln>
          </spPr>
          <marker>
            <symbol val="diamond"/>
            <size val="7"/>
            <spPr>
              <a:solidFill>
                <a:srgbClr val="53E3DB"/>
              </a:solidFill>
              <a:ln>
                <a:solidFill>
                  <a:srgbClr val="53E3D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CL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'Pivot-InProg-WeeklyChange'!I1</f>
            </strRef>
          </tx>
          <spPr>
            <a:ln w="28568">
              <a:solidFill>
                <a:srgbClr val="454AD1"/>
              </a:solidFill>
              <a:prstDash val="solid"/>
            </a:ln>
          </spPr>
          <marker>
            <symbol val="diamond"/>
            <size val="7"/>
            <spPr>
              <a:solidFill>
                <a:srgbClr val="454AD1"/>
              </a:solidFill>
              <a:ln>
                <a:solidFill>
                  <a:srgbClr val="454AD1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'Pivot-InProg-WeeklyChange'!$I$2:$I$16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CDW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'Pivot-InProg-WeeklyChange'!J1</f>
            </strRef>
          </tx>
          <spPr>
            <a:ln w="28568">
              <a:solidFill>
                <a:srgbClr val="735784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735784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'Pivot-InProg-WeeklyChange'!$J$2:$J$16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CM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'Pivot-InProg-WeeklyChange'!K1</f>
            </strRef>
          </tx>
          <spPr>
            <a:ln w="28568">
              <a:solidFill>
                <a:srgbClr val="C19EBB"/>
              </a:solidFill>
              <a:prstDash val="solid"/>
            </a:ln>
          </spPr>
          <marker>
            <symbol val="dot"/>
            <size val="7"/>
            <spPr>
              <a:ln>
                <a:solidFill>
                  <a:srgbClr val="C19EB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'Pivot-InProg-WeeklyChange'!$K$2:$K$16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CGM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'Pivot-InProg-WeeklyChange'!L1</f>
            </strRef>
          </tx>
          <spPr>
            <a:ln w="28568">
              <a:solidFill>
                <a:srgbClr val="55E4A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55E4A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'Pivot-InProg-WeeklyChange'!$L$2:$L$16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DM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'Pivot-InProg-WeeklyChange'!M1</f>
            </strRef>
          </tx>
          <spPr>
            <a:ln w="28568">
              <a:solidFill>
                <a:srgbClr val="E997B9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E997B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'Pivot-InProg-WeeklyChange'!$M$2:$M$16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EWS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'Pivot-InProg-WeeklyChange'!N1</f>
            </strRef>
          </tx>
          <spPr>
            <a:ln w="28568">
              <a:solidFill>
                <a:srgbClr val="0C4E24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0C4E24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'Pivot-InProg-WeeklyChange'!$N$2:$N$16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'Pivot-New-WeeklyTotals'!$B$2:$B$16</f>
            </numRef>
          </val>
        </ser>
        <ser>
          <idx val="1"/>
          <order val="1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'Pivot-New-WeeklyTotals'!$C$2:$C$16</f>
            </numRef>
          </val>
        </ser>
        <ser>
          <idx val="2"/>
          <order val="2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'Pivot-New-WeeklyTotals'!$D$2:$D$16</f>
            </numRef>
          </val>
        </ser>
        <ser>
          <idx val="3"/>
          <order val="3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'Pivot-New-WeeklyTotals'!$E$2:$E$16</f>
            </numRef>
          </val>
        </ser>
        <ser>
          <idx val="4"/>
          <order val="4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'Pivot-New-WeeklyTotals'!$F$2:$F$16</f>
            </numRef>
          </val>
        </ser>
        <ser>
          <idx val="5"/>
          <order val="5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'Pivot-New-WeeklyTotals'!$G$2:$G$16</f>
            </numRef>
          </val>
        </ser>
        <ser>
          <idx val="6"/>
          <order val="6"/>
          <tx>
            <strRef>
              <f>'Pivot-New-WeeklyTotals'!H1</f>
            </strRef>
          </tx>
          <spPr>
            <a:solidFill>
              <a:srgbClr val="53E3DB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'Pivot-New-WeeklyTotals'!$H$2:$H$16</f>
            </numRef>
          </val>
        </ser>
        <ser>
          <idx val="7"/>
          <order val="7"/>
          <tx>
            <strRef>
              <f>'Pivot-New-WeeklyTotals'!I1</f>
            </strRef>
          </tx>
          <spPr>
            <a:solidFill>
              <a:srgbClr val="454AD1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'Pivot-New-WeeklyTotals'!$I$2:$I$16</f>
            </numRef>
          </val>
        </ser>
        <ser>
          <idx val="8"/>
          <order val="8"/>
          <tx>
            <strRef>
              <f>'Pivot-New-WeeklyTotals'!J1</f>
            </strRef>
          </tx>
          <spPr>
            <a:solidFill>
              <a:srgbClr val="735784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'Pivot-New-WeeklyTotals'!$J$2:$J$16</f>
            </numRef>
          </val>
        </ser>
        <ser>
          <idx val="9"/>
          <order val="9"/>
          <tx>
            <strRef>
              <f>'Pivot-New-WeeklyTotals'!K1</f>
            </strRef>
          </tx>
          <spPr>
            <a:solidFill>
              <a:srgbClr val="C19EBB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'Pivot-New-WeeklyTotals'!$K$2:$K$16</f>
            </numRef>
          </val>
        </ser>
        <ser>
          <idx val="10"/>
          <order val="10"/>
          <tx>
            <strRef>
              <f>'Pivot-New-WeeklyTotals'!L1</f>
            </strRef>
          </tx>
          <spPr>
            <a:solidFill>
              <a:srgbClr val="55E4AD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'Pivot-New-WeeklyTotals'!$L$2:$L$16</f>
            </numRef>
          </val>
        </ser>
        <ser>
          <idx val="11"/>
          <order val="11"/>
          <tx>
            <strRef>
              <f>'Pivot-New-WeeklyTotals'!M1</f>
            </strRef>
          </tx>
          <spPr>
            <a:solidFill>
              <a:srgbClr val="E997B9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'Pivot-New-WeeklyTotals'!$M$2:$M$16</f>
            </numRef>
          </val>
        </ser>
        <ser>
          <idx val="12"/>
          <order val="12"/>
          <tx>
            <strRef>
              <f>'Pivot-New-WeeklyTotals'!N1</f>
            </strRef>
          </tx>
          <spPr>
            <a:solidFill>
              <a:srgbClr val="0C4E24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'Pivot-New-WeeklyTotals'!$N$2:$N$16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'Pivot-New-WeeklyTotals'!H1</f>
            </strRef>
          </tx>
          <spPr>
            <a:solidFill>
              <a:srgbClr val="53E3DB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'Pivot-New-WeeklyTotals'!I1</f>
            </strRef>
          </tx>
          <spPr>
            <a:solidFill>
              <a:srgbClr val="454AD1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'Pivot-New-WeeklyTotals'!$I$2:$I$16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CDW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'Pivot-New-WeeklyTotals'!J1</f>
            </strRef>
          </tx>
          <spPr>
            <a:solidFill>
              <a:srgbClr val="735784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'Pivot-New-WeeklyTotals'!$J$2:$J$16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'Pivot-New-WeeklyTotals'!K1</f>
            </strRef>
          </tx>
          <spPr>
            <a:solidFill>
              <a:srgbClr val="C19EBB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'Pivot-New-WeeklyTotals'!$K$2:$K$16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CGM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'Pivot-New-WeeklyTotals'!L1</f>
            </strRef>
          </tx>
          <spPr>
            <a:solidFill>
              <a:srgbClr val="55E4A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'Pivot-New-WeeklyTotals'!$L$2:$L$16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DM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'Pivot-New-WeeklyTotals'!M1</f>
            </strRef>
          </tx>
          <spPr>
            <a:solidFill>
              <a:srgbClr val="E997B9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'Pivot-New-WeeklyTotals'!$M$2:$M$16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EWS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'Pivot-New-WeeklyTotals'!N1</f>
            </strRef>
          </tx>
          <spPr>
            <a:solidFill>
              <a:srgbClr val="0C4E24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'Pivot-New-WeeklyTotals'!$N$2:$N$16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'Pivot-New-WeeklyChange'!$B$2:$B$16</f>
            </numRef>
          </val>
        </ser>
        <ser>
          <idx val="1"/>
          <order val="1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'Pivot-New-WeeklyChange'!$C$2:$C$16</f>
            </numRef>
          </val>
        </ser>
        <ser>
          <idx val="2"/>
          <order val="2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'Pivot-New-WeeklyChange'!$D$2:$D$16</f>
            </numRef>
          </val>
        </ser>
        <ser>
          <idx val="3"/>
          <order val="3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'Pivot-New-WeeklyChange'!$E$2:$E$16</f>
            </numRef>
          </val>
        </ser>
        <ser>
          <idx val="4"/>
          <order val="4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'Pivot-New-WeeklyChange'!$F$2:$F$16</f>
            </numRef>
          </val>
        </ser>
        <ser>
          <idx val="5"/>
          <order val="5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'Pivot-New-WeeklyChange'!$G$2:$G$16</f>
            </numRef>
          </val>
        </ser>
        <ser>
          <idx val="6"/>
          <order val="6"/>
          <tx>
            <strRef>
              <f>'Pivot-New-WeeklyChange'!H1</f>
            </strRef>
          </tx>
          <spPr>
            <a:ln w="28568">
              <a:solidFill>
                <a:srgbClr val="53E3DB"/>
              </a:solidFill>
              <a:prstDash val="solid"/>
            </a:ln>
          </spPr>
          <marker>
            <symbol val="diamond"/>
            <size val="7"/>
            <spPr>
              <a:solidFill>
                <a:srgbClr val="53E3DB"/>
              </a:solidFill>
              <a:ln>
                <a:solidFill>
                  <a:srgbClr val="53E3DB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'Pivot-New-WeeklyChange'!$H$2:$H$16</f>
            </numRef>
          </val>
        </ser>
        <ser>
          <idx val="7"/>
          <order val="7"/>
          <tx>
            <strRef>
              <f>'Pivot-New-WeeklyChange'!I1</f>
            </strRef>
          </tx>
          <spPr>
            <a:ln w="28568">
              <a:solidFill>
                <a:srgbClr val="454AD1"/>
              </a:solidFill>
              <a:prstDash val="solid"/>
            </a:ln>
          </spPr>
          <marker>
            <symbol val="diamond"/>
            <size val="7"/>
            <spPr>
              <a:solidFill>
                <a:srgbClr val="454AD1"/>
              </a:solidFill>
              <a:ln>
                <a:solidFill>
                  <a:srgbClr val="454AD1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'Pivot-New-WeeklyChange'!$I$2:$I$16</f>
            </numRef>
          </val>
        </ser>
        <ser>
          <idx val="8"/>
          <order val="8"/>
          <tx>
            <strRef>
              <f>'Pivot-New-WeeklyChange'!J1</f>
            </strRef>
          </tx>
          <spPr>
            <a:ln w="28568">
              <a:solidFill>
                <a:srgbClr val="735784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735784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'Pivot-New-WeeklyChange'!$J$2:$J$16</f>
            </numRef>
          </val>
        </ser>
        <ser>
          <idx val="9"/>
          <order val="9"/>
          <tx>
            <strRef>
              <f>'Pivot-New-WeeklyChange'!K1</f>
            </strRef>
          </tx>
          <spPr>
            <a:ln w="28568">
              <a:solidFill>
                <a:srgbClr val="C19EBB"/>
              </a:solidFill>
              <a:prstDash val="solid"/>
            </a:ln>
          </spPr>
          <marker>
            <symbol val="dot"/>
            <size val="7"/>
            <spPr>
              <a:ln>
                <a:solidFill>
                  <a:srgbClr val="C19EBB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'Pivot-New-WeeklyChange'!$K$2:$K$16</f>
            </numRef>
          </val>
        </ser>
        <ser>
          <idx val="10"/>
          <order val="10"/>
          <tx>
            <strRef>
              <f>'Pivot-New-WeeklyChange'!L1</f>
            </strRef>
          </tx>
          <spPr>
            <a:ln w="28568">
              <a:solidFill>
                <a:srgbClr val="55E4A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55E4AD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'Pivot-New-WeeklyChange'!$L$2:$L$16</f>
            </numRef>
          </val>
        </ser>
        <ser>
          <idx val="11"/>
          <order val="11"/>
          <tx>
            <strRef>
              <f>'Pivot-New-WeeklyChange'!M1</f>
            </strRef>
          </tx>
          <spPr>
            <a:ln w="28568">
              <a:solidFill>
                <a:srgbClr val="E997B9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E997B9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'Pivot-New-WeeklyChange'!$M$2:$M$16</f>
            </numRef>
          </val>
        </ser>
        <ser>
          <idx val="12"/>
          <order val="12"/>
          <tx>
            <strRef>
              <f>'Pivot-New-WeeklyChange'!N1</f>
            </strRef>
          </tx>
          <spPr>
            <a:ln w="28568">
              <a:solidFill>
                <a:srgbClr val="0C4E24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0C4E24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'Pivot-New-WeeklyChange'!$N$2:$N$16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'Pivot-New-WeeklyChange'!H1</f>
            </strRef>
          </tx>
          <spPr>
            <a:ln w="28568">
              <a:solidFill>
                <a:srgbClr val="53E3DB"/>
              </a:solidFill>
              <a:prstDash val="solid"/>
            </a:ln>
          </spPr>
          <marker>
            <symbol val="diamond"/>
            <size val="7"/>
            <spPr>
              <a:solidFill>
                <a:srgbClr val="53E3DB"/>
              </a:solidFill>
              <a:ln>
                <a:solidFill>
                  <a:srgbClr val="53E3D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CL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'Pivot-New-WeeklyChange'!I1</f>
            </strRef>
          </tx>
          <spPr>
            <a:ln w="28568">
              <a:solidFill>
                <a:srgbClr val="454AD1"/>
              </a:solidFill>
              <a:prstDash val="solid"/>
            </a:ln>
          </spPr>
          <marker>
            <symbol val="diamond"/>
            <size val="7"/>
            <spPr>
              <a:solidFill>
                <a:srgbClr val="454AD1"/>
              </a:solidFill>
              <a:ln>
                <a:solidFill>
                  <a:srgbClr val="454AD1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'Pivot-New-WeeklyChange'!$I$2:$I$16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CDW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'Pivot-New-WeeklyChange'!J1</f>
            </strRef>
          </tx>
          <spPr>
            <a:ln w="28568">
              <a:solidFill>
                <a:srgbClr val="735784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735784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'Pivot-New-WeeklyChange'!$J$2:$J$16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CM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'Pivot-New-WeeklyChange'!K1</f>
            </strRef>
          </tx>
          <spPr>
            <a:ln w="28568">
              <a:solidFill>
                <a:srgbClr val="C19EBB"/>
              </a:solidFill>
              <a:prstDash val="solid"/>
            </a:ln>
          </spPr>
          <marker>
            <symbol val="dot"/>
            <size val="7"/>
            <spPr>
              <a:ln>
                <a:solidFill>
                  <a:srgbClr val="C19EB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'Pivot-New-WeeklyChange'!$K$2:$K$16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CGM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'Pivot-New-WeeklyChange'!L1</f>
            </strRef>
          </tx>
          <spPr>
            <a:ln w="28568">
              <a:solidFill>
                <a:srgbClr val="55E4A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55E4A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'Pivot-New-WeeklyChange'!$L$2:$L$16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DM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'Pivot-New-WeeklyChange'!M1</f>
            </strRef>
          </tx>
          <spPr>
            <a:ln w="28568">
              <a:solidFill>
                <a:srgbClr val="E997B9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E997B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'Pivot-New-WeeklyChange'!$M$2:$M$16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EWS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'Pivot-New-WeeklyChange'!N1</f>
            </strRef>
          </tx>
          <spPr>
            <a:ln w="28568">
              <a:solidFill>
                <a:srgbClr val="0C4E24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0C4E24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'Pivot-New-WeeklyChange'!$N$2:$N$16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Analysis of Days Elapsed, Per Project, for Current Week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'Pivot-ClosedElapsed'!$A$3:$A$14</f>
            </numRef>
          </cat>
          <val>
            <numRef>
              <f>'Pivot-ClosedElapsed'!$B$3:$B$14</f>
            </numRef>
          </val>
        </ser>
        <ser>
          <idx val="1"/>
          <order val="1"/>
          <tx>
            <strRef>
              <f>'Pivot-ClosedElapsed'!C2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'Pivot-ClosedElapsed'!$A$3:$A$14</f>
            </numRef>
          </cat>
          <val>
            <numRef>
              <f>'Pivot-ClosedElapsed'!$C$3:$C$14</f>
            </numRef>
          </val>
        </ser>
        <ser>
          <idx val="2"/>
          <order val="2"/>
          <tx>
            <strRef>
              <f>'Pivot-ClosedElapsed'!D2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'Pivot-ClosedElapsed'!$A$3:$A$14</f>
            </numRef>
          </cat>
          <val>
            <numRef>
              <f>'Pivot-ClosedElapsed'!$D$3:$D$14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EXPERT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'Pivot-ClosedElapsed'!G2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'Pivot-ClosedElapsed'!$G$3:$G$17</f>
            </numRef>
          </val>
        </ser>
        <ser>
          <idx val="1"/>
          <order val="1"/>
          <tx>
            <strRef>
              <f>'Pivot-ClosedElapsed'!H2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'Pivot-ClosedElapsed'!$H$3:$H$17</f>
            </numRef>
          </val>
        </ser>
        <ser>
          <idx val="2"/>
          <order val="2"/>
          <tx>
            <strRef>
              <f>'Pivot-ClosedElapsed'!I2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'Pivot-ClosedElapsed'!$I$3:$I$17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ePRO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'Pivot-ClosedElapsed'!L2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'Pivot-ClosedElapsed'!$L$3:$L$17</f>
            </numRef>
          </val>
        </ser>
        <ser>
          <idx val="1"/>
          <order val="1"/>
          <tx>
            <strRef>
              <f>'Pivot-ClosedElapsed'!M2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'Pivot-ClosedElapsed'!$M$3:$M$17</f>
            </numRef>
          </val>
        </ser>
        <ser>
          <idx val="2"/>
          <order val="2"/>
          <tx>
            <strRef>
              <f>'Pivot-ClosedElapsed'!N2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'Pivot-ClosedElapsed'!$N$3:$N$17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My Study Portal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'Pivot-ClosedElapsed'!Q2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'Pivot-ClosedElapsed'!$Q$3:$Q$17</f>
            </numRef>
          </val>
        </ser>
        <ser>
          <idx val="1"/>
          <order val="1"/>
          <tx>
            <strRef>
              <f>'Pivot-ClosedElapsed'!R2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'Pivot-ClosedElapsed'!$R$3:$R$17</f>
            </numRef>
          </val>
        </ser>
        <ser>
          <idx val="2"/>
          <order val="2"/>
          <tx>
            <strRef>
              <f>'Pivot-ClosedElapsed'!S2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'Pivot-ClosedElapsed'!$S$3:$S$17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Receiving Station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'Pivot-ClosedElapsed'!V2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'Pivot-ClosedElapsed'!$V$3:$V$17</f>
            </numRef>
          </val>
        </ser>
        <ser>
          <idx val="1"/>
          <order val="1"/>
          <tx>
            <strRef>
              <f>'Pivot-ClosedElapsed'!W2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'Pivot-ClosedElapsed'!$W$3:$W$17</f>
            </numRef>
          </val>
        </ser>
        <ser>
          <idx val="2"/>
          <order val="2"/>
          <tx>
            <strRef>
              <f>'Pivot-ClosedElapsed'!X2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'Pivot-ClosedElapsed'!$X$3:$X$17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Spirometry Overread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'Pivot-ClosedElapsed'!AA2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'Pivot-ClosedElapsed'!$AA$3:$AA$17</f>
            </numRef>
          </val>
        </ser>
        <ser>
          <idx val="1"/>
          <order val="1"/>
          <tx>
            <strRef>
              <f>'Pivot-ClosedElapsed'!AB2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'Pivot-ClosedElapsed'!$AB$3:$AB$17</f>
            </numRef>
          </val>
        </ser>
        <ser>
          <idx val="2"/>
          <order val="2"/>
          <tx>
            <strRef>
              <f>'Pivot-ClosedElapsed'!AC2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'Pivot-ClosedElapsed'!$AC$3:$AC$17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BW Operations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'Pivot-ClosedElapsed'!AF2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'Pivot-ClosedElapsed'!$AE$3:$AE$4</f>
            </numRef>
          </cat>
          <val>
            <numRef>
              <f>'Pivot-ClosedElapsed'!$AF$3:$AF$4</f>
            </numRef>
          </val>
        </ser>
        <ser>
          <idx val="1"/>
          <order val="1"/>
          <tx>
            <strRef>
              <f>'Pivot-ClosedElapsed'!AG2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'Pivot-ClosedElapsed'!$AE$3:$AE$4</f>
            </numRef>
          </cat>
          <val>
            <numRef>
              <f>'Pivot-ClosedElapsed'!$AG$3:$AG$4</f>
            </numRef>
          </val>
        </ser>
        <ser>
          <idx val="2"/>
          <order val="2"/>
          <tx>
            <strRef>
              <f>'Pivot-ClosedElapsed'!AH2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'Pivot-ClosedElapsed'!$AE$3:$AE$4</f>
            </numRef>
          </cat>
          <val>
            <numRef>
              <f>'Pivot-ClosedElapsed'!$AH$3:$AH$4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Common Libraries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'Pivot-ClosedElapsed'!AK2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'Pivot-ClosedElapsed'!$AJ$3:$AJ$4</f>
            </numRef>
          </cat>
          <val>
            <numRef>
              <f>'Pivot-ClosedElapsed'!$AK$3:$AK$4</f>
            </numRef>
          </val>
        </ser>
        <ser>
          <idx val="1"/>
          <order val="1"/>
          <tx>
            <strRef>
              <f>'Pivot-ClosedElapsed'!AL2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'Pivot-ClosedElapsed'!$AJ$3:$AJ$4</f>
            </numRef>
          </cat>
          <val>
            <numRef>
              <f>'Pivot-ClosedElapsed'!$AL$3:$AL$4</f>
            </numRef>
          </val>
        </ser>
        <ser>
          <idx val="2"/>
          <order val="2"/>
          <tx>
            <strRef>
              <f>'Pivot-ClosedElapsed'!AM2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'Pivot-ClosedElapsed'!$AJ$3:$AJ$4</f>
            </numRef>
          </cat>
          <val>
            <numRef>
              <f>'Pivot-ClosedElapsed'!$AM$3:$AM$4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Contact Data Warehouse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'Pivot-ClosedElapsed'!AP2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'Pivot-ClosedElapsed'!$AO$3:$AO$4</f>
            </numRef>
          </cat>
          <val>
            <numRef>
              <f>'Pivot-ClosedElapsed'!$AP$3:$AP$4</f>
            </numRef>
          </val>
        </ser>
        <ser>
          <idx val="1"/>
          <order val="1"/>
          <tx>
            <strRef>
              <f>'Pivot-ClosedElapsed'!AQ2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'Pivot-ClosedElapsed'!$AO$3:$AO$4</f>
            </numRef>
          </cat>
          <val>
            <numRef>
              <f>'Pivot-ClosedElapsed'!$AQ$3:$AQ$4</f>
            </numRef>
          </val>
        </ser>
        <ser>
          <idx val="2"/>
          <order val="2"/>
          <tx>
            <strRef>
              <f>'Pivot-ClosedElapsed'!AR2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'Pivot-ClosedElapsed'!$AO$3:$AO$4</f>
            </numRef>
          </cat>
          <val>
            <numRef>
              <f>'Pivot-ClosedElapsed'!$AR$3:$AR$4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Contact Management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'Pivot-ClosedElapsed'!AU2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'Pivot-ClosedElapsed'!$AT$3:$AT$4</f>
            </numRef>
          </cat>
          <val>
            <numRef>
              <f>'Pivot-ClosedElapsed'!$AU$3:$AU$4</f>
            </numRef>
          </val>
        </ser>
        <ser>
          <idx val="1"/>
          <order val="1"/>
          <tx>
            <strRef>
              <f>'Pivot-ClosedElapsed'!AV2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'Pivot-ClosedElapsed'!$AT$3:$AT$4</f>
            </numRef>
          </cat>
          <val>
            <numRef>
              <f>'Pivot-ClosedElapsed'!$AV$3:$AV$4</f>
            </numRef>
          </val>
        </ser>
        <ser>
          <idx val="2"/>
          <order val="2"/>
          <tx>
            <strRef>
              <f>'Pivot-ClosedElapsed'!AW2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'Pivot-ClosedElapsed'!$AT$3:$AT$4</f>
            </numRef>
          </cat>
          <val>
            <numRef>
              <f>'Pivot-ClosedElapsed'!$AW$3:$AW$4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Continuous Glucose Monitoring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'Pivot-ClosedElapsed'!AZ2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'Pivot-ClosedElapsed'!$AY$3:$AY$4</f>
            </numRef>
          </cat>
          <val>
            <numRef>
              <f>'Pivot-ClosedElapsed'!$AZ$3:$AZ$4</f>
            </numRef>
          </val>
        </ser>
        <ser>
          <idx val="1"/>
          <order val="1"/>
          <tx>
            <strRef>
              <f>'Pivot-ClosedElapsed'!BA2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'Pivot-ClosedElapsed'!$AY$3:$AY$4</f>
            </numRef>
          </cat>
          <val>
            <numRef>
              <f>'Pivot-ClosedElapsed'!$BA$3:$BA$4</f>
            </numRef>
          </val>
        </ser>
        <ser>
          <idx val="2"/>
          <order val="2"/>
          <tx>
            <strRef>
              <f>'Pivot-ClosedElapsed'!BB2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'Pivot-ClosedElapsed'!$AY$3:$AY$4</f>
            </numRef>
          </cat>
          <val>
            <numRef>
              <f>'Pivot-ClosedElapsed'!$BB$3:$BB$4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Data Management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'Pivot-ClosedElapsed'!BE2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'Pivot-ClosedElapsed'!$BD$3:$BD$4</f>
            </numRef>
          </cat>
          <val>
            <numRef>
              <f>'Pivot-ClosedElapsed'!$BE$3:$BE$4</f>
            </numRef>
          </val>
        </ser>
        <ser>
          <idx val="1"/>
          <order val="1"/>
          <tx>
            <strRef>
              <f>'Pivot-ClosedElapsed'!BF2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'Pivot-ClosedElapsed'!$BD$3:$BD$4</f>
            </numRef>
          </cat>
          <val>
            <numRef>
              <f>'Pivot-ClosedElapsed'!$BF$3:$BF$4</f>
            </numRef>
          </val>
        </ser>
        <ser>
          <idx val="2"/>
          <order val="2"/>
          <tx>
            <strRef>
              <f>'Pivot-ClosedElapsed'!BG2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'Pivot-ClosedElapsed'!$BD$3:$BD$4</f>
            </numRef>
          </cat>
          <val>
            <numRef>
              <f>'Pivot-ClosedElapsed'!$BG$3:$BG$4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ERT Web Services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'Pivot-ClosedElapsed'!BJ2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'Pivot-ClosedElapsed'!$BI$3:$BI$4</f>
            </numRef>
          </cat>
          <val>
            <numRef>
              <f>'Pivot-ClosedElapsed'!$BJ$3:$BJ$4</f>
            </numRef>
          </val>
        </ser>
        <ser>
          <idx val="1"/>
          <order val="1"/>
          <tx>
            <strRef>
              <f>'Pivot-ClosedElapsed'!BK2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'Pivot-ClosedElapsed'!$BI$3:$BI$4</f>
            </numRef>
          </cat>
          <val>
            <numRef>
              <f>'Pivot-ClosedElapsed'!$BK$3:$BK$4</f>
            </numRef>
          </val>
        </ser>
        <ser>
          <idx val="2"/>
          <order val="2"/>
          <tx>
            <strRef>
              <f>'Pivot-ClosedElapsed'!BL2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'Pivot-ClosedElapsed'!$BI$3:$BI$4</f>
            </numRef>
          </cat>
          <val>
            <numRef>
              <f>'Pivot-ClosedElapsed'!$BL$3:$BL$4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Relationship Id="rId4" Target="/xl/charts/chart6.xml" Type="http://schemas.openxmlformats.org/officeDocument/2006/relationships/chart" /><Relationship Id="rId5" Target="/xl/charts/chart7.xml" Type="http://schemas.openxmlformats.org/officeDocument/2006/relationships/chart" /><Relationship Id="rId6" Target="/xl/charts/chart8.xml" Type="http://schemas.openxmlformats.org/officeDocument/2006/relationships/chart" /><Relationship Id="rId7" Target="/xl/charts/chart9.xml" Type="http://schemas.openxmlformats.org/officeDocument/2006/relationships/chart" /><Relationship Id="rId8" Target="/xl/charts/chart10.xml" Type="http://schemas.openxmlformats.org/officeDocument/2006/relationships/chart" /><Relationship Id="rId9" Target="/xl/charts/chart11.xml" Type="http://schemas.openxmlformats.org/officeDocument/2006/relationships/chart" /><Relationship Id="rId10" Target="/xl/charts/chart12.xml" Type="http://schemas.openxmlformats.org/officeDocument/2006/relationships/chart" /><Relationship Id="rId11" Target="/xl/charts/chart13.xml" Type="http://schemas.openxmlformats.org/officeDocument/2006/relationships/chart" /><Relationship Id="rId12" Target="/xl/charts/chart14.xml" Type="http://schemas.openxmlformats.org/officeDocument/2006/relationships/chart" /><Relationship Id="rId13" Target="/xl/charts/chart15.xml" Type="http://schemas.openxmlformats.org/officeDocument/2006/relationships/chart" /><Relationship Id="rId14" Target="/xl/charts/chart16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Relationship Id="rId5" Target="/xl/charts/chart21.xml" Type="http://schemas.openxmlformats.org/officeDocument/2006/relationships/chart" /><Relationship Id="rId6" Target="/xl/charts/chart22.xml" Type="http://schemas.openxmlformats.org/officeDocument/2006/relationships/chart" /><Relationship Id="rId7" Target="/xl/charts/chart23.xml" Type="http://schemas.openxmlformats.org/officeDocument/2006/relationships/chart" /><Relationship Id="rId8" Target="/xl/charts/chart24.xml" Type="http://schemas.openxmlformats.org/officeDocument/2006/relationships/chart" /><Relationship Id="rId9" Target="/xl/charts/chart25.xml" Type="http://schemas.openxmlformats.org/officeDocument/2006/relationships/chart" /><Relationship Id="rId10" Target="/xl/charts/chart26.xml" Type="http://schemas.openxmlformats.org/officeDocument/2006/relationships/chart" /><Relationship Id="rId11" Target="/xl/charts/chart27.xml" Type="http://schemas.openxmlformats.org/officeDocument/2006/relationships/chart" /><Relationship Id="rId12" Target="/xl/charts/chart28.xml" Type="http://schemas.openxmlformats.org/officeDocument/2006/relationships/chart" /><Relationship Id="rId13" Target="/xl/charts/chart29.xml" Type="http://schemas.openxmlformats.org/officeDocument/2006/relationships/chart" /><Relationship Id="rId14" Target="/xl/charts/chart30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31.xml" Type="http://schemas.openxmlformats.org/officeDocument/2006/relationships/chart" /><Relationship Id="rId2" Target="/xl/charts/chart32.xml" Type="http://schemas.openxmlformats.org/officeDocument/2006/relationships/chart" /><Relationship Id="rId3" Target="/xl/charts/chart33.xml" Type="http://schemas.openxmlformats.org/officeDocument/2006/relationships/chart" /><Relationship Id="rId4" Target="/xl/charts/chart34.xml" Type="http://schemas.openxmlformats.org/officeDocument/2006/relationships/chart" /><Relationship Id="rId5" Target="/xl/charts/chart35.xml" Type="http://schemas.openxmlformats.org/officeDocument/2006/relationships/chart" /><Relationship Id="rId6" Target="/xl/charts/chart36.xml" Type="http://schemas.openxmlformats.org/officeDocument/2006/relationships/chart" /><Relationship Id="rId7" Target="/xl/charts/chart37.xml" Type="http://schemas.openxmlformats.org/officeDocument/2006/relationships/chart" /><Relationship Id="rId8" Target="/xl/charts/chart38.xml" Type="http://schemas.openxmlformats.org/officeDocument/2006/relationships/chart" /><Relationship Id="rId9" Target="/xl/charts/chart39.xml" Type="http://schemas.openxmlformats.org/officeDocument/2006/relationships/chart" /><Relationship Id="rId10" Target="/xl/charts/chart40.xml" Type="http://schemas.openxmlformats.org/officeDocument/2006/relationships/chart" /><Relationship Id="rId11" Target="/xl/charts/chart41.xml" Type="http://schemas.openxmlformats.org/officeDocument/2006/relationships/chart" /><Relationship Id="rId12" Target="/xl/charts/chart42.xml" Type="http://schemas.openxmlformats.org/officeDocument/2006/relationships/chart" /><Relationship Id="rId13" Target="/xl/charts/chart43.xml" Type="http://schemas.openxmlformats.org/officeDocument/2006/relationships/chart" /><Relationship Id="rId14" Target="/xl/charts/chart4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45.xml" Type="http://schemas.openxmlformats.org/officeDocument/2006/relationships/chart" /><Relationship Id="rId2" Target="/xl/charts/chart46.xml" Type="http://schemas.openxmlformats.org/officeDocument/2006/relationships/chart" /><Relationship Id="rId3" Target="/xl/charts/chart47.xml" Type="http://schemas.openxmlformats.org/officeDocument/2006/relationships/chart" /><Relationship Id="rId4" Target="/xl/charts/chart48.xml" Type="http://schemas.openxmlformats.org/officeDocument/2006/relationships/chart" /><Relationship Id="rId5" Target="/xl/charts/chart49.xml" Type="http://schemas.openxmlformats.org/officeDocument/2006/relationships/chart" /><Relationship Id="rId6" Target="/xl/charts/chart50.xml" Type="http://schemas.openxmlformats.org/officeDocument/2006/relationships/chart" /><Relationship Id="rId7" Target="/xl/charts/chart51.xml" Type="http://schemas.openxmlformats.org/officeDocument/2006/relationships/chart" /><Relationship Id="rId8" Target="/xl/charts/chart52.xml" Type="http://schemas.openxmlformats.org/officeDocument/2006/relationships/chart" /><Relationship Id="rId9" Target="/xl/charts/chart53.xml" Type="http://schemas.openxmlformats.org/officeDocument/2006/relationships/chart" /><Relationship Id="rId10" Target="/xl/charts/chart54.xml" Type="http://schemas.openxmlformats.org/officeDocument/2006/relationships/chart" /><Relationship Id="rId11" Target="/xl/charts/chart55.xml" Type="http://schemas.openxmlformats.org/officeDocument/2006/relationships/chart" /><Relationship Id="rId12" Target="/xl/charts/chart56.xml" Type="http://schemas.openxmlformats.org/officeDocument/2006/relationships/chart" /><Relationship Id="rId13" Target="/xl/charts/chart57.xml" Type="http://schemas.openxmlformats.org/officeDocument/2006/relationships/chart" /><Relationship Id="rId14" Target="/xl/charts/chart58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59.xml" Type="http://schemas.openxmlformats.org/officeDocument/2006/relationships/chart" /><Relationship Id="rId2" Target="/xl/charts/chart60.xml" Type="http://schemas.openxmlformats.org/officeDocument/2006/relationships/chart" /><Relationship Id="rId3" Target="/xl/charts/chart61.xml" Type="http://schemas.openxmlformats.org/officeDocument/2006/relationships/chart" /><Relationship Id="rId4" Target="/xl/charts/chart62.xml" Type="http://schemas.openxmlformats.org/officeDocument/2006/relationships/chart" /><Relationship Id="rId5" Target="/xl/charts/chart63.xml" Type="http://schemas.openxmlformats.org/officeDocument/2006/relationships/chart" /><Relationship Id="rId6" Target="/xl/charts/chart64.xml" Type="http://schemas.openxmlformats.org/officeDocument/2006/relationships/chart" /><Relationship Id="rId7" Target="/xl/charts/chart65.xml" Type="http://schemas.openxmlformats.org/officeDocument/2006/relationships/chart" /><Relationship Id="rId8" Target="/xl/charts/chart66.xml" Type="http://schemas.openxmlformats.org/officeDocument/2006/relationships/chart" /><Relationship Id="rId9" Target="/xl/charts/chart67.xml" Type="http://schemas.openxmlformats.org/officeDocument/2006/relationships/chart" /><Relationship Id="rId10" Target="/xl/charts/chart68.xml" Type="http://schemas.openxmlformats.org/officeDocument/2006/relationships/chart" /><Relationship Id="rId11" Target="/xl/charts/chart69.xml" Type="http://schemas.openxmlformats.org/officeDocument/2006/relationships/chart" /><Relationship Id="rId12" Target="/xl/charts/chart70.xml" Type="http://schemas.openxmlformats.org/officeDocument/2006/relationships/chart" /><Relationship Id="rId13" Target="/xl/charts/chart71.xml" Type="http://schemas.openxmlformats.org/officeDocument/2006/relationships/chart" /><Relationship Id="rId14" Target="/xl/charts/chart72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3.xml" Type="http://schemas.openxmlformats.org/officeDocument/2006/relationships/chart" /><Relationship Id="rId2" Target="/xl/charts/chart74.xml" Type="http://schemas.openxmlformats.org/officeDocument/2006/relationships/chart" /><Relationship Id="rId3" Target="/xl/charts/chart75.xml" Type="http://schemas.openxmlformats.org/officeDocument/2006/relationships/chart" /><Relationship Id="rId4" Target="/xl/charts/chart76.xml" Type="http://schemas.openxmlformats.org/officeDocument/2006/relationships/chart" /><Relationship Id="rId5" Target="/xl/charts/chart77.xml" Type="http://schemas.openxmlformats.org/officeDocument/2006/relationships/chart" /><Relationship Id="rId6" Target="/xl/charts/chart78.xml" Type="http://schemas.openxmlformats.org/officeDocument/2006/relationships/chart" /><Relationship Id="rId7" Target="/xl/charts/chart79.xml" Type="http://schemas.openxmlformats.org/officeDocument/2006/relationships/chart" /><Relationship Id="rId8" Target="/xl/charts/chart80.xml" Type="http://schemas.openxmlformats.org/officeDocument/2006/relationships/chart" /><Relationship Id="rId9" Target="/xl/charts/chart81.xml" Type="http://schemas.openxmlformats.org/officeDocument/2006/relationships/chart" /><Relationship Id="rId10" Target="/xl/charts/chart82.xml" Type="http://schemas.openxmlformats.org/officeDocument/2006/relationships/chart" /><Relationship Id="rId11" Target="/xl/charts/chart83.xml" Type="http://schemas.openxmlformats.org/officeDocument/2006/relationships/chart" /><Relationship Id="rId12" Target="/xl/charts/chart84.xml" Type="http://schemas.openxmlformats.org/officeDocument/2006/relationships/chart" /><Relationship Id="rId13" Target="/xl/charts/chart85.xml" Type="http://schemas.openxmlformats.org/officeDocument/2006/relationships/chart" /><Relationship Id="rId14" Target="/xl/charts/chart86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7.xml" Type="http://schemas.openxmlformats.org/officeDocument/2006/relationships/chart" /><Relationship Id="rId2" Target="/xl/charts/chart88.xml" Type="http://schemas.openxmlformats.org/officeDocument/2006/relationships/chart" /><Relationship Id="rId3" Target="/xl/charts/chart89.xml" Type="http://schemas.openxmlformats.org/officeDocument/2006/relationships/chart" /><Relationship Id="rId4" Target="/xl/charts/chart90.xml" Type="http://schemas.openxmlformats.org/officeDocument/2006/relationships/chart" /><Relationship Id="rId5" Target="/xl/charts/chart91.xml" Type="http://schemas.openxmlformats.org/officeDocument/2006/relationships/chart" /><Relationship Id="rId6" Target="/xl/charts/chart92.xml" Type="http://schemas.openxmlformats.org/officeDocument/2006/relationships/chart" /><Relationship Id="rId7" Target="/xl/charts/chart93.xml" Type="http://schemas.openxmlformats.org/officeDocument/2006/relationships/chart" /><Relationship Id="rId8" Target="/xl/charts/chart94.xml" Type="http://schemas.openxmlformats.org/officeDocument/2006/relationships/chart" /><Relationship Id="rId9" Target="/xl/charts/chart95.xml" Type="http://schemas.openxmlformats.org/officeDocument/2006/relationships/chart" /><Relationship Id="rId10" Target="/xl/charts/chart96.xml" Type="http://schemas.openxmlformats.org/officeDocument/2006/relationships/chart" /><Relationship Id="rId11" Target="/xl/charts/chart97.xml" Type="http://schemas.openxmlformats.org/officeDocument/2006/relationships/chart" /><Relationship Id="rId12" Target="/xl/charts/chart98.xml" Type="http://schemas.openxmlformats.org/officeDocument/2006/relationships/chart" /><Relationship Id="rId13" Target="/xl/charts/chart99.xml" Type="http://schemas.openxmlformats.org/officeDocument/2006/relationships/chart" /><Relationship Id="rId14" Target="/xl/charts/chart100.xml" Type="http://schemas.openxmlformats.org/officeDocument/2006/relationships/chart" /><Relationship Id="rId15" Target="/xl/charts/chart10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389</row>
      <rowOff>0</rowOff>
    </from>
    <ext cx="10800000" cy="432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389</row>
      <rowOff>0</rowOff>
    </from>
    <ext cx="10800000" cy="432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389</row>
      <rowOff>0</rowOff>
    </from>
    <ext cx="10800000" cy="432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389</row>
      <rowOff>0</rowOff>
    </from>
    <ext cx="10800000" cy="432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389</row>
      <rowOff>0</rowOff>
    </from>
    <ext cx="10800000" cy="432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389</row>
      <rowOff>0</rowOff>
    </from>
    <ext cx="10800000" cy="432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239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269</row>
      <rowOff>0</rowOff>
    </from>
    <ext cx="10800000" cy="43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299</row>
      <rowOff>0</rowOff>
    </from>
    <ext cx="10800000" cy="432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329</row>
      <rowOff>0</rowOff>
    </from>
    <ext cx="10800000" cy="432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359</row>
      <rowOff>0</rowOff>
    </from>
    <ext cx="10800000" cy="432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389</row>
      <rowOff>0</rowOff>
    </from>
    <ext cx="10800000" cy="432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00DDD9C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0.xml><?xml version="1.0" encoding="utf-8"?>
<worksheet xmlns="http://schemas.openxmlformats.org/spreadsheetml/2006/main">
  <sheetPr>
    <tabColor rgb="00339933"/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>
      <c r="A2" t="s">
        <v>3</v>
      </c>
      <c r="B2" t="n">
        <v>2</v>
      </c>
      <c r="C2" t="n">
        <v>-7</v>
      </c>
      <c r="D2" t="n">
        <v>-72</v>
      </c>
      <c r="E2" t="n">
        <v>-2</v>
      </c>
      <c r="F2" t="n">
        <v>0</v>
      </c>
      <c r="G2" t="n">
        <v>6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 spans="1:14">
      <c r="A3" t="s">
        <v>4</v>
      </c>
      <c r="B3" t="n">
        <v>6</v>
      </c>
      <c r="C3" t="n">
        <v>2</v>
      </c>
      <c r="D3" t="n">
        <v>5</v>
      </c>
      <c r="E3" t="n">
        <v>6</v>
      </c>
      <c r="F3" t="n">
        <v>2</v>
      </c>
      <c r="G3" t="n">
        <v>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 spans="1:14">
      <c r="A4" t="s">
        <v>5</v>
      </c>
      <c r="B4" t="n">
        <v>8</v>
      </c>
      <c r="C4" t="n">
        <v>2</v>
      </c>
      <c r="D4" t="n">
        <v>-10</v>
      </c>
      <c r="E4" t="n">
        <v>1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 spans="1:14">
      <c r="A5" t="s">
        <v>6</v>
      </c>
      <c r="B5" t="n">
        <v>1</v>
      </c>
      <c r="C5" t="n">
        <v>2</v>
      </c>
      <c r="D5" t="n">
        <v>3</v>
      </c>
      <c r="E5" t="n">
        <v>4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 spans="1:14">
      <c r="A6" t="s">
        <v>7</v>
      </c>
      <c r="B6" t="n">
        <v>3</v>
      </c>
      <c r="C6" t="n">
        <v>0</v>
      </c>
      <c r="D6" t="n">
        <v>5</v>
      </c>
      <c r="E6" t="n">
        <v>-3</v>
      </c>
      <c r="F6" t="n">
        <v>-1</v>
      </c>
      <c r="G6" t="n">
        <v>-1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 spans="1:14">
      <c r="A7" t="s">
        <v>8</v>
      </c>
      <c r="B7" t="n">
        <v>8</v>
      </c>
      <c r="C7" t="n">
        <v>7</v>
      </c>
      <c r="D7" t="n">
        <v>19</v>
      </c>
      <c r="E7" t="n">
        <v>0</v>
      </c>
      <c r="F7" t="n">
        <v>0</v>
      </c>
      <c r="G7" t="n">
        <v>-2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 spans="1:14">
      <c r="A8" t="s">
        <v>9</v>
      </c>
      <c r="B8" t="n">
        <v>3</v>
      </c>
      <c r="C8" t="n">
        <v>-3</v>
      </c>
      <c r="D8" t="n">
        <v>9</v>
      </c>
      <c r="E8" t="n">
        <v>1</v>
      </c>
      <c r="F8" t="n">
        <v>0</v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 spans="1:14">
      <c r="A9" t="s">
        <v>10</v>
      </c>
      <c r="B9" t="n">
        <v>-5</v>
      </c>
      <c r="C9" t="n">
        <v>-5</v>
      </c>
      <c r="D9" t="n">
        <v>-14</v>
      </c>
      <c r="E9" t="n">
        <v>0</v>
      </c>
      <c r="F9" t="n">
        <v>1</v>
      </c>
      <c r="G9" t="n">
        <v>-5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 spans="1:14">
      <c r="A10" t="s">
        <v>11</v>
      </c>
      <c r="B10" t="n">
        <v>9</v>
      </c>
      <c r="C10" t="n">
        <v>7</v>
      </c>
      <c r="D10" t="n">
        <v>-18</v>
      </c>
      <c r="E10" t="n">
        <v>2</v>
      </c>
      <c r="F10" t="n">
        <v>-2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 spans="1:14">
      <c r="A11" t="s">
        <v>12</v>
      </c>
      <c r="B11" t="n">
        <v>-10</v>
      </c>
      <c r="C11" t="n">
        <v>-8</v>
      </c>
      <c r="D11" t="n">
        <v>4</v>
      </c>
      <c r="E11" t="n">
        <v>-1</v>
      </c>
      <c r="F11" t="n">
        <v>0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 spans="1:14">
      <c r="A12" t="s">
        <v>13</v>
      </c>
      <c r="B12" t="n">
        <v>-22</v>
      </c>
      <c r="C12" t="n">
        <v>-1</v>
      </c>
      <c r="D12" t="n">
        <v>-19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 spans="1:14">
      <c r="A13" t="s">
        <v>14</v>
      </c>
      <c r="B13" t="n">
        <v>-6</v>
      </c>
      <c r="C13" t="n">
        <v>6</v>
      </c>
      <c r="D13" t="n">
        <v>9</v>
      </c>
      <c r="E13" t="n">
        <v>-15</v>
      </c>
      <c r="F13" t="n">
        <v>-7</v>
      </c>
      <c r="G13" t="n">
        <v>12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 spans="1:14">
      <c r="A14" t="s">
        <v>15</v>
      </c>
      <c r="B14" t="n">
        <v>0</v>
      </c>
      <c r="C14" t="n">
        <v>-5</v>
      </c>
      <c r="D14" t="n">
        <v>7</v>
      </c>
      <c r="E14" t="n">
        <v>3</v>
      </c>
      <c r="F14" t="n">
        <v>0</v>
      </c>
      <c r="G14" t="n">
        <v>-3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 spans="1:14">
      <c r="A15" t="s">
        <v>16</v>
      </c>
      <c r="B15" t="n">
        <v>2</v>
      </c>
      <c r="C15" t="n">
        <v>3</v>
      </c>
      <c r="D15" t="n">
        <v>6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4</v>
      </c>
      <c r="L15" t="n">
        <v>11</v>
      </c>
      <c r="M15" t="n">
        <v>49</v>
      </c>
      <c r="N15" t="n">
        <v>3</v>
      </c>
    </row>
    <row r="16" spans="1:14">
      <c r="A16" t="s">
        <v>17</v>
      </c>
      <c r="B16" t="n">
        <v>1</v>
      </c>
      <c r="C16" t="n">
        <v>0</v>
      </c>
      <c r="D16" t="n">
        <v>4</v>
      </c>
      <c r="E16" t="n">
        <v>-3</v>
      </c>
      <c r="F16" t="n">
        <v>0</v>
      </c>
      <c r="G16" t="n">
        <v>-2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</sheetData>
  <pageMargins bottom="1" footer="0.5" header="0.5" left="0.75" right="0.75" top="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2.xml><?xml version="1.0" encoding="utf-8"?>
<worksheet xmlns="http://schemas.openxmlformats.org/spreadsheetml/2006/main">
  <sheetPr>
    <tabColor rgb="00E26B0A"/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>
      <c r="A2" t="s">
        <v>3</v>
      </c>
      <c r="B2" t="n">
        <v>365</v>
      </c>
      <c r="C2" t="n">
        <v>79</v>
      </c>
      <c r="D2" t="n">
        <v>364</v>
      </c>
      <c r="E2" t="n">
        <v>14</v>
      </c>
      <c r="F2" t="n">
        <v>13</v>
      </c>
      <c r="G2" t="n">
        <v>60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 spans="1:14">
      <c r="A3" t="s">
        <v>4</v>
      </c>
      <c r="B3" t="n">
        <v>372</v>
      </c>
      <c r="C3" t="n">
        <v>75</v>
      </c>
      <c r="D3" t="n">
        <v>372</v>
      </c>
      <c r="E3" t="n">
        <v>14</v>
      </c>
      <c r="F3" t="n">
        <v>13</v>
      </c>
      <c r="G3" t="n">
        <v>48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 spans="1:14">
      <c r="A4" t="s">
        <v>5</v>
      </c>
      <c r="B4" t="n">
        <v>365</v>
      </c>
      <c r="C4" t="n">
        <v>79</v>
      </c>
      <c r="D4" t="n">
        <v>374</v>
      </c>
      <c r="E4" t="n">
        <v>14</v>
      </c>
      <c r="F4" t="n">
        <v>13</v>
      </c>
      <c r="G4" t="n">
        <v>45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 spans="1:14">
      <c r="A5" t="s">
        <v>6</v>
      </c>
      <c r="B5" t="n">
        <v>363</v>
      </c>
      <c r="C5" t="n">
        <v>79</v>
      </c>
      <c r="D5" t="n">
        <v>385</v>
      </c>
      <c r="E5" t="n">
        <v>14</v>
      </c>
      <c r="F5" t="n">
        <v>13</v>
      </c>
      <c r="G5" t="n">
        <v>31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 spans="1:14">
      <c r="A6" t="s">
        <v>7</v>
      </c>
      <c r="B6" t="n">
        <v>370</v>
      </c>
      <c r="C6" t="n">
        <v>80</v>
      </c>
      <c r="D6" t="n">
        <v>384</v>
      </c>
      <c r="E6" t="n">
        <v>14</v>
      </c>
      <c r="F6" t="n">
        <v>13</v>
      </c>
      <c r="G6" t="n">
        <v>29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 spans="1:14">
      <c r="A7" t="s">
        <v>8</v>
      </c>
      <c r="B7" t="n">
        <v>386</v>
      </c>
      <c r="C7" t="n">
        <v>83</v>
      </c>
      <c r="D7" t="n">
        <v>366</v>
      </c>
      <c r="E7" t="n">
        <v>19</v>
      </c>
      <c r="F7" t="n">
        <v>13</v>
      </c>
      <c r="G7" t="n">
        <v>27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 spans="1:14">
      <c r="A8" t="s">
        <v>9</v>
      </c>
      <c r="B8" t="n">
        <v>383</v>
      </c>
      <c r="C8" t="n">
        <v>86</v>
      </c>
      <c r="D8" t="n">
        <v>360</v>
      </c>
      <c r="E8" t="n">
        <v>19</v>
      </c>
      <c r="F8" t="n">
        <v>13</v>
      </c>
      <c r="G8" t="n">
        <v>30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 spans="1:14">
      <c r="A9" t="s">
        <v>10</v>
      </c>
      <c r="B9" t="n">
        <v>376</v>
      </c>
      <c r="C9" t="n">
        <v>86</v>
      </c>
      <c r="D9" t="n">
        <v>361</v>
      </c>
      <c r="E9" t="n">
        <v>20</v>
      </c>
      <c r="F9" t="n">
        <v>13</v>
      </c>
      <c r="G9" t="n">
        <v>20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 spans="1:14">
      <c r="A10" t="s">
        <v>11</v>
      </c>
      <c r="B10" t="n">
        <v>374</v>
      </c>
      <c r="C10" t="n">
        <v>83</v>
      </c>
      <c r="D10" t="n">
        <v>359</v>
      </c>
      <c r="E10" t="n">
        <v>18</v>
      </c>
      <c r="F10" t="n">
        <v>13</v>
      </c>
      <c r="G10" t="n">
        <v>21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 spans="1:14">
      <c r="A11" t="s">
        <v>12</v>
      </c>
      <c r="B11" t="n">
        <v>373</v>
      </c>
      <c r="C11" t="n">
        <v>81</v>
      </c>
      <c r="D11" t="n">
        <v>355</v>
      </c>
      <c r="E11" t="n">
        <v>18</v>
      </c>
      <c r="F11" t="n">
        <v>13</v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 spans="1:14">
      <c r="A12" t="s">
        <v>13</v>
      </c>
      <c r="B12" t="n">
        <v>378</v>
      </c>
      <c r="C12" t="n">
        <v>84</v>
      </c>
      <c r="D12" t="n">
        <v>353</v>
      </c>
      <c r="E12" t="n">
        <v>18</v>
      </c>
      <c r="F12" t="n">
        <v>13</v>
      </c>
      <c r="G12" t="n">
        <v>13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 spans="1:14">
      <c r="A13" t="s">
        <v>14</v>
      </c>
      <c r="B13" t="n">
        <v>382</v>
      </c>
      <c r="C13" t="n">
        <v>83</v>
      </c>
      <c r="D13" t="n">
        <v>359</v>
      </c>
      <c r="E13" t="n">
        <v>18</v>
      </c>
      <c r="F13" t="n">
        <v>13</v>
      </c>
      <c r="G13" t="n">
        <v>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 spans="1:14">
      <c r="A14" t="s">
        <v>15</v>
      </c>
      <c r="B14" t="n">
        <v>383</v>
      </c>
      <c r="C14" t="n">
        <v>83</v>
      </c>
      <c r="D14" t="n">
        <v>366</v>
      </c>
      <c r="E14" t="n">
        <v>18</v>
      </c>
      <c r="F14" t="n">
        <v>13</v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 spans="1:14">
      <c r="A15" t="s">
        <v>16</v>
      </c>
      <c r="B15" t="n">
        <v>385</v>
      </c>
      <c r="C15" t="n">
        <v>82</v>
      </c>
      <c r="D15" t="n">
        <v>368</v>
      </c>
      <c r="E15" t="n">
        <v>18</v>
      </c>
      <c r="F15" t="n">
        <v>13</v>
      </c>
      <c r="G15" t="n">
        <v>7</v>
      </c>
      <c r="H15" t="n">
        <v>3</v>
      </c>
      <c r="I15" t="n">
        <v>1</v>
      </c>
      <c r="J15" t="n">
        <v>0</v>
      </c>
      <c r="K15" t="n">
        <v>0</v>
      </c>
      <c r="L15" t="n">
        <v>1</v>
      </c>
      <c r="M15" t="n">
        <v>16</v>
      </c>
      <c r="N15" t="n">
        <v>1</v>
      </c>
    </row>
    <row r="16" spans="1:14">
      <c r="A16" t="s">
        <v>17</v>
      </c>
      <c r="B16" t="n">
        <v>385</v>
      </c>
      <c r="C16" t="n">
        <v>80</v>
      </c>
      <c r="D16" t="n">
        <v>363</v>
      </c>
      <c r="E16" t="n">
        <v>18</v>
      </c>
      <c r="F16" t="n">
        <v>13</v>
      </c>
      <c r="G16" t="n">
        <v>4</v>
      </c>
      <c r="H16" t="n">
        <v>3</v>
      </c>
      <c r="I16" t="n">
        <v>1</v>
      </c>
      <c r="J16" t="n">
        <v>0</v>
      </c>
      <c r="K16" t="n">
        <v>0</v>
      </c>
      <c r="L16" t="n">
        <v>1</v>
      </c>
      <c r="M16" t="n">
        <v>16</v>
      </c>
      <c r="N16" t="n">
        <v>1</v>
      </c>
    </row>
  </sheetData>
  <pageMargins bottom="1" footer="0.5" header="0.5" left="0.75" right="0.75" top="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4.xml><?xml version="1.0" encoding="utf-8"?>
<worksheet xmlns="http://schemas.openxmlformats.org/spreadsheetml/2006/main">
  <sheetPr>
    <tabColor rgb="00E26B0A"/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>
      <c r="A2" t="s">
        <v>3</v>
      </c>
      <c r="B2" t="n">
        <v>4</v>
      </c>
      <c r="C2" t="n">
        <v>4</v>
      </c>
      <c r="D2" t="n">
        <v>-5</v>
      </c>
      <c r="E2" t="n">
        <v>0</v>
      </c>
      <c r="F2" t="n">
        <v>0</v>
      </c>
      <c r="G2" t="n">
        <v>-5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 spans="1:14">
      <c r="A3" t="s">
        <v>4</v>
      </c>
      <c r="B3" t="n">
        <v>7</v>
      </c>
      <c r="C3" t="n">
        <v>-4</v>
      </c>
      <c r="D3" t="n">
        <v>8</v>
      </c>
      <c r="E3" t="n">
        <v>0</v>
      </c>
      <c r="F3" t="n">
        <v>0</v>
      </c>
      <c r="G3" t="n">
        <v>-12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 spans="1:14">
      <c r="A4" t="s">
        <v>5</v>
      </c>
      <c r="B4" t="n">
        <v>-7</v>
      </c>
      <c r="C4" t="n">
        <v>4</v>
      </c>
      <c r="D4" t="n">
        <v>2</v>
      </c>
      <c r="E4" t="n">
        <v>0</v>
      </c>
      <c r="F4" t="n">
        <v>0</v>
      </c>
      <c r="G4" t="n">
        <v>-3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 spans="1:14">
      <c r="A5" t="s">
        <v>6</v>
      </c>
      <c r="B5" t="n">
        <v>-2</v>
      </c>
      <c r="C5" t="n">
        <v>0</v>
      </c>
      <c r="D5" t="n">
        <v>11</v>
      </c>
      <c r="E5" t="n">
        <v>0</v>
      </c>
      <c r="F5" t="n">
        <v>0</v>
      </c>
      <c r="G5" t="n">
        <v>-14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 spans="1:14">
      <c r="A6" t="s">
        <v>7</v>
      </c>
      <c r="B6" t="n">
        <v>7</v>
      </c>
      <c r="C6" t="n">
        <v>1</v>
      </c>
      <c r="D6" t="n">
        <v>-1</v>
      </c>
      <c r="E6" t="n">
        <v>0</v>
      </c>
      <c r="F6" t="n">
        <v>0</v>
      </c>
      <c r="G6" t="n">
        <v>-2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 spans="1:14">
      <c r="A7" t="s">
        <v>8</v>
      </c>
      <c r="B7" t="n">
        <v>16</v>
      </c>
      <c r="C7" t="n">
        <v>3</v>
      </c>
      <c r="D7" t="n">
        <v>-18</v>
      </c>
      <c r="E7" t="n">
        <v>5</v>
      </c>
      <c r="F7" t="n">
        <v>0</v>
      </c>
      <c r="G7" t="n">
        <v>-2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 spans="1:14">
      <c r="A8" t="s">
        <v>9</v>
      </c>
      <c r="B8" t="n">
        <v>-3</v>
      </c>
      <c r="C8" t="n">
        <v>3</v>
      </c>
      <c r="D8" t="n">
        <v>-6</v>
      </c>
      <c r="E8" t="n">
        <v>0</v>
      </c>
      <c r="F8" t="n">
        <v>0</v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 spans="1:14">
      <c r="A9" t="s">
        <v>10</v>
      </c>
      <c r="B9" t="n">
        <v>-7</v>
      </c>
      <c r="C9" t="n">
        <v>0</v>
      </c>
      <c r="D9" t="n">
        <v>1</v>
      </c>
      <c r="E9" t="n">
        <v>1</v>
      </c>
      <c r="F9" t="n">
        <v>0</v>
      </c>
      <c r="G9" t="n">
        <v>-10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 spans="1:14">
      <c r="A10" t="s">
        <v>11</v>
      </c>
      <c r="B10" t="n">
        <v>-2</v>
      </c>
      <c r="C10" t="n">
        <v>-3</v>
      </c>
      <c r="D10" t="n">
        <v>-2</v>
      </c>
      <c r="E10" t="n">
        <v>-2</v>
      </c>
      <c r="F10" t="n">
        <v>0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 spans="1:14">
      <c r="A11" t="s">
        <v>12</v>
      </c>
      <c r="B11" t="n">
        <v>-1</v>
      </c>
      <c r="C11" t="n">
        <v>-2</v>
      </c>
      <c r="D11" t="n">
        <v>-4</v>
      </c>
      <c r="E11" t="n">
        <v>0</v>
      </c>
      <c r="F11" t="n">
        <v>0</v>
      </c>
      <c r="G11" t="n">
        <v>-9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 spans="1:14">
      <c r="A12" t="s">
        <v>13</v>
      </c>
      <c r="B12" t="n">
        <v>5</v>
      </c>
      <c r="C12" t="n">
        <v>3</v>
      </c>
      <c r="D12" t="n">
        <v>-2</v>
      </c>
      <c r="E12" t="n">
        <v>0</v>
      </c>
      <c r="F12" t="n">
        <v>0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 spans="1:14">
      <c r="A13" t="s">
        <v>14</v>
      </c>
      <c r="B13" t="n">
        <v>4</v>
      </c>
      <c r="C13" t="n">
        <v>-1</v>
      </c>
      <c r="D13" t="n">
        <v>6</v>
      </c>
      <c r="E13" t="n">
        <v>0</v>
      </c>
      <c r="F13" t="n">
        <v>0</v>
      </c>
      <c r="G13" t="n">
        <v>-6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 spans="1:14">
      <c r="A14" t="s">
        <v>15</v>
      </c>
      <c r="B14" t="n">
        <v>1</v>
      </c>
      <c r="C14" t="n">
        <v>0</v>
      </c>
      <c r="D14" t="n">
        <v>7</v>
      </c>
      <c r="E14" t="n">
        <v>0</v>
      </c>
      <c r="F14" t="n">
        <v>0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 spans="1:14">
      <c r="A15" t="s">
        <v>16</v>
      </c>
      <c r="B15" t="n">
        <v>2</v>
      </c>
      <c r="C15" t="n">
        <v>-1</v>
      </c>
      <c r="D15" t="n">
        <v>2</v>
      </c>
      <c r="E15" t="n">
        <v>0</v>
      </c>
      <c r="F15" t="n">
        <v>0</v>
      </c>
      <c r="G15" t="n">
        <v>1</v>
      </c>
      <c r="H15" t="n">
        <v>3</v>
      </c>
      <c r="I15" t="n">
        <v>1</v>
      </c>
      <c r="J15" t="n">
        <v>0</v>
      </c>
      <c r="K15" t="n">
        <v>0</v>
      </c>
      <c r="L15" t="n">
        <v>1</v>
      </c>
      <c r="M15" t="n">
        <v>16</v>
      </c>
      <c r="N15" t="n">
        <v>1</v>
      </c>
    </row>
    <row r="16" spans="1:14">
      <c r="A16" t="s">
        <v>17</v>
      </c>
      <c r="B16" t="n">
        <v>0</v>
      </c>
      <c r="C16" t="n">
        <v>-2</v>
      </c>
      <c r="D16" t="n">
        <v>-5</v>
      </c>
      <c r="E16" t="n">
        <v>0</v>
      </c>
      <c r="F16" t="n">
        <v>0</v>
      </c>
      <c r="G16" t="n">
        <v>-3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</sheetData>
  <pageMargins bottom="1" footer="0.5" header="0.5" left="0.75" right="0.75" top="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F2F2F2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6.xml><?xml version="1.0" encoding="utf-8"?>
<worksheet xmlns="http://schemas.openxmlformats.org/spreadsheetml/2006/main">
  <sheetPr>
    <tabColor rgb="00FFFFFF"/>
    <outlinePr summaryBelow="1" summaryRight="1"/>
    <pageSetUpPr/>
  </sheetPr>
  <dimension ref="A1:CA305"/>
  <sheetViews>
    <sheetView workbookViewId="0">
      <selection activeCell="A1" sqref="A1"/>
    </sheetView>
  </sheetViews>
  <sheetFormatPr baseColWidth="8" defaultRowHeight="15"/>
  <sheetData>
    <row r="1" spans="1:79">
      <c r="A1" t="s">
        <v>18</v>
      </c>
      <c r="B1" t="s">
        <v>17</v>
      </c>
      <c r="F1" t="s">
        <v>32</v>
      </c>
      <c r="G1" t="s">
        <v>19</v>
      </c>
      <c r="K1" t="s">
        <v>32</v>
      </c>
      <c r="L1" t="s">
        <v>20</v>
      </c>
      <c r="P1" t="s">
        <v>32</v>
      </c>
      <c r="Q1" t="s">
        <v>21</v>
      </c>
      <c r="U1" t="s">
        <v>32</v>
      </c>
      <c r="V1" t="s">
        <v>22</v>
      </c>
      <c r="Z1" t="s">
        <v>32</v>
      </c>
      <c r="AA1" t="s">
        <v>23</v>
      </c>
      <c r="AE1" t="s">
        <v>32</v>
      </c>
      <c r="AF1" t="s">
        <v>25</v>
      </c>
      <c r="AJ1" t="s">
        <v>32</v>
      </c>
      <c r="AK1" t="s">
        <v>26</v>
      </c>
      <c r="AO1" t="s">
        <v>32</v>
      </c>
      <c r="AP1" t="s">
        <v>27</v>
      </c>
      <c r="AT1" t="s">
        <v>32</v>
      </c>
      <c r="AU1" t="s">
        <v>28</v>
      </c>
      <c r="AY1" t="s">
        <v>32</v>
      </c>
      <c r="AZ1" t="s">
        <v>29</v>
      </c>
      <c r="BD1" t="s">
        <v>32</v>
      </c>
      <c r="BE1" t="s">
        <v>30</v>
      </c>
      <c r="BI1" t="s">
        <v>32</v>
      </c>
      <c r="BJ1" t="s">
        <v>31</v>
      </c>
      <c r="BN1" t="s">
        <v>33</v>
      </c>
    </row>
    <row r="2" spans="1:79">
      <c r="A2" t="s">
        <v>34</v>
      </c>
      <c r="B2" t="s">
        <v>35</v>
      </c>
      <c r="C2" t="s">
        <v>36</v>
      </c>
      <c r="D2" t="s">
        <v>37</v>
      </c>
      <c r="F2" t="s">
        <v>18</v>
      </c>
      <c r="G2" t="s">
        <v>35</v>
      </c>
      <c r="H2" t="s">
        <v>37</v>
      </c>
      <c r="I2" t="s">
        <v>36</v>
      </c>
      <c r="K2" t="s">
        <v>18</v>
      </c>
      <c r="L2" t="s">
        <v>35</v>
      </c>
      <c r="M2" t="s">
        <v>37</v>
      </c>
      <c r="N2" t="s">
        <v>36</v>
      </c>
      <c r="P2" t="s">
        <v>18</v>
      </c>
      <c r="Q2" t="s">
        <v>35</v>
      </c>
      <c r="R2" t="s">
        <v>37</v>
      </c>
      <c r="S2" t="s">
        <v>36</v>
      </c>
      <c r="U2" t="s">
        <v>18</v>
      </c>
      <c r="V2" t="s">
        <v>35</v>
      </c>
      <c r="W2" t="s">
        <v>37</v>
      </c>
      <c r="X2" t="s">
        <v>36</v>
      </c>
      <c r="Z2" t="s">
        <v>18</v>
      </c>
      <c r="AA2" t="s">
        <v>35</v>
      </c>
      <c r="AB2" t="s">
        <v>37</v>
      </c>
      <c r="AC2" t="s">
        <v>36</v>
      </c>
      <c r="AE2" t="s">
        <v>18</v>
      </c>
      <c r="AF2" t="s">
        <v>35</v>
      </c>
      <c r="AG2" t="s">
        <v>37</v>
      </c>
      <c r="AH2" t="s">
        <v>36</v>
      </c>
      <c r="AJ2" t="s">
        <v>18</v>
      </c>
      <c r="AK2" t="s">
        <v>35</v>
      </c>
      <c r="AL2" t="s">
        <v>37</v>
      </c>
      <c r="AM2" t="s">
        <v>36</v>
      </c>
      <c r="AO2" t="s">
        <v>18</v>
      </c>
      <c r="AP2" t="s">
        <v>35</v>
      </c>
      <c r="AQ2" t="s">
        <v>37</v>
      </c>
      <c r="AR2" t="s">
        <v>36</v>
      </c>
      <c r="AT2" t="s">
        <v>18</v>
      </c>
      <c r="AU2" t="s">
        <v>35</v>
      </c>
      <c r="AV2" t="s">
        <v>37</v>
      </c>
      <c r="AW2" t="s">
        <v>36</v>
      </c>
      <c r="AY2" t="s">
        <v>18</v>
      </c>
      <c r="AZ2" t="s">
        <v>35</v>
      </c>
      <c r="BA2" t="s">
        <v>37</v>
      </c>
      <c r="BB2" t="s">
        <v>36</v>
      </c>
      <c r="BD2" t="s">
        <v>18</v>
      </c>
      <c r="BE2" t="s">
        <v>35</v>
      </c>
      <c r="BF2" t="s">
        <v>37</v>
      </c>
      <c r="BG2" t="s">
        <v>36</v>
      </c>
      <c r="BI2" t="s">
        <v>18</v>
      </c>
      <c r="BJ2" t="s">
        <v>35</v>
      </c>
      <c r="BK2" t="s">
        <v>37</v>
      </c>
      <c r="BL2" t="s">
        <v>36</v>
      </c>
      <c r="BN2" t="s">
        <v>38</v>
      </c>
      <c r="BO2" t="s">
        <v>19</v>
      </c>
      <c r="BP2" t="s">
        <v>20</v>
      </c>
      <c r="BQ2" t="s">
        <v>21</v>
      </c>
      <c r="BR2" t="s">
        <v>22</v>
      </c>
      <c r="BS2" t="s">
        <v>23</v>
      </c>
      <c r="BT2" t="s">
        <v>25</v>
      </c>
      <c r="BU2" t="s">
        <v>26</v>
      </c>
      <c r="BV2" t="s">
        <v>27</v>
      </c>
      <c r="BW2" t="s">
        <v>28</v>
      </c>
      <c r="BX2" t="s">
        <v>29</v>
      </c>
      <c r="BY2" t="s">
        <v>30</v>
      </c>
      <c r="BZ2" t="s">
        <v>31</v>
      </c>
      <c r="CA2" t="s">
        <v>39</v>
      </c>
    </row>
    <row r="3" spans="1:79">
      <c r="A3" t="s">
        <v>19</v>
      </c>
      <c r="B3" s="6" t="n">
        <v>42.4396449704142</v>
      </c>
      <c r="C3" t="n">
        <v>536</v>
      </c>
      <c r="D3" s="6" t="n">
        <v>16</v>
      </c>
      <c r="F3" s="7" t="n">
        <v>42803</v>
      </c>
      <c r="G3" s="6" t="n">
        <v>41.6209410205</v>
      </c>
      <c r="H3" s="6" t="n">
        <v>15</v>
      </c>
      <c r="I3" t="n">
        <v>536</v>
      </c>
      <c r="K3" s="7" t="n">
        <v>42803</v>
      </c>
      <c r="L3" s="6" t="n">
        <v>32.3597122302</v>
      </c>
      <c r="M3" s="6" t="n">
        <v>10</v>
      </c>
      <c r="N3" t="n">
        <v>557</v>
      </c>
      <c r="P3" s="7" t="n">
        <v>42803</v>
      </c>
      <c r="Q3" s="6" t="n">
        <v>37.2352150538</v>
      </c>
      <c r="R3" s="6" t="n">
        <v>14</v>
      </c>
      <c r="S3" t="n">
        <v>776</v>
      </c>
      <c r="U3" s="7" t="n">
        <v>42803</v>
      </c>
      <c r="V3" s="6" t="n">
        <v>51.5894039735</v>
      </c>
      <c r="W3" s="6" t="n">
        <v>28</v>
      </c>
      <c r="X3" t="n">
        <v>342</v>
      </c>
      <c r="Z3" s="7" t="n">
        <v>42803</v>
      </c>
      <c r="AA3" s="6" t="n">
        <v>32.0540540541</v>
      </c>
      <c r="AB3" s="6" t="n">
        <v>15</v>
      </c>
      <c r="AC3" t="n">
        <v>479</v>
      </c>
      <c r="AE3" s="7" t="n">
        <v>42890</v>
      </c>
      <c r="AF3" s="6" t="n">
        <v>35.2621359223</v>
      </c>
      <c r="AG3" s="6" t="n">
        <v>15</v>
      </c>
      <c r="AH3" t="n">
        <v>287</v>
      </c>
      <c r="AJ3" s="7" t="n">
        <v>42890</v>
      </c>
      <c r="AK3" s="6" t="n">
        <v>18.8571428571</v>
      </c>
      <c r="AL3" s="6" t="n">
        <v>11</v>
      </c>
      <c r="AM3" t="n">
        <v>70</v>
      </c>
      <c r="AO3" s="7" t="n">
        <v>42890</v>
      </c>
      <c r="AP3" s="6" t="n">
        <v>2</v>
      </c>
      <c r="AQ3" s="6" t="n">
        <v>2</v>
      </c>
      <c r="AR3" t="n">
        <v>2</v>
      </c>
      <c r="AT3" s="7" t="n">
        <v>42890</v>
      </c>
      <c r="AU3" s="6" t="n">
        <v>45.25</v>
      </c>
      <c r="AV3" s="6" t="n">
        <v>28.5</v>
      </c>
      <c r="AW3" t="n">
        <v>147</v>
      </c>
      <c r="AY3" s="7" t="n">
        <v>42890</v>
      </c>
      <c r="AZ3" s="6" t="n">
        <v>63</v>
      </c>
      <c r="BA3" s="6" t="n">
        <v>46.5</v>
      </c>
      <c r="BB3" t="n">
        <v>152</v>
      </c>
      <c r="BD3" s="7" t="n">
        <v>42890</v>
      </c>
      <c r="BE3" s="6" t="n">
        <v>133.75</v>
      </c>
      <c r="BF3" s="6" t="n">
        <v>165.5</v>
      </c>
      <c r="BG3" t="n">
        <v>203</v>
      </c>
      <c r="BI3" s="7" t="n">
        <v>42890</v>
      </c>
      <c r="BJ3" s="6" t="n">
        <v>34.6</v>
      </c>
      <c r="BK3" s="6" t="n">
        <v>7</v>
      </c>
      <c r="BL3" t="n">
        <v>103</v>
      </c>
      <c r="BN3" t="n">
        <v>1</v>
      </c>
      <c r="BO3" t="n">
        <v>240</v>
      </c>
      <c r="BP3" t="n">
        <v>124</v>
      </c>
      <c r="BQ3" t="n">
        <v>342</v>
      </c>
      <c r="BR3" t="n">
        <v>10</v>
      </c>
      <c r="BS3" t="n">
        <v>17</v>
      </c>
      <c r="BT3" t="n">
        <v>13</v>
      </c>
      <c r="BU3" t="n">
        <v>1</v>
      </c>
      <c r="BW3" t="n">
        <v>1</v>
      </c>
      <c r="BY3" t="n">
        <v>1</v>
      </c>
      <c r="BZ3" t="n">
        <v>1</v>
      </c>
      <c r="CA3" t="n">
        <v>750</v>
      </c>
    </row>
    <row r="4" spans="1:79">
      <c r="A4" t="s">
        <v>20</v>
      </c>
      <c r="B4" s="6" t="n">
        <v>32.43954480796586</v>
      </c>
      <c r="C4" t="n">
        <v>557</v>
      </c>
      <c r="D4" s="6" t="n">
        <v>11</v>
      </c>
      <c r="F4" s="7" t="n">
        <v>42810</v>
      </c>
      <c r="G4" s="6" t="n">
        <v>41.2568988173</v>
      </c>
      <c r="H4" s="6" t="n">
        <v>15</v>
      </c>
      <c r="I4" t="n">
        <v>536</v>
      </c>
      <c r="K4" s="7" t="n">
        <v>42810</v>
      </c>
      <c r="L4" s="6" t="n">
        <v>32.886756238</v>
      </c>
      <c r="M4" s="6" t="n">
        <v>9</v>
      </c>
      <c r="N4" t="n">
        <v>557</v>
      </c>
      <c r="P4" s="7" t="n">
        <v>42810</v>
      </c>
      <c r="Q4" s="6" t="n">
        <v>37.0230905861</v>
      </c>
      <c r="R4" s="6" t="n">
        <v>14</v>
      </c>
      <c r="S4" t="n">
        <v>776</v>
      </c>
      <c r="U4" s="7" t="n">
        <v>42810</v>
      </c>
      <c r="V4" s="6" t="n">
        <v>50.9607843137</v>
      </c>
      <c r="W4" s="6" t="n">
        <v>27</v>
      </c>
      <c r="X4" t="n">
        <v>342</v>
      </c>
      <c r="Z4" s="7" t="n">
        <v>42810</v>
      </c>
      <c r="AA4" s="6" t="n">
        <v>32.0540540541</v>
      </c>
      <c r="AB4" s="6" t="n">
        <v>15</v>
      </c>
      <c r="AC4" t="n">
        <v>479</v>
      </c>
      <c r="AE4" s="7" t="n">
        <v>42891</v>
      </c>
      <c r="AF4" s="6" t="n">
        <v>35.2621359223</v>
      </c>
      <c r="AG4" s="6" t="n">
        <v>15</v>
      </c>
      <c r="AH4" t="n">
        <v>287</v>
      </c>
      <c r="AJ4" s="7" t="n">
        <v>42891</v>
      </c>
      <c r="AK4" s="6" t="n">
        <v>18.8571428571</v>
      </c>
      <c r="AL4" s="6" t="n">
        <v>11</v>
      </c>
      <c r="AM4" t="n">
        <v>70</v>
      </c>
      <c r="AO4" s="7" t="n">
        <v>42891</v>
      </c>
      <c r="AP4" s="6" t="n">
        <v>2</v>
      </c>
      <c r="AQ4" s="6" t="n">
        <v>2</v>
      </c>
      <c r="AR4" t="n">
        <v>2</v>
      </c>
      <c r="AT4" s="7" t="n">
        <v>42891</v>
      </c>
      <c r="AU4" s="6" t="n">
        <v>45.25</v>
      </c>
      <c r="AV4" s="6" t="n">
        <v>28.5</v>
      </c>
      <c r="AW4" t="n">
        <v>147</v>
      </c>
      <c r="AY4" s="7" t="n">
        <v>42891</v>
      </c>
      <c r="AZ4" s="6" t="n">
        <v>63</v>
      </c>
      <c r="BA4" s="6" t="n">
        <v>46.5</v>
      </c>
      <c r="BB4" t="n">
        <v>152</v>
      </c>
      <c r="BD4" s="7" t="n">
        <v>42891</v>
      </c>
      <c r="BE4" s="6" t="n">
        <v>133.75</v>
      </c>
      <c r="BF4" s="6" t="n">
        <v>165.5</v>
      </c>
      <c r="BG4" t="n">
        <v>203</v>
      </c>
      <c r="BI4" s="7" t="n">
        <v>42891</v>
      </c>
      <c r="BJ4" s="6" t="n">
        <v>34.6</v>
      </c>
      <c r="BK4" s="6" t="n">
        <v>7</v>
      </c>
      <c r="BL4" t="n">
        <v>103</v>
      </c>
      <c r="BN4" t="n">
        <v>2</v>
      </c>
      <c r="BO4" t="n">
        <v>67</v>
      </c>
      <c r="BP4" t="n">
        <v>38</v>
      </c>
      <c r="BQ4" t="n">
        <v>123</v>
      </c>
      <c r="BR4" t="n">
        <v>5</v>
      </c>
      <c r="BS4" t="n">
        <v>5</v>
      </c>
      <c r="BT4" t="n">
        <v>2</v>
      </c>
      <c r="BV4" t="n">
        <v>1</v>
      </c>
      <c r="BZ4" t="n">
        <v>1</v>
      </c>
      <c r="CA4" t="n">
        <v>242</v>
      </c>
    </row>
    <row r="5" spans="1:79">
      <c r="A5" t="s">
        <v>21</v>
      </c>
      <c r="B5" s="6" t="n">
        <v>36.09203883495146</v>
      </c>
      <c r="C5" t="n">
        <v>776</v>
      </c>
      <c r="D5" s="6" t="n">
        <v>13</v>
      </c>
      <c r="F5" s="7" t="n">
        <v>42817</v>
      </c>
      <c r="G5" s="6" t="n">
        <v>40.828125</v>
      </c>
      <c r="H5" s="6" t="n">
        <v>15</v>
      </c>
      <c r="I5" t="n">
        <v>536</v>
      </c>
      <c r="K5" s="7" t="n">
        <v>42817</v>
      </c>
      <c r="L5" s="6" t="n">
        <v>33.0653846154</v>
      </c>
      <c r="M5" s="6" t="n">
        <v>9</v>
      </c>
      <c r="N5" t="n">
        <v>557</v>
      </c>
      <c r="P5" s="7" t="n">
        <v>42817</v>
      </c>
      <c r="Q5" s="6" t="n">
        <v>37.0629401408</v>
      </c>
      <c r="R5" s="6" t="n">
        <v>14</v>
      </c>
      <c r="S5" t="n">
        <v>776</v>
      </c>
      <c r="U5" s="7" t="n">
        <v>42817</v>
      </c>
      <c r="V5" s="6" t="n">
        <v>50.6753246753</v>
      </c>
      <c r="W5" s="6" t="n">
        <v>27</v>
      </c>
      <c r="X5" t="n">
        <v>342</v>
      </c>
      <c r="Z5" s="7" t="n">
        <v>42817</v>
      </c>
      <c r="AA5" s="6" t="n">
        <v>32.0540540541</v>
      </c>
      <c r="AB5" s="6" t="n">
        <v>15</v>
      </c>
      <c r="AC5" t="n">
        <v>479</v>
      </c>
      <c r="BN5" t="n">
        <v>3</v>
      </c>
      <c r="BO5" t="n">
        <v>73</v>
      </c>
      <c r="BP5" t="n">
        <v>32</v>
      </c>
      <c r="BQ5" t="n">
        <v>113</v>
      </c>
      <c r="BR5" t="n">
        <v>2</v>
      </c>
      <c r="BS5" t="n">
        <v>8</v>
      </c>
      <c r="BT5" t="n">
        <v>1</v>
      </c>
      <c r="BU5" t="n">
        <v>1</v>
      </c>
      <c r="BW5" t="n">
        <v>1</v>
      </c>
      <c r="CA5" t="n">
        <v>231</v>
      </c>
    </row>
    <row r="6" spans="1:79">
      <c r="A6" t="s">
        <v>22</v>
      </c>
      <c r="B6" s="6" t="n">
        <v>51.90860215053763</v>
      </c>
      <c r="C6" t="n">
        <v>342</v>
      </c>
      <c r="D6" s="6" t="n">
        <v>31</v>
      </c>
      <c r="F6" s="7" t="n">
        <v>42824</v>
      </c>
      <c r="G6" s="6" t="n">
        <v>40.5855390575</v>
      </c>
      <c r="H6" s="6" t="n">
        <v>15</v>
      </c>
      <c r="I6" t="n">
        <v>536</v>
      </c>
      <c r="K6" s="7" t="n">
        <v>42824</v>
      </c>
      <c r="L6" s="6" t="n">
        <v>32.2923076923</v>
      </c>
      <c r="M6" s="6" t="n">
        <v>8</v>
      </c>
      <c r="N6" t="n">
        <v>557</v>
      </c>
      <c r="P6" s="7" t="n">
        <v>42824</v>
      </c>
      <c r="Q6" s="6" t="n">
        <v>36.7950606586</v>
      </c>
      <c r="R6" s="6" t="n">
        <v>14</v>
      </c>
      <c r="S6" t="n">
        <v>776</v>
      </c>
      <c r="U6" s="7" t="n">
        <v>42824</v>
      </c>
      <c r="V6" s="6" t="n">
        <v>50.6753246753</v>
      </c>
      <c r="W6" s="6" t="n">
        <v>27</v>
      </c>
      <c r="X6" t="n">
        <v>342</v>
      </c>
      <c r="Z6" s="7" t="n">
        <v>42824</v>
      </c>
      <c r="AA6" s="6" t="n">
        <v>32.0540540541</v>
      </c>
      <c r="AB6" s="6" t="n">
        <v>15</v>
      </c>
      <c r="AC6" t="n">
        <v>479</v>
      </c>
      <c r="BN6" t="n">
        <v>4</v>
      </c>
      <c r="BO6" t="n">
        <v>49</v>
      </c>
      <c r="BP6" t="n">
        <v>29</v>
      </c>
      <c r="BQ6" t="n">
        <v>89</v>
      </c>
      <c r="BR6" t="n">
        <v>6</v>
      </c>
      <c r="BS6" t="n">
        <v>11</v>
      </c>
      <c r="BW6" t="n">
        <v>1</v>
      </c>
      <c r="CA6" t="n">
        <v>185</v>
      </c>
    </row>
    <row r="7" spans="1:79">
      <c r="A7" t="s">
        <v>23</v>
      </c>
      <c r="B7" s="6" t="n">
        <v>36.31794871794872</v>
      </c>
      <c r="C7" t="n">
        <v>479</v>
      </c>
      <c r="D7" s="6" t="n">
        <v>16</v>
      </c>
      <c r="F7" s="7" t="n">
        <v>42831</v>
      </c>
      <c r="G7" s="6" t="n">
        <v>39.9546035806</v>
      </c>
      <c r="H7" s="6" t="n">
        <v>15</v>
      </c>
      <c r="I7" t="n">
        <v>536</v>
      </c>
      <c r="K7" s="7" t="n">
        <v>42831</v>
      </c>
      <c r="L7" s="6" t="n">
        <v>32.783625731</v>
      </c>
      <c r="M7" s="6" t="n">
        <v>8</v>
      </c>
      <c r="N7" t="n">
        <v>557</v>
      </c>
      <c r="P7" s="7" t="n">
        <v>42831</v>
      </c>
      <c r="Q7" s="6" t="n">
        <v>36.4373127942</v>
      </c>
      <c r="R7" s="6" t="n">
        <v>14</v>
      </c>
      <c r="S7" t="n">
        <v>776</v>
      </c>
      <c r="U7" s="7" t="n">
        <v>42831</v>
      </c>
      <c r="V7" s="6" t="n">
        <v>49.5031446541</v>
      </c>
      <c r="W7" s="6" t="n">
        <v>26</v>
      </c>
      <c r="X7" t="n">
        <v>342</v>
      </c>
      <c r="Z7" s="7" t="n">
        <v>42831</v>
      </c>
      <c r="AA7" s="6" t="n">
        <v>31.8395721925</v>
      </c>
      <c r="AB7" s="6" t="n">
        <v>15</v>
      </c>
      <c r="AC7" t="n">
        <v>479</v>
      </c>
      <c r="BN7" t="n">
        <v>5</v>
      </c>
      <c r="BO7" t="n">
        <v>44</v>
      </c>
      <c r="BP7" t="n">
        <v>11</v>
      </c>
      <c r="BQ7" t="n">
        <v>65</v>
      </c>
      <c r="BR7" t="n">
        <v>4</v>
      </c>
      <c r="BS7" t="n">
        <v>6</v>
      </c>
      <c r="BT7" t="n">
        <v>6</v>
      </c>
      <c r="CA7" t="n">
        <v>136</v>
      </c>
    </row>
    <row r="8" spans="1:79">
      <c r="A8" t="s">
        <v>25</v>
      </c>
      <c r="B8" s="6" t="n">
        <v>35.2621359223301</v>
      </c>
      <c r="C8" t="n">
        <v>287</v>
      </c>
      <c r="D8" s="6" t="n">
        <v>15</v>
      </c>
      <c r="F8" s="7" t="n">
        <v>42838</v>
      </c>
      <c r="G8" s="6" t="n">
        <v>40</v>
      </c>
      <c r="H8" s="6" t="n">
        <v>15</v>
      </c>
      <c r="I8" t="n">
        <v>536</v>
      </c>
      <c r="K8" s="7" t="n">
        <v>42838</v>
      </c>
      <c r="L8" s="6" t="n">
        <v>33</v>
      </c>
      <c r="M8" s="6" t="n">
        <v>10</v>
      </c>
      <c r="N8" t="n">
        <v>557</v>
      </c>
      <c r="P8" s="7" t="n">
        <v>42838</v>
      </c>
      <c r="Q8" s="6" t="n">
        <v>37</v>
      </c>
      <c r="R8" s="6" t="n">
        <v>14</v>
      </c>
      <c r="S8" t="n">
        <v>776</v>
      </c>
      <c r="U8" s="7" t="n">
        <v>42838</v>
      </c>
      <c r="V8" s="6" t="n">
        <v>50</v>
      </c>
      <c r="W8" s="6" t="n">
        <v>27</v>
      </c>
      <c r="X8" t="n">
        <v>342</v>
      </c>
      <c r="Z8" s="7" t="n">
        <v>42838</v>
      </c>
      <c r="AA8" s="6" t="n">
        <v>32</v>
      </c>
      <c r="AB8" s="6" t="n">
        <v>15</v>
      </c>
      <c r="AC8" t="n">
        <v>479</v>
      </c>
      <c r="BN8" t="n">
        <v>6</v>
      </c>
      <c r="BO8" t="n">
        <v>41</v>
      </c>
      <c r="BP8" t="n">
        <v>23</v>
      </c>
      <c r="BQ8" t="n">
        <v>109</v>
      </c>
      <c r="BR8" t="n">
        <v>4</v>
      </c>
      <c r="BS8" t="n">
        <v>9</v>
      </c>
      <c r="BT8" t="n">
        <v>9</v>
      </c>
      <c r="CA8" t="n">
        <v>195</v>
      </c>
    </row>
    <row r="9" spans="1:79">
      <c r="A9" t="s">
        <v>26</v>
      </c>
      <c r="B9" s="6" t="n">
        <v>18.85714285714286</v>
      </c>
      <c r="C9" t="n">
        <v>70</v>
      </c>
      <c r="D9" s="6" t="n">
        <v>11</v>
      </c>
      <c r="F9" s="7" t="n">
        <v>42845</v>
      </c>
      <c r="G9" s="6" t="n">
        <v>39.720945083</v>
      </c>
      <c r="H9" s="6" t="n">
        <v>15</v>
      </c>
      <c r="I9" t="n">
        <v>536</v>
      </c>
      <c r="K9" s="7" t="n">
        <v>42845</v>
      </c>
      <c r="L9" s="6" t="n">
        <v>32.675146771</v>
      </c>
      <c r="M9" s="6" t="n">
        <v>10</v>
      </c>
      <c r="N9" t="n">
        <v>557</v>
      </c>
      <c r="P9" s="7" t="n">
        <v>42845</v>
      </c>
      <c r="Q9" s="6" t="n">
        <v>36.8499577346</v>
      </c>
      <c r="R9" s="6" t="n">
        <v>15</v>
      </c>
      <c r="S9" t="n">
        <v>776</v>
      </c>
      <c r="U9" s="7" t="n">
        <v>42845</v>
      </c>
      <c r="V9" s="6" t="n">
        <v>49.6583850932</v>
      </c>
      <c r="W9" s="6" t="n">
        <v>27</v>
      </c>
      <c r="X9" t="n">
        <v>342</v>
      </c>
      <c r="Z9" s="7" t="n">
        <v>42845</v>
      </c>
      <c r="AA9" s="6" t="n">
        <v>31.8395721925</v>
      </c>
      <c r="AB9" s="6" t="n">
        <v>15</v>
      </c>
      <c r="AC9" t="n">
        <v>479</v>
      </c>
      <c r="BN9" t="n">
        <v>7</v>
      </c>
      <c r="BO9" t="n">
        <v>66</v>
      </c>
      <c r="BP9" t="n">
        <v>34</v>
      </c>
      <c r="BQ9" t="n">
        <v>99</v>
      </c>
      <c r="BR9" t="n">
        <v>4</v>
      </c>
      <c r="BS9" t="n">
        <v>8</v>
      </c>
      <c r="BT9" t="n">
        <v>5</v>
      </c>
      <c r="BX9" t="n">
        <v>2</v>
      </c>
      <c r="BZ9" t="n">
        <v>1</v>
      </c>
      <c r="CA9" t="n">
        <v>219</v>
      </c>
    </row>
    <row r="10" spans="1:79">
      <c r="A10" t="s">
        <v>27</v>
      </c>
      <c r="B10" s="6" t="n">
        <v>2</v>
      </c>
      <c r="C10" t="n">
        <v>2</v>
      </c>
      <c r="D10" s="6" t="n">
        <v>2</v>
      </c>
      <c r="F10" s="7" t="n">
        <v>42852</v>
      </c>
      <c r="G10" s="6" t="n">
        <v>39.366603892</v>
      </c>
      <c r="H10" s="6" t="n">
        <v>15</v>
      </c>
      <c r="I10" t="n">
        <v>536</v>
      </c>
      <c r="K10" s="7" t="n">
        <v>42852</v>
      </c>
      <c r="L10" s="6" t="n">
        <v>32.4540117417</v>
      </c>
      <c r="M10" s="6" t="n">
        <v>11</v>
      </c>
      <c r="N10" t="n">
        <v>557</v>
      </c>
      <c r="P10" s="7" t="n">
        <v>42852</v>
      </c>
      <c r="Q10" s="6" t="n">
        <v>36.6815550041</v>
      </c>
      <c r="R10" s="6" t="n">
        <v>15</v>
      </c>
      <c r="S10" t="n">
        <v>776</v>
      </c>
      <c r="U10" s="7" t="n">
        <v>42852</v>
      </c>
      <c r="V10" s="6" t="n">
        <v>49.6583850932</v>
      </c>
      <c r="W10" s="6" t="n">
        <v>27</v>
      </c>
      <c r="X10" t="n">
        <v>342</v>
      </c>
      <c r="Z10" s="7" t="n">
        <v>42852</v>
      </c>
      <c r="AA10" s="6" t="n">
        <v>31.9732620321</v>
      </c>
      <c r="AB10" s="6" t="n">
        <v>15</v>
      </c>
      <c r="AC10" t="n">
        <v>479</v>
      </c>
      <c r="BN10" t="n">
        <v>8</v>
      </c>
      <c r="BO10" t="n">
        <v>44</v>
      </c>
      <c r="BP10" t="n">
        <v>27</v>
      </c>
      <c r="BQ10" t="n">
        <v>72</v>
      </c>
      <c r="BR10" t="n">
        <v>6</v>
      </c>
      <c r="BS10" t="n">
        <v>4</v>
      </c>
      <c r="BT10" t="n">
        <v>3</v>
      </c>
      <c r="CA10" t="n">
        <v>156</v>
      </c>
    </row>
    <row r="11" spans="1:79">
      <c r="A11" t="s">
        <v>28</v>
      </c>
      <c r="B11" s="6" t="n">
        <v>45.25</v>
      </c>
      <c r="C11" t="n">
        <v>147</v>
      </c>
      <c r="D11" s="6" t="n">
        <v>28.5</v>
      </c>
      <c r="F11" s="7" t="n">
        <v>42859</v>
      </c>
      <c r="G11" s="6" t="n">
        <v>40.301242236</v>
      </c>
      <c r="H11" s="6" t="n">
        <v>15</v>
      </c>
      <c r="I11" t="n">
        <v>536</v>
      </c>
      <c r="K11" s="7" t="n">
        <v>42859</v>
      </c>
      <c r="L11" s="6" t="n">
        <v>32.6208251473</v>
      </c>
      <c r="M11" s="6" t="n">
        <v>11</v>
      </c>
      <c r="N11" t="n">
        <v>557</v>
      </c>
      <c r="P11" s="7" t="n">
        <v>42859</v>
      </c>
      <c r="Q11" s="6" t="n">
        <v>36.7324115494</v>
      </c>
      <c r="R11" s="6" t="n">
        <v>15</v>
      </c>
      <c r="S11" t="n">
        <v>776</v>
      </c>
      <c r="U11" s="7" t="n">
        <v>42859</v>
      </c>
      <c r="V11" s="6" t="n">
        <v>49.6851851852</v>
      </c>
      <c r="W11" s="6" t="n">
        <v>27</v>
      </c>
      <c r="X11" t="n">
        <v>342</v>
      </c>
      <c r="Z11" s="7" t="n">
        <v>42859</v>
      </c>
      <c r="AA11" s="6" t="n">
        <v>32.664893617</v>
      </c>
      <c r="AB11" s="6" t="n">
        <v>15</v>
      </c>
      <c r="AC11" t="n">
        <v>479</v>
      </c>
      <c r="BN11" t="n">
        <v>9</v>
      </c>
      <c r="BO11" t="n">
        <v>31</v>
      </c>
      <c r="BP11" t="n">
        <v>14</v>
      </c>
      <c r="BQ11" t="n">
        <v>62</v>
      </c>
      <c r="BR11" t="n">
        <v>4</v>
      </c>
      <c r="BS11" t="n">
        <v>3</v>
      </c>
      <c r="BT11" t="n">
        <v>1</v>
      </c>
      <c r="CA11" t="n">
        <v>115</v>
      </c>
    </row>
    <row r="12" spans="1:79">
      <c r="A12" t="s">
        <v>29</v>
      </c>
      <c r="B12" s="6" t="n">
        <v>63</v>
      </c>
      <c r="C12" t="n">
        <v>152</v>
      </c>
      <c r="D12" s="6" t="n">
        <v>46.5</v>
      </c>
      <c r="F12" s="7" t="n">
        <v>42866</v>
      </c>
      <c r="G12" s="6" t="n">
        <v>40</v>
      </c>
      <c r="H12" s="6" t="n">
        <v>15</v>
      </c>
      <c r="I12" t="n">
        <v>536</v>
      </c>
      <c r="K12" s="7" t="n">
        <v>42866</v>
      </c>
      <c r="L12" s="6" t="n">
        <v>33</v>
      </c>
      <c r="M12" s="6" t="n">
        <v>11</v>
      </c>
      <c r="N12" t="n">
        <v>557</v>
      </c>
      <c r="P12" s="7" t="n">
        <v>42866</v>
      </c>
      <c r="Q12" s="6" t="n">
        <v>37</v>
      </c>
      <c r="R12" s="6" t="n">
        <v>14</v>
      </c>
      <c r="S12" t="n">
        <v>776</v>
      </c>
      <c r="U12" s="7" t="n">
        <v>42866</v>
      </c>
      <c r="V12" s="6" t="n">
        <v>50</v>
      </c>
      <c r="W12" s="6" t="n">
        <v>27</v>
      </c>
      <c r="X12" t="n">
        <v>342</v>
      </c>
      <c r="Z12" s="7" t="n">
        <v>42866</v>
      </c>
      <c r="AA12" s="6" t="n">
        <v>33</v>
      </c>
      <c r="AB12" s="6" t="n">
        <v>15</v>
      </c>
      <c r="AC12" t="n">
        <v>479</v>
      </c>
      <c r="BN12" t="n">
        <v>10</v>
      </c>
      <c r="BO12" t="n">
        <v>34</v>
      </c>
      <c r="BP12" t="n">
        <v>14</v>
      </c>
      <c r="BQ12" t="n">
        <v>39</v>
      </c>
      <c r="BR12" t="n">
        <v>3</v>
      </c>
      <c r="BS12" t="n">
        <v>1</v>
      </c>
      <c r="BT12" t="n">
        <v>1</v>
      </c>
      <c r="BU12" t="n">
        <v>1</v>
      </c>
      <c r="CA12" t="n">
        <v>93</v>
      </c>
    </row>
    <row r="13" spans="1:79">
      <c r="A13" t="s">
        <v>30</v>
      </c>
      <c r="B13" s="6" t="n">
        <v>133.75</v>
      </c>
      <c r="C13" t="n">
        <v>203</v>
      </c>
      <c r="D13" s="6" t="n">
        <v>165.5</v>
      </c>
      <c r="F13" s="7" t="n">
        <v>42873</v>
      </c>
      <c r="G13" s="6" t="n">
        <v>40</v>
      </c>
      <c r="H13" s="6" t="n">
        <v>15</v>
      </c>
      <c r="I13" t="n">
        <v>536</v>
      </c>
      <c r="K13" s="7" t="n">
        <v>42873</v>
      </c>
      <c r="L13" s="6" t="n">
        <v>33</v>
      </c>
      <c r="M13" s="6" t="n">
        <v>11</v>
      </c>
      <c r="N13" t="n">
        <v>557</v>
      </c>
      <c r="P13" s="7" t="n">
        <v>42873</v>
      </c>
      <c r="Q13" s="6" t="n">
        <v>37</v>
      </c>
      <c r="R13" s="6" t="n">
        <v>14</v>
      </c>
      <c r="S13" t="n">
        <v>776</v>
      </c>
      <c r="U13" s="7" t="n">
        <v>42873</v>
      </c>
      <c r="V13" s="6" t="n">
        <v>50</v>
      </c>
      <c r="W13" s="6" t="n">
        <v>27</v>
      </c>
      <c r="X13" t="n">
        <v>342</v>
      </c>
      <c r="Z13" s="7" t="n">
        <v>42873</v>
      </c>
      <c r="AA13" s="6" t="n">
        <v>33</v>
      </c>
      <c r="AB13" s="6" t="n">
        <v>15</v>
      </c>
      <c r="AC13" t="n">
        <v>479</v>
      </c>
      <c r="BN13" t="n">
        <v>11</v>
      </c>
      <c r="BO13" t="n">
        <v>29</v>
      </c>
      <c r="BP13" t="n">
        <v>20</v>
      </c>
      <c r="BQ13" t="n">
        <v>47</v>
      </c>
      <c r="BS13" t="n">
        <v>4</v>
      </c>
      <c r="BT13" t="n">
        <v>2</v>
      </c>
      <c r="BU13" t="n">
        <v>1</v>
      </c>
      <c r="CA13" t="n">
        <v>103</v>
      </c>
    </row>
    <row r="14" spans="1:79">
      <c r="A14" t="s">
        <v>31</v>
      </c>
      <c r="B14" s="6" t="n">
        <v>34.6</v>
      </c>
      <c r="C14" t="n">
        <v>103</v>
      </c>
      <c r="D14" s="6" t="n">
        <v>7</v>
      </c>
      <c r="F14" s="7" t="n">
        <v>42880</v>
      </c>
      <c r="G14" s="6" t="n">
        <v>40.301242236</v>
      </c>
      <c r="H14" s="6" t="n">
        <v>16</v>
      </c>
      <c r="I14" t="n">
        <v>536</v>
      </c>
      <c r="K14" s="7" t="n">
        <v>42880</v>
      </c>
      <c r="L14" s="6" t="n">
        <v>32.6208251473</v>
      </c>
      <c r="M14" s="6" t="n">
        <v>11</v>
      </c>
      <c r="N14" t="n">
        <v>557</v>
      </c>
      <c r="P14" s="7" t="n">
        <v>42880</v>
      </c>
      <c r="Q14" s="6" t="n">
        <v>36.7324115494</v>
      </c>
      <c r="R14" s="6" t="n">
        <v>14</v>
      </c>
      <c r="S14" t="n">
        <v>776</v>
      </c>
      <c r="U14" s="7" t="n">
        <v>42880</v>
      </c>
      <c r="V14" s="6" t="n">
        <v>49.6851851852</v>
      </c>
      <c r="W14" s="6" t="n">
        <v>32</v>
      </c>
      <c r="X14" t="n">
        <v>342</v>
      </c>
      <c r="Z14" s="7" t="n">
        <v>42880</v>
      </c>
      <c r="AA14" s="6" t="n">
        <v>32.664893617</v>
      </c>
      <c r="AB14" s="6" t="n">
        <v>16</v>
      </c>
      <c r="AC14" t="n">
        <v>479</v>
      </c>
      <c r="BN14" t="n">
        <v>12</v>
      </c>
      <c r="BO14" t="n">
        <v>24</v>
      </c>
      <c r="BP14" t="n">
        <v>19</v>
      </c>
      <c r="BQ14" t="n">
        <v>52</v>
      </c>
      <c r="BR14" t="n">
        <v>3</v>
      </c>
      <c r="BS14" t="n">
        <v>5</v>
      </c>
      <c r="BT14" t="n">
        <v>3</v>
      </c>
      <c r="CA14" t="n">
        <v>106</v>
      </c>
    </row>
    <row r="15" spans="1:79">
      <c r="F15" s="7" t="n">
        <v>42887</v>
      </c>
      <c r="G15" s="6" t="n">
        <v>42.4547069272</v>
      </c>
      <c r="H15" s="6" t="n">
        <v>16</v>
      </c>
      <c r="I15" t="n">
        <v>536</v>
      </c>
      <c r="K15" s="7" t="n">
        <v>42887</v>
      </c>
      <c r="L15" s="6" t="n">
        <v>34.8215767635</v>
      </c>
      <c r="M15" s="6" t="n">
        <v>11</v>
      </c>
      <c r="N15" t="n">
        <v>557</v>
      </c>
      <c r="P15" s="7" t="n">
        <v>42887</v>
      </c>
      <c r="Q15" s="6" t="n">
        <v>36.1283547258</v>
      </c>
      <c r="R15" s="6" t="n">
        <v>13</v>
      </c>
      <c r="S15" t="n">
        <v>776</v>
      </c>
      <c r="U15" s="7" t="n">
        <v>42887</v>
      </c>
      <c r="V15" s="6" t="n">
        <v>52.6721311475</v>
      </c>
      <c r="W15" s="6" t="n">
        <v>32</v>
      </c>
      <c r="X15" t="n">
        <v>342</v>
      </c>
      <c r="Z15" s="7" t="n">
        <v>42887</v>
      </c>
      <c r="AA15" s="6" t="n">
        <v>36.3179487179</v>
      </c>
      <c r="AB15" s="6" t="n">
        <v>16</v>
      </c>
      <c r="AC15" t="n">
        <v>479</v>
      </c>
      <c r="BN15" t="n">
        <v>13</v>
      </c>
      <c r="BO15" t="n">
        <v>30</v>
      </c>
      <c r="BP15" t="n">
        <v>21</v>
      </c>
      <c r="BQ15" t="n">
        <v>77</v>
      </c>
      <c r="BR15" t="n">
        <v>6</v>
      </c>
      <c r="BS15" t="n">
        <v>6</v>
      </c>
      <c r="BT15" t="n">
        <v>1</v>
      </c>
      <c r="CA15" t="n">
        <v>141</v>
      </c>
    </row>
    <row r="16" spans="1:79">
      <c r="F16" s="7" t="n">
        <v>42890</v>
      </c>
      <c r="G16" s="6" t="n">
        <v>42.6026020106</v>
      </c>
      <c r="H16" s="6" t="n">
        <v>16</v>
      </c>
      <c r="I16" t="n">
        <v>536</v>
      </c>
      <c r="K16" s="7" t="n">
        <v>42890</v>
      </c>
      <c r="L16" s="6" t="n">
        <v>32.4693295292</v>
      </c>
      <c r="M16" s="6" t="n">
        <v>11</v>
      </c>
      <c r="N16" t="n">
        <v>557</v>
      </c>
      <c r="P16" s="7" t="n">
        <v>42890</v>
      </c>
      <c r="Q16" s="6" t="n">
        <v>36.1048951049</v>
      </c>
      <c r="R16" s="6" t="n">
        <v>13</v>
      </c>
      <c r="S16" t="n">
        <v>776</v>
      </c>
      <c r="U16" s="7" t="n">
        <v>42890</v>
      </c>
      <c r="V16" s="6" t="n">
        <v>52.6721311475</v>
      </c>
      <c r="W16" s="6" t="n">
        <v>32</v>
      </c>
      <c r="X16" t="n">
        <v>342</v>
      </c>
      <c r="Z16" s="7" t="n">
        <v>42890</v>
      </c>
      <c r="AA16" s="6" t="n">
        <v>36.3179487179</v>
      </c>
      <c r="AB16" s="6" t="n">
        <v>16</v>
      </c>
      <c r="AC16" t="n">
        <v>479</v>
      </c>
      <c r="BN16" t="n">
        <v>14</v>
      </c>
      <c r="BO16" t="n">
        <v>38</v>
      </c>
      <c r="BP16" t="n">
        <v>15</v>
      </c>
      <c r="BQ16" t="n">
        <v>84</v>
      </c>
      <c r="BR16" t="n">
        <v>1</v>
      </c>
      <c r="BS16" t="n">
        <v>4</v>
      </c>
      <c r="BT16" t="n">
        <v>3</v>
      </c>
      <c r="CA16" t="n">
        <v>145</v>
      </c>
    </row>
    <row r="17" spans="1:79">
      <c r="F17" s="7" t="n">
        <v>42891</v>
      </c>
      <c r="G17" s="6" t="n">
        <v>42.4396449704</v>
      </c>
      <c r="H17" s="6" t="n">
        <v>16</v>
      </c>
      <c r="I17" t="n">
        <v>536</v>
      </c>
      <c r="K17" s="7" t="n">
        <v>42891</v>
      </c>
      <c r="L17" s="6" t="n">
        <v>32.439544808</v>
      </c>
      <c r="M17" s="6" t="n">
        <v>11</v>
      </c>
      <c r="N17" t="n">
        <v>557</v>
      </c>
      <c r="P17" s="7" t="n">
        <v>42891</v>
      </c>
      <c r="Q17" s="6" t="n">
        <v>36.092038835</v>
      </c>
      <c r="R17" s="6" t="n">
        <v>13</v>
      </c>
      <c r="S17" t="n">
        <v>776</v>
      </c>
      <c r="U17" s="7" t="n">
        <v>42891</v>
      </c>
      <c r="V17" s="6" t="n">
        <v>51.9086021505</v>
      </c>
      <c r="W17" s="6" t="n">
        <v>31</v>
      </c>
      <c r="X17" t="n">
        <v>342</v>
      </c>
      <c r="Z17" s="7" t="n">
        <v>42891</v>
      </c>
      <c r="AA17" s="6" t="n">
        <v>36.3179487179</v>
      </c>
      <c r="AB17" s="6" t="n">
        <v>16</v>
      </c>
      <c r="AC17" t="n">
        <v>479</v>
      </c>
      <c r="BN17" t="n">
        <v>15</v>
      </c>
      <c r="BO17" t="n">
        <v>29</v>
      </c>
      <c r="BP17" t="n">
        <v>6</v>
      </c>
      <c r="BQ17" t="n">
        <v>48</v>
      </c>
      <c r="BR17" t="n">
        <v>3</v>
      </c>
      <c r="BS17" t="n">
        <v>6</v>
      </c>
      <c r="BT17" t="n">
        <v>5</v>
      </c>
      <c r="CA17" t="n">
        <v>97</v>
      </c>
    </row>
    <row r="18" spans="1:79">
      <c r="BN18" t="n">
        <v>16</v>
      </c>
      <c r="BO18" t="n">
        <v>18</v>
      </c>
      <c r="BP18" t="n">
        <v>15</v>
      </c>
      <c r="BQ18" t="n">
        <v>60</v>
      </c>
      <c r="BR18" t="n">
        <v>3</v>
      </c>
      <c r="BS18" t="n">
        <v>4</v>
      </c>
      <c r="BT18" t="n">
        <v>1</v>
      </c>
      <c r="CA18" t="n">
        <v>101</v>
      </c>
    </row>
    <row r="19" spans="1:79">
      <c r="BN19" t="n">
        <v>17</v>
      </c>
      <c r="BO19" t="n">
        <v>18</v>
      </c>
      <c r="BP19" t="n">
        <v>7</v>
      </c>
      <c r="BQ19" t="n">
        <v>28</v>
      </c>
      <c r="BR19" t="n">
        <v>1</v>
      </c>
      <c r="BS19" t="n">
        <v>1</v>
      </c>
      <c r="CA19" t="n">
        <v>55</v>
      </c>
    </row>
    <row r="20" spans="1:79">
      <c r="BN20" t="n">
        <v>18</v>
      </c>
      <c r="BO20" t="n">
        <v>15</v>
      </c>
      <c r="BP20" t="n">
        <v>8</v>
      </c>
      <c r="BQ20" t="n">
        <v>47</v>
      </c>
      <c r="BR20" t="n">
        <v>3</v>
      </c>
      <c r="BS20" t="n">
        <v>1</v>
      </c>
      <c r="BU20" t="n">
        <v>1</v>
      </c>
      <c r="CA20" t="n">
        <v>75</v>
      </c>
    </row>
    <row r="21" spans="1:79">
      <c r="BN21" t="n">
        <v>19</v>
      </c>
      <c r="BO21" t="n">
        <v>10</v>
      </c>
      <c r="BP21" t="n">
        <v>2</v>
      </c>
      <c r="BQ21" t="n">
        <v>30</v>
      </c>
      <c r="BR21" t="n">
        <v>3</v>
      </c>
      <c r="BS21" t="n">
        <v>3</v>
      </c>
      <c r="BT21" t="n">
        <v>1</v>
      </c>
      <c r="BU21" t="n">
        <v>1</v>
      </c>
      <c r="CA21" t="n">
        <v>50</v>
      </c>
    </row>
    <row r="22" spans="1:79">
      <c r="BN22" t="n">
        <v>20</v>
      </c>
      <c r="BO22" t="n">
        <v>21</v>
      </c>
      <c r="BP22" t="n">
        <v>5</v>
      </c>
      <c r="BQ22" t="n">
        <v>46</v>
      </c>
      <c r="BR22" t="n">
        <v>3</v>
      </c>
      <c r="BS22" t="n">
        <v>4</v>
      </c>
      <c r="CA22" t="n">
        <v>79</v>
      </c>
    </row>
    <row r="23" spans="1:79">
      <c r="BN23" t="n">
        <v>21</v>
      </c>
      <c r="BO23" t="n">
        <v>28</v>
      </c>
      <c r="BP23" t="n">
        <v>16</v>
      </c>
      <c r="BQ23" t="n">
        <v>29</v>
      </c>
      <c r="BR23" t="n">
        <v>3</v>
      </c>
      <c r="BS23" t="n">
        <v>4</v>
      </c>
      <c r="BT23" t="n">
        <v>3</v>
      </c>
      <c r="CA23" t="n">
        <v>83</v>
      </c>
    </row>
    <row r="24" spans="1:79">
      <c r="BN24" t="n">
        <v>22</v>
      </c>
      <c r="BO24" t="n">
        <v>14</v>
      </c>
      <c r="BP24" t="n">
        <v>3</v>
      </c>
      <c r="BQ24" t="n">
        <v>25</v>
      </c>
      <c r="BR24" t="n">
        <v>2</v>
      </c>
      <c r="BS24" t="n">
        <v>1</v>
      </c>
      <c r="BT24" t="n">
        <v>1</v>
      </c>
      <c r="CA24" t="n">
        <v>46</v>
      </c>
    </row>
    <row r="25" spans="1:79">
      <c r="BN25" t="n">
        <v>23</v>
      </c>
      <c r="BO25" t="n">
        <v>14</v>
      </c>
      <c r="BP25" t="n">
        <v>7</v>
      </c>
      <c r="BQ25" t="n">
        <v>21</v>
      </c>
      <c r="BR25" t="n">
        <v>3</v>
      </c>
      <c r="BS25" t="n">
        <v>1</v>
      </c>
      <c r="CA25" t="n">
        <v>46</v>
      </c>
    </row>
    <row r="26" spans="1:79">
      <c r="BN26" t="n">
        <v>24</v>
      </c>
      <c r="BO26" t="n">
        <v>17</v>
      </c>
      <c r="BP26" t="n">
        <v>7</v>
      </c>
      <c r="BQ26" t="n">
        <v>22</v>
      </c>
      <c r="BR26" t="n">
        <v>2</v>
      </c>
      <c r="BS26" t="n">
        <v>2</v>
      </c>
      <c r="BW26" t="n">
        <v>1</v>
      </c>
      <c r="CA26" t="n">
        <v>51</v>
      </c>
    </row>
    <row r="27" spans="1:79">
      <c r="BN27" t="n">
        <v>25</v>
      </c>
      <c r="BO27" t="n">
        <v>9</v>
      </c>
      <c r="BP27" t="n">
        <v>6</v>
      </c>
      <c r="BQ27" t="n">
        <v>17</v>
      </c>
      <c r="BR27" t="n">
        <v>1</v>
      </c>
      <c r="BS27" t="n">
        <v>3</v>
      </c>
      <c r="CA27" t="n">
        <v>36</v>
      </c>
    </row>
    <row r="28" spans="1:79">
      <c r="BN28" t="n">
        <v>26</v>
      </c>
      <c r="BO28" t="n">
        <v>9</v>
      </c>
      <c r="BP28" t="n">
        <v>9</v>
      </c>
      <c r="BQ28" t="n">
        <v>17</v>
      </c>
      <c r="BR28" t="n">
        <v>2</v>
      </c>
      <c r="BS28" t="n">
        <v>3</v>
      </c>
      <c r="BT28" t="n">
        <v>1</v>
      </c>
      <c r="CA28" t="n">
        <v>41</v>
      </c>
    </row>
    <row r="29" spans="1:79">
      <c r="BN29" t="n">
        <v>27</v>
      </c>
      <c r="BO29" t="n">
        <v>24</v>
      </c>
      <c r="BP29" t="n">
        <v>8</v>
      </c>
      <c r="BQ29" t="n">
        <v>29</v>
      </c>
      <c r="BR29" t="n">
        <v>3</v>
      </c>
      <c r="BS29" t="n">
        <v>3</v>
      </c>
      <c r="BT29" t="n">
        <v>1</v>
      </c>
      <c r="CA29" t="n">
        <v>68</v>
      </c>
    </row>
    <row r="30" spans="1:79">
      <c r="BN30" t="n">
        <v>28</v>
      </c>
      <c r="BO30" t="n">
        <v>16</v>
      </c>
      <c r="BP30" t="n">
        <v>10</v>
      </c>
      <c r="BQ30" t="n">
        <v>23</v>
      </c>
      <c r="BR30" t="n">
        <v>1</v>
      </c>
      <c r="BS30" t="n">
        <v>1</v>
      </c>
      <c r="BT30" t="n">
        <v>2</v>
      </c>
      <c r="CA30" t="n">
        <v>53</v>
      </c>
    </row>
    <row r="31" spans="1:79">
      <c r="BN31" t="n">
        <v>29</v>
      </c>
      <c r="BO31" t="n">
        <v>12</v>
      </c>
      <c r="BP31" t="n">
        <v>7</v>
      </c>
      <c r="BQ31" t="n">
        <v>19</v>
      </c>
      <c r="BR31" t="n">
        <v>1</v>
      </c>
      <c r="BS31" t="n">
        <v>5</v>
      </c>
      <c r="CA31" t="n">
        <v>44</v>
      </c>
    </row>
    <row r="32" spans="1:79">
      <c r="BN32" t="n">
        <v>30</v>
      </c>
      <c r="BO32" t="n">
        <v>16</v>
      </c>
      <c r="BP32" t="n">
        <v>3</v>
      </c>
      <c r="BQ32" t="n">
        <v>11</v>
      </c>
      <c r="BR32" t="n">
        <v>1</v>
      </c>
      <c r="BS32" t="n">
        <v>2</v>
      </c>
      <c r="CA32" t="n">
        <v>33</v>
      </c>
    </row>
    <row r="33" spans="1:79">
      <c r="BN33" t="n">
        <v>31</v>
      </c>
      <c r="BO33" t="n">
        <v>9</v>
      </c>
      <c r="BP33" t="n">
        <v>5</v>
      </c>
      <c r="BQ33" t="n">
        <v>10</v>
      </c>
      <c r="BS33" t="n">
        <v>4</v>
      </c>
      <c r="CA33" t="n">
        <v>28</v>
      </c>
    </row>
    <row r="34" spans="1:79">
      <c r="BN34" t="n">
        <v>32</v>
      </c>
      <c r="BO34" t="n">
        <v>10</v>
      </c>
      <c r="BP34" t="n">
        <v>6</v>
      </c>
      <c r="BQ34" t="n">
        <v>15</v>
      </c>
      <c r="BR34" t="n">
        <v>5</v>
      </c>
      <c r="BS34" t="n">
        <v>3</v>
      </c>
      <c r="CA34" t="n">
        <v>39</v>
      </c>
    </row>
    <row r="35" spans="1:79">
      <c r="BN35" t="n">
        <v>33</v>
      </c>
      <c r="BO35" t="n">
        <v>6</v>
      </c>
      <c r="BP35" t="n">
        <v>9</v>
      </c>
      <c r="BQ35" t="n">
        <v>11</v>
      </c>
      <c r="BR35" t="n">
        <v>3</v>
      </c>
      <c r="BS35" t="n">
        <v>1</v>
      </c>
      <c r="BW35" t="n">
        <v>1</v>
      </c>
      <c r="CA35" t="n">
        <v>31</v>
      </c>
    </row>
    <row r="36" spans="1:79">
      <c r="BN36" t="n">
        <v>34</v>
      </c>
      <c r="BO36" t="n">
        <v>11</v>
      </c>
      <c r="BP36" t="n">
        <v>2</v>
      </c>
      <c r="BQ36" t="n">
        <v>20</v>
      </c>
      <c r="BR36" t="n">
        <v>2</v>
      </c>
      <c r="BS36" t="n">
        <v>2</v>
      </c>
      <c r="BT36" t="n">
        <v>3</v>
      </c>
      <c r="CA36" t="n">
        <v>40</v>
      </c>
    </row>
    <row r="37" spans="1:79">
      <c r="BN37" t="n">
        <v>35</v>
      </c>
      <c r="BO37" t="n">
        <v>6</v>
      </c>
      <c r="BP37" t="n">
        <v>7</v>
      </c>
      <c r="BQ37" t="n">
        <v>20</v>
      </c>
      <c r="BR37" t="n">
        <v>2</v>
      </c>
      <c r="BS37" t="n">
        <v>2</v>
      </c>
      <c r="CA37" t="n">
        <v>37</v>
      </c>
    </row>
    <row r="38" spans="1:79">
      <c r="BN38" t="n">
        <v>36</v>
      </c>
      <c r="BO38" t="n">
        <v>15</v>
      </c>
      <c r="BP38" t="n">
        <v>1</v>
      </c>
      <c r="BQ38" t="n">
        <v>13</v>
      </c>
      <c r="BR38" t="n">
        <v>2</v>
      </c>
      <c r="BS38" t="n">
        <v>3</v>
      </c>
      <c r="CA38" t="n">
        <v>34</v>
      </c>
    </row>
    <row r="39" spans="1:79">
      <c r="BN39" t="n">
        <v>37</v>
      </c>
      <c r="BO39" t="n">
        <v>7</v>
      </c>
      <c r="BP39" t="n">
        <v>2</v>
      </c>
      <c r="BQ39" t="n">
        <v>7</v>
      </c>
      <c r="BR39" t="n">
        <v>1</v>
      </c>
      <c r="CA39" t="n">
        <v>17</v>
      </c>
    </row>
    <row r="40" spans="1:79">
      <c r="BN40" t="n">
        <v>38</v>
      </c>
      <c r="BO40" t="n">
        <v>12</v>
      </c>
      <c r="BP40" t="n">
        <v>2</v>
      </c>
      <c r="BQ40" t="n">
        <v>3</v>
      </c>
      <c r="BR40" t="n">
        <v>2</v>
      </c>
      <c r="BT40" t="n">
        <v>1</v>
      </c>
      <c r="CA40" t="n">
        <v>20</v>
      </c>
    </row>
    <row r="41" spans="1:79">
      <c r="BN41" t="n">
        <v>39</v>
      </c>
      <c r="BO41" t="n">
        <v>8</v>
      </c>
      <c r="BP41" t="n">
        <v>6</v>
      </c>
      <c r="BQ41" t="n">
        <v>7</v>
      </c>
      <c r="BT41" t="n">
        <v>1</v>
      </c>
      <c r="CA41" t="n">
        <v>22</v>
      </c>
    </row>
    <row r="42" spans="1:79">
      <c r="BN42" t="n">
        <v>40</v>
      </c>
      <c r="BO42" t="n">
        <v>9</v>
      </c>
      <c r="BP42" t="n">
        <v>2</v>
      </c>
      <c r="BQ42" t="n">
        <v>14</v>
      </c>
      <c r="BS42" t="n">
        <v>1</v>
      </c>
      <c r="CA42" t="n">
        <v>26</v>
      </c>
    </row>
    <row r="43" spans="1:79">
      <c r="BN43" t="n">
        <v>41</v>
      </c>
      <c r="BO43" t="n">
        <v>13</v>
      </c>
      <c r="BP43" t="n">
        <v>5</v>
      </c>
      <c r="BQ43" t="n">
        <v>14</v>
      </c>
      <c r="BR43" t="n">
        <v>1</v>
      </c>
      <c r="BS43" t="n">
        <v>1</v>
      </c>
      <c r="BT43" t="n">
        <v>2</v>
      </c>
      <c r="CA43" t="n">
        <v>36</v>
      </c>
    </row>
    <row r="44" spans="1:79">
      <c r="BN44" t="n">
        <v>42</v>
      </c>
      <c r="BO44" t="n">
        <v>15</v>
      </c>
      <c r="BP44" t="n">
        <v>3</v>
      </c>
      <c r="BQ44" t="n">
        <v>13</v>
      </c>
      <c r="BR44" t="n">
        <v>2</v>
      </c>
      <c r="BS44" t="n">
        <v>1</v>
      </c>
      <c r="BW44" t="n">
        <v>1</v>
      </c>
      <c r="CA44" t="n">
        <v>35</v>
      </c>
    </row>
    <row r="45" spans="1:79">
      <c r="BN45" t="n">
        <v>43</v>
      </c>
      <c r="BO45" t="n">
        <v>12</v>
      </c>
      <c r="BP45" t="n">
        <v>1</v>
      </c>
      <c r="BQ45" t="n">
        <v>13</v>
      </c>
      <c r="BR45" t="n">
        <v>2</v>
      </c>
      <c r="CA45" t="n">
        <v>28</v>
      </c>
    </row>
    <row r="46" spans="1:79">
      <c r="BN46" t="n">
        <v>44</v>
      </c>
      <c r="BO46" t="n">
        <v>4</v>
      </c>
      <c r="BP46" t="n">
        <v>4</v>
      </c>
      <c r="BQ46" t="n">
        <v>3</v>
      </c>
      <c r="BR46" t="n">
        <v>1</v>
      </c>
      <c r="CA46" t="n">
        <v>12</v>
      </c>
    </row>
    <row r="47" spans="1:79">
      <c r="BN47" t="n">
        <v>45</v>
      </c>
      <c r="BO47" t="n">
        <v>6</v>
      </c>
      <c r="BP47" t="n">
        <v>3</v>
      </c>
      <c r="BQ47" t="n">
        <v>9</v>
      </c>
      <c r="BR47" t="n">
        <v>2</v>
      </c>
      <c r="CA47" t="n">
        <v>20</v>
      </c>
    </row>
    <row r="48" spans="1:79">
      <c r="BN48" t="n">
        <v>46</v>
      </c>
      <c r="BO48" t="n">
        <v>10</v>
      </c>
      <c r="BQ48" t="n">
        <v>15</v>
      </c>
      <c r="BR48" t="n">
        <v>2</v>
      </c>
      <c r="BT48" t="n">
        <v>1</v>
      </c>
      <c r="CA48" t="n">
        <v>28</v>
      </c>
    </row>
    <row r="49" spans="1:79">
      <c r="BN49" t="n">
        <v>47</v>
      </c>
      <c r="BO49" t="n">
        <v>4</v>
      </c>
      <c r="BP49" t="n">
        <v>1</v>
      </c>
      <c r="BQ49" t="n">
        <v>6</v>
      </c>
      <c r="BS49" t="n">
        <v>1</v>
      </c>
      <c r="CA49" t="n">
        <v>12</v>
      </c>
    </row>
    <row r="50" spans="1:79">
      <c r="BN50" t="n">
        <v>48</v>
      </c>
      <c r="BO50" t="n">
        <v>8</v>
      </c>
      <c r="BQ50" t="n">
        <v>7</v>
      </c>
      <c r="BR50" t="n">
        <v>3</v>
      </c>
      <c r="BS50" t="n">
        <v>1</v>
      </c>
      <c r="BT50" t="n">
        <v>1</v>
      </c>
      <c r="CA50" t="n">
        <v>20</v>
      </c>
    </row>
    <row r="51" spans="1:79">
      <c r="BN51" t="n">
        <v>49</v>
      </c>
      <c r="BO51" t="n">
        <v>10</v>
      </c>
      <c r="BP51" t="n">
        <v>3</v>
      </c>
      <c r="BQ51" t="n">
        <v>14</v>
      </c>
      <c r="BS51" t="n">
        <v>3</v>
      </c>
      <c r="BT51" t="n">
        <v>1</v>
      </c>
      <c r="CA51" t="n">
        <v>31</v>
      </c>
    </row>
    <row r="52" spans="1:79">
      <c r="BN52" t="n">
        <v>50</v>
      </c>
      <c r="BO52" t="n">
        <v>4</v>
      </c>
      <c r="BP52" t="n">
        <v>3</v>
      </c>
      <c r="BQ52" t="n">
        <v>12</v>
      </c>
      <c r="BT52" t="n">
        <v>2</v>
      </c>
      <c r="CA52" t="n">
        <v>21</v>
      </c>
    </row>
    <row r="53" spans="1:79">
      <c r="BN53" t="n">
        <v>51</v>
      </c>
      <c r="BO53" t="n">
        <v>5</v>
      </c>
      <c r="BQ53" t="n">
        <v>9</v>
      </c>
      <c r="BR53" t="n">
        <v>1</v>
      </c>
      <c r="BS53" t="n">
        <v>1</v>
      </c>
      <c r="BT53" t="n">
        <v>1</v>
      </c>
      <c r="CA53" t="n">
        <v>17</v>
      </c>
    </row>
    <row r="54" spans="1:79">
      <c r="BN54" t="n">
        <v>52</v>
      </c>
      <c r="BO54" t="n">
        <v>5</v>
      </c>
      <c r="BQ54" t="n">
        <v>2</v>
      </c>
      <c r="BR54" t="n">
        <v>2</v>
      </c>
      <c r="BS54" t="n">
        <v>2</v>
      </c>
      <c r="CA54" t="n">
        <v>11</v>
      </c>
    </row>
    <row r="55" spans="1:79">
      <c r="BN55" t="n">
        <v>53</v>
      </c>
      <c r="BO55" t="n">
        <v>5</v>
      </c>
      <c r="BP55" t="n">
        <v>2</v>
      </c>
      <c r="BQ55" t="n">
        <v>8</v>
      </c>
      <c r="BS55" t="n">
        <v>2</v>
      </c>
      <c r="CA55" t="n">
        <v>17</v>
      </c>
    </row>
    <row r="56" spans="1:79">
      <c r="BN56" t="n">
        <v>54</v>
      </c>
      <c r="BO56" t="n">
        <v>3</v>
      </c>
      <c r="BP56" t="n">
        <v>1</v>
      </c>
      <c r="BQ56" t="n">
        <v>12</v>
      </c>
      <c r="BR56" t="n">
        <v>3</v>
      </c>
      <c r="BS56" t="n">
        <v>1</v>
      </c>
      <c r="CA56" t="n">
        <v>20</v>
      </c>
    </row>
    <row r="57" spans="1:79">
      <c r="BN57" t="n">
        <v>55</v>
      </c>
      <c r="BO57" t="n">
        <v>7</v>
      </c>
      <c r="BP57" t="n">
        <v>2</v>
      </c>
      <c r="BQ57" t="n">
        <v>5</v>
      </c>
      <c r="BR57" t="n">
        <v>1</v>
      </c>
      <c r="BT57" t="n">
        <v>1</v>
      </c>
      <c r="CA57" t="n">
        <v>16</v>
      </c>
    </row>
    <row r="58" spans="1:79">
      <c r="BN58" t="n">
        <v>56</v>
      </c>
      <c r="BO58" t="n">
        <v>8</v>
      </c>
      <c r="BP58" t="n">
        <v>1</v>
      </c>
      <c r="BQ58" t="n">
        <v>14</v>
      </c>
      <c r="BR58" t="n">
        <v>1</v>
      </c>
      <c r="BS58" t="n">
        <v>1</v>
      </c>
      <c r="BT58" t="n">
        <v>1</v>
      </c>
      <c r="CA58" t="n">
        <v>26</v>
      </c>
    </row>
    <row r="59" spans="1:79">
      <c r="BN59" t="n">
        <v>57</v>
      </c>
      <c r="BO59" t="n">
        <v>8</v>
      </c>
      <c r="BP59" t="n">
        <v>2</v>
      </c>
      <c r="BQ59" t="n">
        <v>7</v>
      </c>
      <c r="BR59" t="n">
        <v>1</v>
      </c>
      <c r="CA59" t="n">
        <v>18</v>
      </c>
    </row>
    <row r="60" spans="1:79">
      <c r="BN60" t="n">
        <v>58</v>
      </c>
      <c r="BO60" t="n">
        <v>1</v>
      </c>
      <c r="BP60" t="n">
        <v>1</v>
      </c>
      <c r="BQ60" t="n">
        <v>8</v>
      </c>
      <c r="CA60" t="n">
        <v>10</v>
      </c>
    </row>
    <row r="61" spans="1:79">
      <c r="BN61" t="n">
        <v>59</v>
      </c>
      <c r="BO61" t="n">
        <v>2</v>
      </c>
      <c r="BQ61" t="n">
        <v>10</v>
      </c>
      <c r="BR61" t="n">
        <v>1</v>
      </c>
      <c r="BT61" t="n">
        <v>1</v>
      </c>
      <c r="CA61" t="n">
        <v>14</v>
      </c>
    </row>
    <row r="62" spans="1:79">
      <c r="BN62" t="n">
        <v>60</v>
      </c>
      <c r="BO62" t="n">
        <v>4</v>
      </c>
      <c r="BP62" t="n">
        <v>2</v>
      </c>
      <c r="BQ62" t="n">
        <v>6</v>
      </c>
      <c r="BR62" t="n">
        <v>1</v>
      </c>
      <c r="BZ62" t="n">
        <v>1</v>
      </c>
      <c r="CA62" t="n">
        <v>14</v>
      </c>
    </row>
    <row r="63" spans="1:79">
      <c r="BN63" t="n">
        <v>61</v>
      </c>
      <c r="BO63" t="n">
        <v>2</v>
      </c>
      <c r="BQ63" t="n">
        <v>1</v>
      </c>
      <c r="BR63" t="n">
        <v>1</v>
      </c>
      <c r="CA63" t="n">
        <v>4</v>
      </c>
    </row>
    <row r="64" spans="1:79">
      <c r="BN64" t="n">
        <v>62</v>
      </c>
      <c r="BO64" t="n">
        <v>4</v>
      </c>
      <c r="BP64" t="n">
        <v>1</v>
      </c>
      <c r="BQ64" t="n">
        <v>5</v>
      </c>
      <c r="BR64" t="n">
        <v>2</v>
      </c>
      <c r="BT64" t="n">
        <v>1</v>
      </c>
      <c r="CA64" t="n">
        <v>13</v>
      </c>
    </row>
    <row r="65" spans="1:79">
      <c r="BN65" t="n">
        <v>63</v>
      </c>
      <c r="BO65" t="n">
        <v>4</v>
      </c>
      <c r="BP65" t="n">
        <v>3</v>
      </c>
      <c r="BQ65" t="n">
        <v>7</v>
      </c>
      <c r="BR65" t="n">
        <v>1</v>
      </c>
      <c r="BT65" t="n">
        <v>1</v>
      </c>
      <c r="CA65" t="n">
        <v>16</v>
      </c>
    </row>
    <row r="66" spans="1:79">
      <c r="BN66" t="n">
        <v>64</v>
      </c>
      <c r="BO66" t="n">
        <v>8</v>
      </c>
      <c r="BP66" t="n">
        <v>3</v>
      </c>
      <c r="BQ66" t="n">
        <v>3</v>
      </c>
      <c r="BT66" t="n">
        <v>1</v>
      </c>
      <c r="CA66" t="n">
        <v>15</v>
      </c>
    </row>
    <row r="67" spans="1:79">
      <c r="BN67" t="n">
        <v>65</v>
      </c>
      <c r="BO67" t="n">
        <v>3</v>
      </c>
      <c r="BP67" t="n">
        <v>2</v>
      </c>
      <c r="BQ67" t="n">
        <v>1</v>
      </c>
      <c r="CA67" t="n">
        <v>6</v>
      </c>
    </row>
    <row r="68" spans="1:79">
      <c r="BN68" t="n">
        <v>66</v>
      </c>
      <c r="BO68" t="n">
        <v>6</v>
      </c>
      <c r="BP68" t="n">
        <v>1</v>
      </c>
      <c r="BQ68" t="n">
        <v>3</v>
      </c>
      <c r="BR68" t="n">
        <v>1</v>
      </c>
      <c r="BS68" t="n">
        <v>1</v>
      </c>
      <c r="BT68" t="n">
        <v>2</v>
      </c>
      <c r="CA68" t="n">
        <v>14</v>
      </c>
    </row>
    <row r="69" spans="1:79">
      <c r="BN69" t="n">
        <v>67</v>
      </c>
      <c r="BO69" t="n">
        <v>5</v>
      </c>
      <c r="BP69" t="n">
        <v>2</v>
      </c>
      <c r="BQ69" t="n">
        <v>7</v>
      </c>
      <c r="BR69" t="n">
        <v>2</v>
      </c>
      <c r="CA69" t="n">
        <v>16</v>
      </c>
    </row>
    <row r="70" spans="1:79">
      <c r="BN70" t="n">
        <v>68</v>
      </c>
      <c r="BO70" t="n">
        <v>4</v>
      </c>
      <c r="BP70" t="n">
        <v>1</v>
      </c>
      <c r="BQ70" t="n">
        <v>9</v>
      </c>
      <c r="CA70" t="n">
        <v>14</v>
      </c>
    </row>
    <row r="71" spans="1:79">
      <c r="BN71" t="n">
        <v>69</v>
      </c>
      <c r="BO71" t="n">
        <v>6</v>
      </c>
      <c r="BQ71" t="n">
        <v>5</v>
      </c>
      <c r="BR71" t="n">
        <v>1</v>
      </c>
      <c r="CA71" t="n">
        <v>12</v>
      </c>
    </row>
    <row r="72" spans="1:79">
      <c r="BN72" t="n">
        <v>70</v>
      </c>
      <c r="BO72" t="n">
        <v>4</v>
      </c>
      <c r="BP72" t="n">
        <v>2</v>
      </c>
      <c r="BQ72" t="n">
        <v>5</v>
      </c>
      <c r="BU72" t="n">
        <v>1</v>
      </c>
      <c r="CA72" t="n">
        <v>12</v>
      </c>
    </row>
    <row r="73" spans="1:79">
      <c r="BN73" t="n">
        <v>71</v>
      </c>
      <c r="BO73" t="n">
        <v>4</v>
      </c>
      <c r="BQ73" t="n">
        <v>4</v>
      </c>
      <c r="BT73" t="n">
        <v>1</v>
      </c>
      <c r="CA73" t="n">
        <v>9</v>
      </c>
    </row>
    <row r="74" spans="1:79">
      <c r="BN74" t="n">
        <v>72</v>
      </c>
      <c r="BO74" t="n">
        <v>5</v>
      </c>
      <c r="BP74" t="n">
        <v>2</v>
      </c>
      <c r="BQ74" t="n">
        <v>4</v>
      </c>
      <c r="BR74" t="n">
        <v>2</v>
      </c>
      <c r="CA74" t="n">
        <v>13</v>
      </c>
    </row>
    <row r="75" spans="1:79">
      <c r="BN75" t="n">
        <v>73</v>
      </c>
      <c r="BO75" t="n">
        <v>3</v>
      </c>
      <c r="BQ75" t="n">
        <v>2</v>
      </c>
      <c r="BS75" t="n">
        <v>2</v>
      </c>
      <c r="BT75" t="n">
        <v>1</v>
      </c>
      <c r="CA75" t="n">
        <v>8</v>
      </c>
    </row>
    <row r="76" spans="1:79">
      <c r="BN76" t="n">
        <v>74</v>
      </c>
      <c r="BO76" t="n">
        <v>3</v>
      </c>
      <c r="BP76" t="n">
        <v>2</v>
      </c>
      <c r="BQ76" t="n">
        <v>4</v>
      </c>
      <c r="BR76" t="n">
        <v>3</v>
      </c>
      <c r="CA76" t="n">
        <v>12</v>
      </c>
    </row>
    <row r="77" spans="1:79">
      <c r="BN77" t="n">
        <v>75</v>
      </c>
      <c r="BO77" t="n">
        <v>2</v>
      </c>
      <c r="BP77" t="n">
        <v>1</v>
      </c>
      <c r="BQ77" t="n">
        <v>8</v>
      </c>
      <c r="BR77" t="n">
        <v>3</v>
      </c>
      <c r="CA77" t="n">
        <v>14</v>
      </c>
    </row>
    <row r="78" spans="1:79">
      <c r="BN78" t="n">
        <v>76</v>
      </c>
      <c r="BO78" t="n">
        <v>3</v>
      </c>
      <c r="BP78" t="n">
        <v>2</v>
      </c>
      <c r="BQ78" t="n">
        <v>2</v>
      </c>
      <c r="CA78" t="n">
        <v>7</v>
      </c>
    </row>
    <row r="79" spans="1:79">
      <c r="BN79" t="n">
        <v>77</v>
      </c>
      <c r="BO79" t="n">
        <v>7</v>
      </c>
      <c r="BP79" t="n">
        <v>2</v>
      </c>
      <c r="BQ79" t="n">
        <v>11</v>
      </c>
      <c r="CA79" t="n">
        <v>20</v>
      </c>
    </row>
    <row r="80" spans="1:79">
      <c r="BN80" t="n">
        <v>78</v>
      </c>
      <c r="BO80" t="n">
        <v>6</v>
      </c>
      <c r="BQ80" t="n">
        <v>5</v>
      </c>
      <c r="CA80" t="n">
        <v>11</v>
      </c>
    </row>
    <row r="81" spans="1:79">
      <c r="BN81" t="n">
        <v>79</v>
      </c>
      <c r="BO81" t="n">
        <v>4</v>
      </c>
      <c r="BQ81" t="n">
        <v>4</v>
      </c>
      <c r="BT81" t="n">
        <v>1</v>
      </c>
      <c r="CA81" t="n">
        <v>9</v>
      </c>
    </row>
    <row r="82" spans="1:79">
      <c r="BN82" t="n">
        <v>80</v>
      </c>
      <c r="BO82" t="n">
        <v>7</v>
      </c>
      <c r="BP82" t="n">
        <v>1</v>
      </c>
      <c r="BQ82" t="n">
        <v>1</v>
      </c>
      <c r="CA82" t="n">
        <v>9</v>
      </c>
    </row>
    <row r="83" spans="1:79">
      <c r="BN83" t="n">
        <v>81</v>
      </c>
      <c r="BO83" t="n">
        <v>2</v>
      </c>
      <c r="BP83" t="n">
        <v>2</v>
      </c>
      <c r="BQ83" t="n">
        <v>4</v>
      </c>
      <c r="CA83" t="n">
        <v>8</v>
      </c>
    </row>
    <row r="84" spans="1:79">
      <c r="BN84" t="n">
        <v>82</v>
      </c>
      <c r="BO84" t="n">
        <v>2</v>
      </c>
      <c r="BQ84" t="n">
        <v>3</v>
      </c>
      <c r="CA84" t="n">
        <v>5</v>
      </c>
    </row>
    <row r="85" spans="1:79">
      <c r="BN85" t="n">
        <v>83</v>
      </c>
      <c r="BO85" t="n">
        <v>6</v>
      </c>
      <c r="BQ85" t="n">
        <v>8</v>
      </c>
      <c r="BT85" t="n">
        <v>1</v>
      </c>
      <c r="CA85" t="n">
        <v>15</v>
      </c>
    </row>
    <row r="86" spans="1:79">
      <c r="BN86" t="n">
        <v>84</v>
      </c>
      <c r="BO86" t="n">
        <v>2</v>
      </c>
      <c r="BP86" t="n">
        <v>1</v>
      </c>
      <c r="BQ86" t="n">
        <v>5</v>
      </c>
      <c r="CA86" t="n">
        <v>8</v>
      </c>
    </row>
    <row r="87" spans="1:79">
      <c r="BN87" t="n">
        <v>85</v>
      </c>
      <c r="BO87" t="n">
        <v>4</v>
      </c>
      <c r="BP87" t="n">
        <v>1</v>
      </c>
      <c r="BQ87" t="n">
        <v>3</v>
      </c>
      <c r="BR87" t="n">
        <v>1</v>
      </c>
      <c r="BS87" t="n">
        <v>1</v>
      </c>
      <c r="CA87" t="n">
        <v>10</v>
      </c>
    </row>
    <row r="88" spans="1:79">
      <c r="BN88" t="n">
        <v>86</v>
      </c>
      <c r="BO88" t="n">
        <v>3</v>
      </c>
      <c r="BQ88" t="n">
        <v>2</v>
      </c>
      <c r="BR88" t="n">
        <v>1</v>
      </c>
      <c r="BS88" t="n">
        <v>1</v>
      </c>
      <c r="BX88" t="n">
        <v>1</v>
      </c>
      <c r="CA88" t="n">
        <v>8</v>
      </c>
    </row>
    <row r="89" spans="1:79">
      <c r="BN89" t="n">
        <v>87</v>
      </c>
      <c r="BO89" t="n">
        <v>3</v>
      </c>
      <c r="BP89" t="n">
        <v>2</v>
      </c>
      <c r="BQ89" t="n">
        <v>4</v>
      </c>
      <c r="BS89" t="n">
        <v>2</v>
      </c>
      <c r="BT89" t="n">
        <v>1</v>
      </c>
      <c r="CA89" t="n">
        <v>12</v>
      </c>
    </row>
    <row r="90" spans="1:79">
      <c r="BN90" t="n">
        <v>88</v>
      </c>
      <c r="BP90" t="n">
        <v>1</v>
      </c>
      <c r="BQ90" t="n">
        <v>2</v>
      </c>
      <c r="BS90" t="n">
        <v>2</v>
      </c>
      <c r="CA90" t="n">
        <v>5</v>
      </c>
    </row>
    <row r="91" spans="1:79">
      <c r="BN91" t="n">
        <v>89</v>
      </c>
      <c r="BO91" t="n">
        <v>4</v>
      </c>
      <c r="BP91" t="n">
        <v>1</v>
      </c>
      <c r="BQ91" t="n">
        <v>1</v>
      </c>
      <c r="CA91" t="n">
        <v>6</v>
      </c>
    </row>
    <row r="92" spans="1:79">
      <c r="BN92" t="n">
        <v>90</v>
      </c>
      <c r="BO92" t="n">
        <v>2</v>
      </c>
      <c r="BQ92" t="n">
        <v>5</v>
      </c>
      <c r="BR92" t="n">
        <v>1</v>
      </c>
      <c r="BS92" t="n">
        <v>1</v>
      </c>
      <c r="CA92" t="n">
        <v>9</v>
      </c>
    </row>
    <row r="93" spans="1:79">
      <c r="BN93" t="n">
        <v>91</v>
      </c>
      <c r="BO93" t="n">
        <v>7</v>
      </c>
      <c r="BP93" t="n">
        <v>1</v>
      </c>
      <c r="BQ93" t="n">
        <v>12</v>
      </c>
      <c r="BR93" t="n">
        <v>1</v>
      </c>
      <c r="BT93" t="n">
        <v>2</v>
      </c>
      <c r="CA93" t="n">
        <v>23</v>
      </c>
    </row>
    <row r="94" spans="1:79">
      <c r="BN94" t="n">
        <v>92</v>
      </c>
      <c r="BO94" t="n">
        <v>3</v>
      </c>
      <c r="BP94" t="n">
        <v>1</v>
      </c>
      <c r="BQ94" t="n">
        <v>7</v>
      </c>
      <c r="CA94" t="n">
        <v>11</v>
      </c>
    </row>
    <row r="95" spans="1:79">
      <c r="BN95" t="n">
        <v>93</v>
      </c>
      <c r="BO95" t="n">
        <v>4</v>
      </c>
      <c r="BQ95" t="n">
        <v>3</v>
      </c>
      <c r="BT95" t="n">
        <v>1</v>
      </c>
      <c r="CA95" t="n">
        <v>8</v>
      </c>
    </row>
    <row r="96" spans="1:79">
      <c r="BN96" t="n">
        <v>94</v>
      </c>
      <c r="BO96" t="n">
        <v>4</v>
      </c>
      <c r="BP96" t="n">
        <v>1</v>
      </c>
      <c r="BQ96" t="n">
        <v>4</v>
      </c>
      <c r="CA96" t="n">
        <v>9</v>
      </c>
    </row>
    <row r="97" spans="1:79">
      <c r="BN97" t="n">
        <v>95</v>
      </c>
      <c r="BO97" t="n">
        <v>1</v>
      </c>
      <c r="BQ97" t="n">
        <v>5</v>
      </c>
      <c r="CA97" t="n">
        <v>6</v>
      </c>
    </row>
    <row r="98" spans="1:79">
      <c r="BN98" t="n">
        <v>96</v>
      </c>
      <c r="BO98" t="n">
        <v>2</v>
      </c>
      <c r="BQ98" t="n">
        <v>2</v>
      </c>
      <c r="CA98" t="n">
        <v>4</v>
      </c>
    </row>
    <row r="99" spans="1:79">
      <c r="BN99" t="n">
        <v>97</v>
      </c>
      <c r="BO99" t="n">
        <v>3</v>
      </c>
      <c r="BQ99" t="n">
        <v>2</v>
      </c>
      <c r="CA99" t="n">
        <v>5</v>
      </c>
    </row>
    <row r="100" spans="1:79">
      <c r="BN100" t="n">
        <v>98</v>
      </c>
      <c r="BO100" t="n">
        <v>4</v>
      </c>
      <c r="BQ100" t="n">
        <v>8</v>
      </c>
      <c r="BR100" t="n">
        <v>2</v>
      </c>
      <c r="CA100" t="n">
        <v>14</v>
      </c>
    </row>
    <row r="101" spans="1:79">
      <c r="BN101" t="n">
        <v>99</v>
      </c>
      <c r="BO101" t="n">
        <v>2</v>
      </c>
      <c r="BP101" t="n">
        <v>1</v>
      </c>
      <c r="BQ101" t="n">
        <v>6</v>
      </c>
      <c r="BR101" t="n">
        <v>1</v>
      </c>
      <c r="CA101" t="n">
        <v>10</v>
      </c>
    </row>
    <row r="102" spans="1:79">
      <c r="BN102" t="n">
        <v>100</v>
      </c>
      <c r="BO102" t="n">
        <v>2</v>
      </c>
      <c r="BP102" t="n">
        <v>2</v>
      </c>
      <c r="BQ102" t="n">
        <v>3</v>
      </c>
      <c r="CA102" t="n">
        <v>7</v>
      </c>
    </row>
    <row r="103" spans="1:79">
      <c r="BN103" t="n">
        <v>101</v>
      </c>
      <c r="BO103" t="n">
        <v>1</v>
      </c>
      <c r="BQ103" t="n">
        <v>4</v>
      </c>
      <c r="BS103" t="n">
        <v>1</v>
      </c>
      <c r="CA103" t="n">
        <v>6</v>
      </c>
    </row>
    <row r="104" spans="1:79">
      <c r="BN104" t="n">
        <v>102</v>
      </c>
      <c r="BO104" t="n">
        <v>1</v>
      </c>
      <c r="BQ104" t="n">
        <v>2</v>
      </c>
      <c r="CA104" t="n">
        <v>3</v>
      </c>
    </row>
    <row r="105" spans="1:79">
      <c r="BN105" t="n">
        <v>103</v>
      </c>
      <c r="BO105" t="n">
        <v>3</v>
      </c>
      <c r="BQ105" t="n">
        <v>4</v>
      </c>
      <c r="BR105" t="n">
        <v>3</v>
      </c>
      <c r="BS105" t="n">
        <v>1</v>
      </c>
      <c r="BZ105" t="n">
        <v>1</v>
      </c>
      <c r="CA105" t="n">
        <v>12</v>
      </c>
    </row>
    <row r="106" spans="1:79">
      <c r="BN106" t="n">
        <v>104</v>
      </c>
      <c r="BP106" t="n">
        <v>1</v>
      </c>
      <c r="BQ106" t="n">
        <v>4</v>
      </c>
      <c r="BS106" t="n">
        <v>2</v>
      </c>
      <c r="CA106" t="n">
        <v>7</v>
      </c>
    </row>
    <row r="107" spans="1:79">
      <c r="BN107" t="n">
        <v>105</v>
      </c>
      <c r="BO107" t="n">
        <v>3</v>
      </c>
      <c r="BP107" t="n">
        <v>1</v>
      </c>
      <c r="BQ107" t="n">
        <v>4</v>
      </c>
      <c r="CA107" t="n">
        <v>8</v>
      </c>
    </row>
    <row r="108" spans="1:79">
      <c r="BN108" t="n">
        <v>106</v>
      </c>
      <c r="BO108" t="n">
        <v>6</v>
      </c>
      <c r="BP108" t="n">
        <v>1</v>
      </c>
      <c r="BQ108" t="n">
        <v>5</v>
      </c>
      <c r="CA108" t="n">
        <v>12</v>
      </c>
    </row>
    <row r="109" spans="1:79">
      <c r="BN109" t="n">
        <v>107</v>
      </c>
      <c r="BO109" t="n">
        <v>1</v>
      </c>
      <c r="BQ109" t="n">
        <v>1</v>
      </c>
      <c r="BS109" t="n">
        <v>1</v>
      </c>
      <c r="CA109" t="n">
        <v>3</v>
      </c>
    </row>
    <row r="110" spans="1:79">
      <c r="BN110" t="n">
        <v>108</v>
      </c>
      <c r="BO110" t="n">
        <v>3</v>
      </c>
      <c r="BP110" t="n">
        <v>1</v>
      </c>
      <c r="BQ110" t="n">
        <v>2</v>
      </c>
      <c r="BW110" t="n">
        <v>1</v>
      </c>
      <c r="CA110" t="n">
        <v>7</v>
      </c>
    </row>
    <row r="111" spans="1:79">
      <c r="BN111" t="n">
        <v>109</v>
      </c>
      <c r="BO111" t="n">
        <v>2</v>
      </c>
      <c r="BQ111" t="n">
        <v>2</v>
      </c>
      <c r="CA111" t="n">
        <v>4</v>
      </c>
    </row>
    <row r="112" spans="1:79">
      <c r="BN112" t="n">
        <v>110</v>
      </c>
      <c r="BO112" t="n">
        <v>1</v>
      </c>
      <c r="BP112" t="n">
        <v>1</v>
      </c>
      <c r="BQ112" t="n">
        <v>1</v>
      </c>
      <c r="CA112" t="n">
        <v>3</v>
      </c>
    </row>
    <row r="113" spans="1:79">
      <c r="BN113" t="n">
        <v>111</v>
      </c>
      <c r="BO113" t="n">
        <v>1</v>
      </c>
      <c r="BP113" t="n">
        <v>1</v>
      </c>
      <c r="BQ113" t="n">
        <v>1</v>
      </c>
      <c r="BR113" t="n">
        <v>1</v>
      </c>
      <c r="CA113" t="n">
        <v>4</v>
      </c>
    </row>
    <row r="114" spans="1:79">
      <c r="BN114" t="n">
        <v>112</v>
      </c>
      <c r="BO114" t="n">
        <v>3</v>
      </c>
      <c r="BQ114" t="n">
        <v>5</v>
      </c>
      <c r="BR114" t="n">
        <v>2</v>
      </c>
      <c r="CA114" t="n">
        <v>10</v>
      </c>
    </row>
    <row r="115" spans="1:79">
      <c r="BN115" t="n">
        <v>113</v>
      </c>
      <c r="BO115" t="n">
        <v>6</v>
      </c>
      <c r="BP115" t="n">
        <v>1</v>
      </c>
      <c r="BQ115" t="n">
        <v>1</v>
      </c>
      <c r="BT115" t="n">
        <v>1</v>
      </c>
      <c r="CA115" t="n">
        <v>9</v>
      </c>
    </row>
    <row r="116" spans="1:79">
      <c r="BN116" t="n">
        <v>114</v>
      </c>
      <c r="BO116" t="n">
        <v>3</v>
      </c>
      <c r="BQ116" t="n">
        <v>8</v>
      </c>
      <c r="CA116" t="n">
        <v>11</v>
      </c>
    </row>
    <row r="117" spans="1:79">
      <c r="BN117" t="n">
        <v>115</v>
      </c>
      <c r="BO117" t="n">
        <v>10</v>
      </c>
      <c r="BQ117" t="n">
        <v>3</v>
      </c>
      <c r="CA117" t="n">
        <v>13</v>
      </c>
    </row>
    <row r="118" spans="1:79">
      <c r="BN118" t="n">
        <v>116</v>
      </c>
      <c r="BO118" t="n">
        <v>10</v>
      </c>
      <c r="BQ118" t="n">
        <v>2</v>
      </c>
      <c r="CA118" t="n">
        <v>12</v>
      </c>
    </row>
    <row r="119" spans="1:79">
      <c r="BN119" t="n">
        <v>117</v>
      </c>
      <c r="BO119" t="n">
        <v>6</v>
      </c>
      <c r="BQ119" t="n">
        <v>6</v>
      </c>
      <c r="BR119" t="n">
        <v>1</v>
      </c>
      <c r="CA119" t="n">
        <v>13</v>
      </c>
    </row>
    <row r="120" spans="1:79">
      <c r="BN120" t="n">
        <v>118</v>
      </c>
      <c r="BO120" t="n">
        <v>4</v>
      </c>
      <c r="BQ120" t="n">
        <v>3</v>
      </c>
      <c r="CA120" t="n">
        <v>7</v>
      </c>
    </row>
    <row r="121" spans="1:79">
      <c r="BN121" t="n">
        <v>119</v>
      </c>
      <c r="BO121" t="n">
        <v>5</v>
      </c>
      <c r="BP121" t="n">
        <v>2</v>
      </c>
      <c r="BQ121" t="n">
        <v>3</v>
      </c>
      <c r="BR121" t="n">
        <v>1</v>
      </c>
      <c r="BT121" t="n">
        <v>1</v>
      </c>
      <c r="CA121" t="n">
        <v>12</v>
      </c>
    </row>
    <row r="122" spans="1:79">
      <c r="BN122" t="n">
        <v>120</v>
      </c>
      <c r="BO122" t="n">
        <v>2</v>
      </c>
      <c r="BP122" t="n">
        <v>1</v>
      </c>
      <c r="BQ122" t="n">
        <v>4</v>
      </c>
      <c r="BT122" t="n">
        <v>2</v>
      </c>
      <c r="CA122" t="n">
        <v>9</v>
      </c>
    </row>
    <row r="123" spans="1:79">
      <c r="BN123" t="n">
        <v>121</v>
      </c>
      <c r="BO123" t="n">
        <v>1</v>
      </c>
      <c r="BQ123" t="n">
        <v>1</v>
      </c>
      <c r="CA123" t="n">
        <v>2</v>
      </c>
    </row>
    <row r="124" spans="1:79">
      <c r="BN124" t="n">
        <v>122</v>
      </c>
      <c r="BQ124" t="n">
        <v>2</v>
      </c>
      <c r="CA124" t="n">
        <v>2</v>
      </c>
    </row>
    <row r="125" spans="1:79">
      <c r="BN125" t="n">
        <v>123</v>
      </c>
      <c r="BO125" t="n">
        <v>2</v>
      </c>
      <c r="BQ125" t="n">
        <v>2</v>
      </c>
      <c r="BR125" t="n">
        <v>2</v>
      </c>
      <c r="CA125" t="n">
        <v>6</v>
      </c>
    </row>
    <row r="126" spans="1:79">
      <c r="BN126" t="n">
        <v>124</v>
      </c>
      <c r="BO126" t="n">
        <v>1</v>
      </c>
      <c r="BP126" t="n">
        <v>1</v>
      </c>
      <c r="BQ126" t="n">
        <v>4</v>
      </c>
      <c r="BS126" t="n">
        <v>1</v>
      </c>
      <c r="CA126" t="n">
        <v>7</v>
      </c>
    </row>
    <row r="127" spans="1:79">
      <c r="BN127" t="n">
        <v>125</v>
      </c>
      <c r="BQ127" t="n">
        <v>1</v>
      </c>
      <c r="CA127" t="n">
        <v>1</v>
      </c>
    </row>
    <row r="128" spans="1:79">
      <c r="BN128" t="n">
        <v>126</v>
      </c>
      <c r="BO128" t="n">
        <v>4</v>
      </c>
      <c r="BQ128" t="n">
        <v>3</v>
      </c>
      <c r="BR128" t="n">
        <v>2</v>
      </c>
      <c r="CA128" t="n">
        <v>9</v>
      </c>
    </row>
    <row r="129" spans="1:79">
      <c r="BN129" t="n">
        <v>127</v>
      </c>
      <c r="BO129" t="n">
        <v>2</v>
      </c>
      <c r="BQ129" t="n">
        <v>4</v>
      </c>
      <c r="BR129" t="n">
        <v>1</v>
      </c>
      <c r="CA129" t="n">
        <v>7</v>
      </c>
    </row>
    <row r="130" spans="1:79">
      <c r="BN130" t="n">
        <v>128</v>
      </c>
      <c r="BQ130" t="n">
        <v>1</v>
      </c>
      <c r="CA130" t="n">
        <v>1</v>
      </c>
    </row>
    <row r="131" spans="1:79">
      <c r="BN131" t="n">
        <v>129</v>
      </c>
      <c r="BO131" t="n">
        <v>4</v>
      </c>
      <c r="BQ131" t="n">
        <v>1</v>
      </c>
      <c r="CA131" t="n">
        <v>5</v>
      </c>
    </row>
    <row r="132" spans="1:79">
      <c r="BN132" t="n">
        <v>130</v>
      </c>
      <c r="BQ132" t="n">
        <v>1</v>
      </c>
      <c r="CA132" t="n">
        <v>1</v>
      </c>
    </row>
    <row r="133" spans="1:79">
      <c r="BN133" t="n">
        <v>131</v>
      </c>
      <c r="BO133" t="n">
        <v>3</v>
      </c>
      <c r="BP133" t="n">
        <v>1</v>
      </c>
      <c r="BQ133" t="n">
        <v>1</v>
      </c>
      <c r="CA133" t="n">
        <v>5</v>
      </c>
    </row>
    <row r="134" spans="1:79">
      <c r="BN134" t="n">
        <v>132</v>
      </c>
      <c r="BO134" t="n">
        <v>3</v>
      </c>
      <c r="BQ134" t="n">
        <v>2</v>
      </c>
      <c r="BT134" t="n">
        <v>1</v>
      </c>
      <c r="CA134" t="n">
        <v>6</v>
      </c>
    </row>
    <row r="135" spans="1:79">
      <c r="BN135" t="n">
        <v>133</v>
      </c>
      <c r="BO135" t="n">
        <v>3</v>
      </c>
      <c r="BQ135" t="n">
        <v>7</v>
      </c>
      <c r="BS135" t="n">
        <v>3</v>
      </c>
      <c r="BT135" t="n">
        <v>2</v>
      </c>
      <c r="CA135" t="n">
        <v>15</v>
      </c>
    </row>
    <row r="136" spans="1:79">
      <c r="BN136" t="n">
        <v>134</v>
      </c>
      <c r="BO136" t="n">
        <v>3</v>
      </c>
      <c r="CA136" t="n">
        <v>3</v>
      </c>
    </row>
    <row r="137" spans="1:79">
      <c r="BN137" t="n">
        <v>135</v>
      </c>
      <c r="BO137" t="n">
        <v>2</v>
      </c>
      <c r="BQ137" t="n">
        <v>1</v>
      </c>
      <c r="CA137" t="n">
        <v>3</v>
      </c>
    </row>
    <row r="138" spans="1:79">
      <c r="BN138" t="n">
        <v>136</v>
      </c>
      <c r="BO138" t="n">
        <v>3</v>
      </c>
      <c r="CA138" t="n">
        <v>3</v>
      </c>
    </row>
    <row r="139" spans="1:79">
      <c r="BN139" t="n">
        <v>137</v>
      </c>
      <c r="BQ139" t="n">
        <v>3</v>
      </c>
      <c r="CA139" t="n">
        <v>3</v>
      </c>
    </row>
    <row r="140" spans="1:79">
      <c r="BN140" t="n">
        <v>138</v>
      </c>
      <c r="BO140" t="n">
        <v>1</v>
      </c>
      <c r="BP140" t="n">
        <v>1</v>
      </c>
      <c r="BQ140" t="n">
        <v>1</v>
      </c>
      <c r="CA140" t="n">
        <v>3</v>
      </c>
    </row>
    <row r="141" spans="1:79">
      <c r="BN141" t="n">
        <v>139</v>
      </c>
      <c r="BO141" t="n">
        <v>2</v>
      </c>
      <c r="BQ141" t="n">
        <v>2</v>
      </c>
      <c r="CA141" t="n">
        <v>4</v>
      </c>
    </row>
    <row r="142" spans="1:79">
      <c r="BN142" t="n">
        <v>140</v>
      </c>
      <c r="BO142" t="n">
        <v>8</v>
      </c>
      <c r="BQ142" t="n">
        <v>3</v>
      </c>
      <c r="CA142" t="n">
        <v>11</v>
      </c>
    </row>
    <row r="143" spans="1:79">
      <c r="BN143" t="n">
        <v>141</v>
      </c>
      <c r="BQ143" t="n">
        <v>4</v>
      </c>
      <c r="CA143" t="n">
        <v>4</v>
      </c>
    </row>
    <row r="144" spans="1:79">
      <c r="BN144" t="n">
        <v>142</v>
      </c>
      <c r="BO144" t="n">
        <v>3</v>
      </c>
      <c r="BQ144" t="n">
        <v>2</v>
      </c>
      <c r="BR144" t="n">
        <v>1</v>
      </c>
      <c r="CA144" t="n">
        <v>6</v>
      </c>
    </row>
    <row r="145" spans="1:79">
      <c r="BN145" t="n">
        <v>143</v>
      </c>
      <c r="BP145" t="n">
        <v>1</v>
      </c>
      <c r="BQ145" t="n">
        <v>1</v>
      </c>
      <c r="CA145" t="n">
        <v>2</v>
      </c>
    </row>
    <row r="146" spans="1:79">
      <c r="BN146" t="n">
        <v>144</v>
      </c>
      <c r="BO146" t="n">
        <v>1</v>
      </c>
      <c r="BP146" t="n">
        <v>1</v>
      </c>
      <c r="BQ146" t="n">
        <v>4</v>
      </c>
      <c r="BR146" t="n">
        <v>1</v>
      </c>
      <c r="CA146" t="n">
        <v>7</v>
      </c>
    </row>
    <row r="147" spans="1:79">
      <c r="BN147" t="n">
        <v>145</v>
      </c>
      <c r="BO147" t="n">
        <v>3</v>
      </c>
      <c r="BQ147" t="n">
        <v>2</v>
      </c>
      <c r="CA147" t="n">
        <v>5</v>
      </c>
    </row>
    <row r="148" spans="1:79">
      <c r="BN148" t="n">
        <v>146</v>
      </c>
      <c r="BO148" t="n">
        <v>5</v>
      </c>
      <c r="BQ148" t="n">
        <v>2</v>
      </c>
      <c r="CA148" t="n">
        <v>7</v>
      </c>
    </row>
    <row r="149" spans="1:79">
      <c r="BN149" t="n">
        <v>147</v>
      </c>
      <c r="BO149" t="n">
        <v>10</v>
      </c>
      <c r="BP149" t="n">
        <v>1</v>
      </c>
      <c r="BR149" t="n">
        <v>1</v>
      </c>
      <c r="BW149" t="n">
        <v>1</v>
      </c>
      <c r="CA149" t="n">
        <v>13</v>
      </c>
    </row>
    <row r="150" spans="1:79">
      <c r="BN150" t="n">
        <v>148</v>
      </c>
      <c r="BO150" t="n">
        <v>5</v>
      </c>
      <c r="BQ150" t="n">
        <v>4</v>
      </c>
      <c r="BR150" t="n">
        <v>2</v>
      </c>
      <c r="CA150" t="n">
        <v>11</v>
      </c>
    </row>
    <row r="151" spans="1:79">
      <c r="BN151" t="n">
        <v>149</v>
      </c>
      <c r="BQ151" t="n">
        <v>2</v>
      </c>
      <c r="CA151" t="n">
        <v>2</v>
      </c>
    </row>
    <row r="152" spans="1:79">
      <c r="BN152" t="n">
        <v>150</v>
      </c>
      <c r="BO152" t="n">
        <v>1</v>
      </c>
      <c r="BS152" t="n">
        <v>4</v>
      </c>
      <c r="CA152" t="n">
        <v>5</v>
      </c>
    </row>
    <row r="153" spans="1:79">
      <c r="BN153" t="n">
        <v>151</v>
      </c>
      <c r="BO153" t="n">
        <v>1</v>
      </c>
      <c r="BQ153" t="n">
        <v>3</v>
      </c>
      <c r="BS153" t="n">
        <v>1</v>
      </c>
      <c r="CA153" t="n">
        <v>5</v>
      </c>
    </row>
    <row r="154" spans="1:79">
      <c r="BN154" t="n">
        <v>152</v>
      </c>
      <c r="BX154" t="n">
        <v>1</v>
      </c>
      <c r="CA154" t="n">
        <v>1</v>
      </c>
    </row>
    <row r="155" spans="1:79">
      <c r="BN155" t="n">
        <v>153</v>
      </c>
      <c r="BO155" t="n">
        <v>1</v>
      </c>
      <c r="BQ155" t="n">
        <v>2</v>
      </c>
      <c r="CA155" t="n">
        <v>3</v>
      </c>
    </row>
    <row r="156" spans="1:79">
      <c r="BN156" t="n">
        <v>154</v>
      </c>
      <c r="BO156" t="n">
        <v>3</v>
      </c>
      <c r="BQ156" t="n">
        <v>5</v>
      </c>
      <c r="BY156" t="n">
        <v>1</v>
      </c>
      <c r="CA156" t="n">
        <v>9</v>
      </c>
    </row>
    <row r="157" spans="1:79">
      <c r="BN157" t="n">
        <v>155</v>
      </c>
      <c r="BO157" t="n">
        <v>1</v>
      </c>
      <c r="BQ157" t="n">
        <v>5</v>
      </c>
      <c r="CA157" t="n">
        <v>6</v>
      </c>
    </row>
    <row r="158" spans="1:79">
      <c r="BN158" t="n">
        <v>156</v>
      </c>
      <c r="BQ158" t="n">
        <v>1</v>
      </c>
      <c r="CA158" t="n">
        <v>1</v>
      </c>
    </row>
    <row r="159" spans="1:79">
      <c r="BN159" t="n">
        <v>157</v>
      </c>
      <c r="BO159" t="n">
        <v>1</v>
      </c>
      <c r="BP159" t="n">
        <v>1</v>
      </c>
      <c r="BQ159" t="n">
        <v>1</v>
      </c>
      <c r="CA159" t="n">
        <v>3</v>
      </c>
    </row>
    <row r="160" spans="1:79">
      <c r="BN160" t="n">
        <v>158</v>
      </c>
      <c r="BO160" t="n">
        <v>3</v>
      </c>
      <c r="BQ160" t="n">
        <v>1</v>
      </c>
      <c r="CA160" t="n">
        <v>4</v>
      </c>
    </row>
    <row r="161" spans="1:79">
      <c r="BN161" t="n">
        <v>159</v>
      </c>
      <c r="BO161" t="n">
        <v>1</v>
      </c>
      <c r="BQ161" t="n">
        <v>1</v>
      </c>
      <c r="BR161" t="n">
        <v>1</v>
      </c>
      <c r="CA161" t="n">
        <v>3</v>
      </c>
    </row>
    <row r="162" spans="1:79">
      <c r="BN162" t="n">
        <v>160</v>
      </c>
      <c r="BO162" t="n">
        <v>3</v>
      </c>
      <c r="BQ162" t="n">
        <v>1</v>
      </c>
      <c r="CA162" t="n">
        <v>4</v>
      </c>
    </row>
    <row r="163" spans="1:79">
      <c r="BN163" t="n">
        <v>162</v>
      </c>
      <c r="BQ163" t="n">
        <v>1</v>
      </c>
      <c r="BT163" t="n">
        <v>1</v>
      </c>
      <c r="CA163" t="n">
        <v>2</v>
      </c>
    </row>
    <row r="164" spans="1:79">
      <c r="BN164" t="n">
        <v>163</v>
      </c>
      <c r="BO164" t="n">
        <v>1</v>
      </c>
      <c r="BQ164" t="n">
        <v>3</v>
      </c>
      <c r="CA164" t="n">
        <v>4</v>
      </c>
    </row>
    <row r="165" spans="1:79">
      <c r="BN165" t="n">
        <v>164</v>
      </c>
      <c r="BO165" t="n">
        <v>1</v>
      </c>
      <c r="BP165" t="n">
        <v>1</v>
      </c>
      <c r="CA165" t="n">
        <v>2</v>
      </c>
    </row>
    <row r="166" spans="1:79">
      <c r="BN166" t="n">
        <v>165</v>
      </c>
      <c r="BO166" t="n">
        <v>1</v>
      </c>
      <c r="BS166" t="n">
        <v>1</v>
      </c>
      <c r="CA166" t="n">
        <v>2</v>
      </c>
    </row>
    <row r="167" spans="1:79">
      <c r="BN167" t="n">
        <v>167</v>
      </c>
      <c r="BQ167" t="n">
        <v>1</v>
      </c>
      <c r="CA167" t="n">
        <v>1</v>
      </c>
    </row>
    <row r="168" spans="1:79">
      <c r="BN168" t="n">
        <v>168</v>
      </c>
      <c r="BO168" t="n">
        <v>2</v>
      </c>
      <c r="BP168" t="n">
        <v>1</v>
      </c>
      <c r="BQ168" t="n">
        <v>1</v>
      </c>
      <c r="CA168" t="n">
        <v>4</v>
      </c>
    </row>
    <row r="169" spans="1:79">
      <c r="BN169" t="n">
        <v>169</v>
      </c>
      <c r="BO169" t="n">
        <v>2</v>
      </c>
      <c r="CA169" t="n">
        <v>2</v>
      </c>
    </row>
    <row r="170" spans="1:79">
      <c r="BN170" t="n">
        <v>171</v>
      </c>
      <c r="BO170" t="n">
        <v>1</v>
      </c>
      <c r="CA170" t="n">
        <v>1</v>
      </c>
    </row>
    <row r="171" spans="1:79">
      <c r="BN171" t="n">
        <v>172</v>
      </c>
      <c r="BP171" t="n">
        <v>1</v>
      </c>
      <c r="CA171" t="n">
        <v>1</v>
      </c>
    </row>
    <row r="172" spans="1:79">
      <c r="BN172" t="n">
        <v>173</v>
      </c>
      <c r="BO172" t="n">
        <v>1</v>
      </c>
      <c r="CA172" t="n">
        <v>1</v>
      </c>
    </row>
    <row r="173" spans="1:79">
      <c r="BN173" t="n">
        <v>174</v>
      </c>
      <c r="BO173" t="n">
        <v>3</v>
      </c>
      <c r="CA173" t="n">
        <v>3</v>
      </c>
    </row>
    <row r="174" spans="1:79">
      <c r="BN174" t="n">
        <v>175</v>
      </c>
      <c r="BO174" t="n">
        <v>1</v>
      </c>
      <c r="BQ174" t="n">
        <v>1</v>
      </c>
      <c r="CA174" t="n">
        <v>2</v>
      </c>
    </row>
    <row r="175" spans="1:79">
      <c r="BN175" t="n">
        <v>177</v>
      </c>
      <c r="BO175" t="n">
        <v>1</v>
      </c>
      <c r="BQ175" t="n">
        <v>2</v>
      </c>
      <c r="BY175" t="n">
        <v>1</v>
      </c>
      <c r="CA175" t="n">
        <v>4</v>
      </c>
    </row>
    <row r="176" spans="1:79">
      <c r="BN176" t="n">
        <v>178</v>
      </c>
      <c r="BO176" t="n">
        <v>1</v>
      </c>
      <c r="BQ176" t="n">
        <v>2</v>
      </c>
      <c r="CA176" t="n">
        <v>3</v>
      </c>
    </row>
    <row r="177" spans="1:79">
      <c r="BN177" t="n">
        <v>179</v>
      </c>
      <c r="BO177" t="n">
        <v>1</v>
      </c>
      <c r="BQ177" t="n">
        <v>2</v>
      </c>
      <c r="CA177" t="n">
        <v>3</v>
      </c>
    </row>
    <row r="178" spans="1:79">
      <c r="BN178" t="n">
        <v>181</v>
      </c>
      <c r="BQ178" t="n">
        <v>5</v>
      </c>
      <c r="BR178" t="n">
        <v>1</v>
      </c>
      <c r="CA178" t="n">
        <v>6</v>
      </c>
    </row>
    <row r="179" spans="1:79">
      <c r="BN179" t="n">
        <v>182</v>
      </c>
      <c r="BO179" t="n">
        <v>4</v>
      </c>
      <c r="BQ179" t="n">
        <v>3</v>
      </c>
      <c r="CA179" t="n">
        <v>7</v>
      </c>
    </row>
    <row r="180" spans="1:79">
      <c r="BN180" t="n">
        <v>183</v>
      </c>
      <c r="BO180" t="n">
        <v>3</v>
      </c>
      <c r="BQ180" t="n">
        <v>1</v>
      </c>
      <c r="CA180" t="n">
        <v>4</v>
      </c>
    </row>
    <row r="181" spans="1:79">
      <c r="BN181" t="n">
        <v>184</v>
      </c>
      <c r="BO181" t="n">
        <v>1</v>
      </c>
      <c r="BP181" t="n">
        <v>2</v>
      </c>
      <c r="BQ181" t="n">
        <v>1</v>
      </c>
      <c r="BR181" t="n">
        <v>1</v>
      </c>
      <c r="CA181" t="n">
        <v>5</v>
      </c>
    </row>
    <row r="182" spans="1:79">
      <c r="BN182" t="n">
        <v>185</v>
      </c>
      <c r="BO182" t="n">
        <v>1</v>
      </c>
      <c r="BQ182" t="n">
        <v>2</v>
      </c>
      <c r="CA182" t="n">
        <v>3</v>
      </c>
    </row>
    <row r="183" spans="1:79">
      <c r="BN183" t="n">
        <v>186</v>
      </c>
      <c r="BQ183" t="n">
        <v>1</v>
      </c>
      <c r="CA183" t="n">
        <v>1</v>
      </c>
    </row>
    <row r="184" spans="1:79">
      <c r="BN184" t="n">
        <v>187</v>
      </c>
      <c r="BO184" t="n">
        <v>2</v>
      </c>
      <c r="CA184" t="n">
        <v>2</v>
      </c>
    </row>
    <row r="185" spans="1:79">
      <c r="BN185" t="n">
        <v>188</v>
      </c>
      <c r="BP185" t="n">
        <v>1</v>
      </c>
      <c r="BQ185" t="n">
        <v>2</v>
      </c>
      <c r="CA185" t="n">
        <v>3</v>
      </c>
    </row>
    <row r="186" spans="1:79">
      <c r="BN186" t="n">
        <v>189</v>
      </c>
      <c r="BP186" t="n">
        <v>1</v>
      </c>
      <c r="BQ186" t="n">
        <v>2</v>
      </c>
      <c r="CA186" t="n">
        <v>3</v>
      </c>
    </row>
    <row r="187" spans="1:79">
      <c r="BN187" t="n">
        <v>191</v>
      </c>
      <c r="BO187" t="n">
        <v>1</v>
      </c>
      <c r="BP187" t="n">
        <v>1</v>
      </c>
      <c r="CA187" t="n">
        <v>2</v>
      </c>
    </row>
    <row r="188" spans="1:79">
      <c r="BN188" t="n">
        <v>193</v>
      </c>
      <c r="BO188" t="n">
        <v>1</v>
      </c>
      <c r="CA188" t="n">
        <v>1</v>
      </c>
    </row>
    <row r="189" spans="1:79">
      <c r="BN189" t="n">
        <v>194</v>
      </c>
      <c r="BQ189" t="n">
        <v>1</v>
      </c>
      <c r="CA189" t="n">
        <v>1</v>
      </c>
    </row>
    <row r="190" spans="1:79">
      <c r="BN190" t="n">
        <v>195</v>
      </c>
      <c r="BQ190" t="n">
        <v>2</v>
      </c>
      <c r="CA190" t="n">
        <v>2</v>
      </c>
    </row>
    <row r="191" spans="1:79">
      <c r="BN191" t="n">
        <v>196</v>
      </c>
      <c r="BO191" t="n">
        <v>2</v>
      </c>
      <c r="BQ191" t="n">
        <v>2</v>
      </c>
      <c r="CA191" t="n">
        <v>4</v>
      </c>
    </row>
    <row r="192" spans="1:79">
      <c r="BN192" t="n">
        <v>197</v>
      </c>
      <c r="BP192" t="n">
        <v>2</v>
      </c>
      <c r="BQ192" t="n">
        <v>2</v>
      </c>
      <c r="CA192" t="n">
        <v>4</v>
      </c>
    </row>
    <row r="193" spans="1:79">
      <c r="BN193" t="n">
        <v>199</v>
      </c>
      <c r="BQ193" t="n">
        <v>1</v>
      </c>
      <c r="CA193" t="n">
        <v>1</v>
      </c>
    </row>
    <row r="194" spans="1:79">
      <c r="BN194" t="n">
        <v>200</v>
      </c>
      <c r="BQ194" t="n">
        <v>1</v>
      </c>
      <c r="CA194" t="n">
        <v>1</v>
      </c>
    </row>
    <row r="195" spans="1:79">
      <c r="BN195" t="n">
        <v>201</v>
      </c>
      <c r="BO195" t="n">
        <v>1</v>
      </c>
      <c r="BQ195" t="n">
        <v>1</v>
      </c>
      <c r="CA195" t="n">
        <v>2</v>
      </c>
    </row>
    <row r="196" spans="1:79">
      <c r="BN196" t="n">
        <v>202</v>
      </c>
      <c r="BO196" t="n">
        <v>1</v>
      </c>
      <c r="CA196" t="n">
        <v>1</v>
      </c>
    </row>
    <row r="197" spans="1:79">
      <c r="BN197" t="n">
        <v>203</v>
      </c>
      <c r="BO197" t="n">
        <v>2</v>
      </c>
      <c r="BQ197" t="n">
        <v>2</v>
      </c>
      <c r="BY197" t="n">
        <v>1</v>
      </c>
      <c r="CA197" t="n">
        <v>5</v>
      </c>
    </row>
    <row r="198" spans="1:79">
      <c r="BN198" t="n">
        <v>204</v>
      </c>
      <c r="BO198" t="n">
        <v>1</v>
      </c>
      <c r="BP198" t="n">
        <v>1</v>
      </c>
      <c r="BQ198" t="n">
        <v>1</v>
      </c>
      <c r="CA198" t="n">
        <v>3</v>
      </c>
    </row>
    <row r="199" spans="1:79">
      <c r="BN199" t="n">
        <v>205</v>
      </c>
      <c r="BO199" t="n">
        <v>1</v>
      </c>
      <c r="BQ199" t="n">
        <v>1</v>
      </c>
      <c r="CA199" t="n">
        <v>2</v>
      </c>
    </row>
    <row r="200" spans="1:79">
      <c r="BN200" t="n">
        <v>206</v>
      </c>
      <c r="BO200" t="n">
        <v>1</v>
      </c>
      <c r="CA200" t="n">
        <v>1</v>
      </c>
    </row>
    <row r="201" spans="1:79">
      <c r="BN201" t="n">
        <v>208</v>
      </c>
      <c r="BO201" t="n">
        <v>1</v>
      </c>
      <c r="CA201" t="n">
        <v>1</v>
      </c>
    </row>
    <row r="202" spans="1:79">
      <c r="BN202" t="n">
        <v>209</v>
      </c>
      <c r="BO202" t="n">
        <v>1</v>
      </c>
      <c r="CA202" t="n">
        <v>1</v>
      </c>
    </row>
    <row r="203" spans="1:79">
      <c r="BN203" t="n">
        <v>212</v>
      </c>
      <c r="BQ203" t="n">
        <v>1</v>
      </c>
      <c r="CA203" t="n">
        <v>1</v>
      </c>
    </row>
    <row r="204" spans="1:79">
      <c r="BN204" t="n">
        <v>216</v>
      </c>
      <c r="BO204" t="n">
        <v>1</v>
      </c>
      <c r="CA204" t="n">
        <v>1</v>
      </c>
    </row>
    <row r="205" spans="1:79">
      <c r="BN205" t="n">
        <v>217</v>
      </c>
      <c r="BO205" t="n">
        <v>1</v>
      </c>
      <c r="CA205" t="n">
        <v>1</v>
      </c>
    </row>
    <row r="206" spans="1:79">
      <c r="BN206" t="n">
        <v>218</v>
      </c>
      <c r="BO206" t="n">
        <v>1</v>
      </c>
      <c r="BQ206" t="n">
        <v>1</v>
      </c>
      <c r="CA206" t="n">
        <v>2</v>
      </c>
    </row>
    <row r="207" spans="1:79">
      <c r="BN207" t="n">
        <v>219</v>
      </c>
      <c r="BO207" t="n">
        <v>1</v>
      </c>
      <c r="CA207" t="n">
        <v>1</v>
      </c>
    </row>
    <row r="208" spans="1:79">
      <c r="BN208" t="n">
        <v>224</v>
      </c>
      <c r="BQ208" t="n">
        <v>1</v>
      </c>
      <c r="CA208" t="n">
        <v>1</v>
      </c>
    </row>
    <row r="209" spans="1:79">
      <c r="BN209" t="n">
        <v>227</v>
      </c>
      <c r="BQ209" t="n">
        <v>1</v>
      </c>
      <c r="CA209" t="n">
        <v>1</v>
      </c>
    </row>
    <row r="210" spans="1:79">
      <c r="BN210" t="n">
        <v>228</v>
      </c>
      <c r="BQ210" t="n">
        <v>2</v>
      </c>
      <c r="CA210" t="n">
        <v>2</v>
      </c>
    </row>
    <row r="211" spans="1:79">
      <c r="BN211" t="n">
        <v>230</v>
      </c>
      <c r="BO211" t="n">
        <v>2</v>
      </c>
      <c r="CA211" t="n">
        <v>2</v>
      </c>
    </row>
    <row r="212" spans="1:79">
      <c r="BN212" t="n">
        <v>231</v>
      </c>
      <c r="BP212" t="n">
        <v>1</v>
      </c>
      <c r="BQ212" t="n">
        <v>2</v>
      </c>
      <c r="CA212" t="n">
        <v>3</v>
      </c>
    </row>
    <row r="213" spans="1:79">
      <c r="BN213" t="n">
        <v>232</v>
      </c>
      <c r="BO213" t="n">
        <v>1</v>
      </c>
      <c r="CA213" t="n">
        <v>1</v>
      </c>
    </row>
    <row r="214" spans="1:79">
      <c r="BN214" t="n">
        <v>233</v>
      </c>
      <c r="BS214" t="n">
        <v>1</v>
      </c>
      <c r="CA214" t="n">
        <v>1</v>
      </c>
    </row>
    <row r="215" spans="1:79">
      <c r="BN215" t="n">
        <v>236</v>
      </c>
      <c r="BQ215" t="n">
        <v>1</v>
      </c>
      <c r="CA215" t="n">
        <v>1</v>
      </c>
    </row>
    <row r="216" spans="1:79">
      <c r="BN216" t="n">
        <v>237</v>
      </c>
      <c r="BR216" t="n">
        <v>1</v>
      </c>
      <c r="CA216" t="n">
        <v>1</v>
      </c>
    </row>
    <row r="217" spans="1:79">
      <c r="BN217" t="n">
        <v>240</v>
      </c>
      <c r="BO217" t="n">
        <v>1</v>
      </c>
      <c r="CA217" t="n">
        <v>1</v>
      </c>
    </row>
    <row r="218" spans="1:79">
      <c r="BN218" t="n">
        <v>241</v>
      </c>
      <c r="BQ218" t="n">
        <v>1</v>
      </c>
      <c r="CA218" t="n">
        <v>1</v>
      </c>
    </row>
    <row r="219" spans="1:79">
      <c r="BN219" t="n">
        <v>242</v>
      </c>
      <c r="BP219" t="n">
        <v>1</v>
      </c>
      <c r="CA219" t="n">
        <v>1</v>
      </c>
    </row>
    <row r="220" spans="1:79">
      <c r="BN220" t="n">
        <v>244</v>
      </c>
      <c r="BP220" t="n">
        <v>1</v>
      </c>
      <c r="CA220" t="n">
        <v>1</v>
      </c>
    </row>
    <row r="221" spans="1:79">
      <c r="BN221" t="n">
        <v>246</v>
      </c>
      <c r="BQ221" t="n">
        <v>1</v>
      </c>
      <c r="CA221" t="n">
        <v>1</v>
      </c>
    </row>
    <row r="222" spans="1:79">
      <c r="BN222" t="n">
        <v>249</v>
      </c>
      <c r="BO222" t="n">
        <v>1</v>
      </c>
      <c r="BQ222" t="n">
        <v>2</v>
      </c>
      <c r="CA222" t="n">
        <v>3</v>
      </c>
    </row>
    <row r="223" spans="1:79">
      <c r="BN223" t="n">
        <v>250</v>
      </c>
      <c r="BS223" t="n">
        <v>1</v>
      </c>
      <c r="CA223" t="n">
        <v>1</v>
      </c>
    </row>
    <row r="224" spans="1:79">
      <c r="BN224" t="n">
        <v>253</v>
      </c>
      <c r="BQ224" t="n">
        <v>1</v>
      </c>
      <c r="CA224" t="n">
        <v>1</v>
      </c>
    </row>
    <row r="225" spans="1:79">
      <c r="BN225" t="n">
        <v>254</v>
      </c>
      <c r="BR225" t="n">
        <v>2</v>
      </c>
      <c r="CA225" t="n">
        <v>2</v>
      </c>
    </row>
    <row r="226" spans="1:79">
      <c r="BN226" t="n">
        <v>256</v>
      </c>
      <c r="BQ226" t="n">
        <v>1</v>
      </c>
      <c r="CA226" t="n">
        <v>1</v>
      </c>
    </row>
    <row r="227" spans="1:79">
      <c r="BN227" t="n">
        <v>257</v>
      </c>
      <c r="BS227" t="n">
        <v>1</v>
      </c>
      <c r="CA227" t="n">
        <v>1</v>
      </c>
    </row>
    <row r="228" spans="1:79">
      <c r="BN228" t="n">
        <v>260</v>
      </c>
      <c r="BR228" t="n">
        <v>1</v>
      </c>
      <c r="CA228" t="n">
        <v>1</v>
      </c>
    </row>
    <row r="229" spans="1:79">
      <c r="BN229" t="n">
        <v>264</v>
      </c>
      <c r="BO229" t="n">
        <v>2</v>
      </c>
      <c r="CA229" t="n">
        <v>2</v>
      </c>
    </row>
    <row r="230" spans="1:79">
      <c r="BN230" t="n">
        <v>267</v>
      </c>
      <c r="BP230" t="n">
        <v>1</v>
      </c>
      <c r="CA230" t="n">
        <v>1</v>
      </c>
    </row>
    <row r="231" spans="1:79">
      <c r="BN231" t="n">
        <v>271</v>
      </c>
      <c r="BQ231" t="n">
        <v>2</v>
      </c>
      <c r="CA231" t="n">
        <v>2</v>
      </c>
    </row>
    <row r="232" spans="1:79">
      <c r="BN232" t="n">
        <v>273</v>
      </c>
      <c r="BP232" t="n">
        <v>1</v>
      </c>
      <c r="BQ232" t="n">
        <v>1</v>
      </c>
      <c r="CA232" t="n">
        <v>2</v>
      </c>
    </row>
    <row r="233" spans="1:79">
      <c r="BN233" t="n">
        <v>274</v>
      </c>
      <c r="BO233" t="n">
        <v>1</v>
      </c>
      <c r="CA233" t="n">
        <v>1</v>
      </c>
    </row>
    <row r="234" spans="1:79">
      <c r="BN234" t="n">
        <v>275</v>
      </c>
      <c r="BO234" t="n">
        <v>1</v>
      </c>
      <c r="CA234" t="n">
        <v>1</v>
      </c>
    </row>
    <row r="235" spans="1:79">
      <c r="BN235" t="n">
        <v>279</v>
      </c>
      <c r="BQ235" t="n">
        <v>1</v>
      </c>
      <c r="CA235" t="n">
        <v>1</v>
      </c>
    </row>
    <row r="236" spans="1:79">
      <c r="BN236" t="n">
        <v>280</v>
      </c>
      <c r="BO236" t="n">
        <v>2</v>
      </c>
      <c r="CA236" t="n">
        <v>2</v>
      </c>
    </row>
    <row r="237" spans="1:79">
      <c r="BN237" t="n">
        <v>284</v>
      </c>
      <c r="BO237" t="n">
        <v>1</v>
      </c>
      <c r="CA237" t="n">
        <v>1</v>
      </c>
    </row>
    <row r="238" spans="1:79">
      <c r="BN238" t="n">
        <v>285</v>
      </c>
      <c r="BP238" t="n">
        <v>1</v>
      </c>
      <c r="CA238" t="n">
        <v>1</v>
      </c>
    </row>
    <row r="239" spans="1:79">
      <c r="BN239" t="n">
        <v>286</v>
      </c>
      <c r="BO239" t="n">
        <v>1</v>
      </c>
      <c r="BQ239" t="n">
        <v>1</v>
      </c>
      <c r="BR239" t="n">
        <v>2</v>
      </c>
      <c r="CA239" t="n">
        <v>4</v>
      </c>
    </row>
    <row r="240" spans="1:79">
      <c r="BN240" t="n">
        <v>287</v>
      </c>
      <c r="BT240" t="n">
        <v>1</v>
      </c>
      <c r="CA240" t="n">
        <v>1</v>
      </c>
    </row>
    <row r="241" spans="1:79">
      <c r="BN241" t="n">
        <v>291</v>
      </c>
      <c r="BO241" t="n">
        <v>1</v>
      </c>
      <c r="BQ241" t="n">
        <v>1</v>
      </c>
      <c r="CA241" t="n">
        <v>2</v>
      </c>
    </row>
    <row r="242" spans="1:79">
      <c r="BN242" t="n">
        <v>300</v>
      </c>
      <c r="BO242" t="n">
        <v>1</v>
      </c>
      <c r="CA242" t="n">
        <v>1</v>
      </c>
    </row>
    <row r="243" spans="1:79">
      <c r="BN243" t="n">
        <v>310</v>
      </c>
      <c r="BP243" t="n">
        <v>1</v>
      </c>
      <c r="CA243" t="n">
        <v>1</v>
      </c>
    </row>
    <row r="244" spans="1:79">
      <c r="BN244" t="n">
        <v>311</v>
      </c>
      <c r="BO244" t="n">
        <v>1</v>
      </c>
      <c r="CA244" t="n">
        <v>1</v>
      </c>
    </row>
    <row r="245" spans="1:79">
      <c r="BN245" t="n">
        <v>315</v>
      </c>
      <c r="BQ245" t="n">
        <v>1</v>
      </c>
      <c r="CA245" t="n">
        <v>1</v>
      </c>
    </row>
    <row r="246" spans="1:79">
      <c r="BN246" t="n">
        <v>318</v>
      </c>
      <c r="BO246" t="n">
        <v>1</v>
      </c>
      <c r="BP246" t="n">
        <v>1</v>
      </c>
      <c r="CA246" t="n">
        <v>2</v>
      </c>
    </row>
    <row r="247" spans="1:79">
      <c r="BN247" t="n">
        <v>334</v>
      </c>
      <c r="BP247" t="n">
        <v>1</v>
      </c>
      <c r="CA247" t="n">
        <v>1</v>
      </c>
    </row>
    <row r="248" spans="1:79">
      <c r="BN248" t="n">
        <v>335</v>
      </c>
      <c r="BS248" t="n">
        <v>1</v>
      </c>
      <c r="CA248" t="n">
        <v>1</v>
      </c>
    </row>
    <row r="249" spans="1:79">
      <c r="BN249" t="n">
        <v>338</v>
      </c>
      <c r="BP249" t="n">
        <v>1</v>
      </c>
      <c r="CA249" t="n">
        <v>1</v>
      </c>
    </row>
    <row r="250" spans="1:79">
      <c r="BN250" t="n">
        <v>339</v>
      </c>
      <c r="BQ250" t="n">
        <v>1</v>
      </c>
      <c r="CA250" t="n">
        <v>1</v>
      </c>
    </row>
    <row r="251" spans="1:79">
      <c r="BN251" t="n">
        <v>341</v>
      </c>
      <c r="BO251" t="n">
        <v>1</v>
      </c>
      <c r="CA251" t="n">
        <v>1</v>
      </c>
    </row>
    <row r="252" spans="1:79">
      <c r="BN252" t="n">
        <v>342</v>
      </c>
      <c r="BR252" t="n">
        <v>2</v>
      </c>
      <c r="CA252" t="n">
        <v>2</v>
      </c>
    </row>
    <row r="253" spans="1:79">
      <c r="BN253" t="n">
        <v>346</v>
      </c>
      <c r="BO253" t="n">
        <v>1</v>
      </c>
      <c r="CA253" t="n">
        <v>1</v>
      </c>
    </row>
    <row r="254" spans="1:79">
      <c r="BN254" t="n">
        <v>348</v>
      </c>
      <c r="BQ254" t="n">
        <v>1</v>
      </c>
      <c r="CA254" t="n">
        <v>1</v>
      </c>
    </row>
    <row r="255" spans="1:79">
      <c r="BN255" t="n">
        <v>350</v>
      </c>
      <c r="BQ255" t="n">
        <v>1</v>
      </c>
      <c r="CA255" t="n">
        <v>1</v>
      </c>
    </row>
    <row r="256" spans="1:79">
      <c r="BN256" t="n">
        <v>351</v>
      </c>
      <c r="BO256" t="n">
        <v>1</v>
      </c>
      <c r="CA256" t="n">
        <v>1</v>
      </c>
    </row>
    <row r="257" spans="1:79">
      <c r="BN257" t="n">
        <v>356</v>
      </c>
      <c r="BQ257" t="n">
        <v>1</v>
      </c>
      <c r="CA257" t="n">
        <v>1</v>
      </c>
    </row>
    <row r="258" spans="1:79">
      <c r="BN258" t="n">
        <v>357</v>
      </c>
      <c r="BO258" t="n">
        <v>1</v>
      </c>
      <c r="CA258" t="n">
        <v>1</v>
      </c>
    </row>
    <row r="259" spans="1:79">
      <c r="BN259" t="n">
        <v>358</v>
      </c>
      <c r="BQ259" t="n">
        <v>1</v>
      </c>
      <c r="CA259" t="n">
        <v>1</v>
      </c>
    </row>
    <row r="260" spans="1:79">
      <c r="BN260" t="n">
        <v>364</v>
      </c>
      <c r="BQ260" t="n">
        <v>1</v>
      </c>
      <c r="CA260" t="n">
        <v>1</v>
      </c>
    </row>
    <row r="261" spans="1:79">
      <c r="BN261" t="n">
        <v>372</v>
      </c>
      <c r="BQ261" t="n">
        <v>1</v>
      </c>
      <c r="CA261" t="n">
        <v>1</v>
      </c>
    </row>
    <row r="262" spans="1:79">
      <c r="BN262" t="n">
        <v>377</v>
      </c>
      <c r="BQ262" t="n">
        <v>1</v>
      </c>
      <c r="CA262" t="n">
        <v>1</v>
      </c>
    </row>
    <row r="263" spans="1:79">
      <c r="BN263" t="n">
        <v>378</v>
      </c>
      <c r="BO263" t="n">
        <v>1</v>
      </c>
      <c r="CA263" t="n">
        <v>1</v>
      </c>
    </row>
    <row r="264" spans="1:79">
      <c r="BN264" t="n">
        <v>387</v>
      </c>
      <c r="BO264" t="n">
        <v>1</v>
      </c>
      <c r="CA264" t="n">
        <v>1</v>
      </c>
    </row>
    <row r="265" spans="1:79">
      <c r="BN265" t="n">
        <v>390</v>
      </c>
      <c r="BQ265" t="n">
        <v>1</v>
      </c>
      <c r="CA265" t="n">
        <v>1</v>
      </c>
    </row>
    <row r="266" spans="1:79">
      <c r="BN266" t="n">
        <v>395</v>
      </c>
      <c r="BP266" t="n">
        <v>1</v>
      </c>
      <c r="CA266" t="n">
        <v>1</v>
      </c>
    </row>
    <row r="267" spans="1:79">
      <c r="BN267" t="n">
        <v>396</v>
      </c>
      <c r="BP267" t="n">
        <v>1</v>
      </c>
      <c r="CA267" t="n">
        <v>1</v>
      </c>
    </row>
    <row r="268" spans="1:79">
      <c r="BN268" t="n">
        <v>399</v>
      </c>
      <c r="BO268" t="n">
        <v>1</v>
      </c>
      <c r="CA268" t="n">
        <v>1</v>
      </c>
    </row>
    <row r="269" spans="1:79">
      <c r="BN269" t="n">
        <v>402</v>
      </c>
      <c r="BO269" t="n">
        <v>1</v>
      </c>
      <c r="CA269" t="n">
        <v>1</v>
      </c>
    </row>
    <row r="270" spans="1:79">
      <c r="BN270" t="n">
        <v>412</v>
      </c>
      <c r="BO270" t="n">
        <v>1</v>
      </c>
      <c r="CA270" t="n">
        <v>1</v>
      </c>
    </row>
    <row r="271" spans="1:79">
      <c r="BN271" t="n">
        <v>414</v>
      </c>
      <c r="BO271" t="n">
        <v>1</v>
      </c>
      <c r="CA271" t="n">
        <v>1</v>
      </c>
    </row>
    <row r="272" spans="1:79">
      <c r="BN272" t="n">
        <v>415</v>
      </c>
      <c r="BP272" t="n">
        <v>1</v>
      </c>
      <c r="BQ272" t="n">
        <v>1</v>
      </c>
      <c r="CA272" t="n">
        <v>2</v>
      </c>
    </row>
    <row r="273" spans="1:79">
      <c r="BN273" t="n">
        <v>425</v>
      </c>
      <c r="BQ273" t="n">
        <v>1</v>
      </c>
      <c r="CA273" t="n">
        <v>1</v>
      </c>
    </row>
    <row r="274" spans="1:79">
      <c r="BN274" t="n">
        <v>427</v>
      </c>
      <c r="BQ274" t="n">
        <v>1</v>
      </c>
      <c r="CA274" t="n">
        <v>1</v>
      </c>
    </row>
    <row r="275" spans="1:79">
      <c r="BN275" t="n">
        <v>429</v>
      </c>
      <c r="BQ275" t="n">
        <v>1</v>
      </c>
      <c r="CA275" t="n">
        <v>1</v>
      </c>
    </row>
    <row r="276" spans="1:79">
      <c r="BN276" t="n">
        <v>440</v>
      </c>
      <c r="BQ276" t="n">
        <v>1</v>
      </c>
      <c r="CA276" t="n">
        <v>1</v>
      </c>
    </row>
    <row r="277" spans="1:79">
      <c r="BN277" t="n">
        <v>445</v>
      </c>
      <c r="BQ277" t="n">
        <v>1</v>
      </c>
      <c r="CA277" t="n">
        <v>1</v>
      </c>
    </row>
    <row r="278" spans="1:79">
      <c r="BN278" t="n">
        <v>447</v>
      </c>
      <c r="BO278" t="n">
        <v>1</v>
      </c>
      <c r="BQ278" t="n">
        <v>1</v>
      </c>
      <c r="CA278" t="n">
        <v>2</v>
      </c>
    </row>
    <row r="279" spans="1:79">
      <c r="BN279" t="n">
        <v>479</v>
      </c>
      <c r="BS279" t="n">
        <v>1</v>
      </c>
      <c r="CA279" t="n">
        <v>1</v>
      </c>
    </row>
    <row r="280" spans="1:79">
      <c r="BN280" t="n">
        <v>483</v>
      </c>
      <c r="BO280" t="n">
        <v>1</v>
      </c>
      <c r="CA280" t="n">
        <v>1</v>
      </c>
    </row>
    <row r="281" spans="1:79">
      <c r="BN281" t="n">
        <v>484</v>
      </c>
      <c r="BQ281" t="n">
        <v>1</v>
      </c>
      <c r="CA281" t="n">
        <v>1</v>
      </c>
    </row>
    <row r="282" spans="1:79">
      <c r="BN282" t="n">
        <v>485</v>
      </c>
      <c r="BO282" t="n">
        <v>1</v>
      </c>
      <c r="CA282" t="n">
        <v>1</v>
      </c>
    </row>
    <row r="283" spans="1:79">
      <c r="BN283" t="n">
        <v>486</v>
      </c>
      <c r="BQ283" t="n">
        <v>1</v>
      </c>
      <c r="CA283" t="n">
        <v>1</v>
      </c>
    </row>
    <row r="284" spans="1:79">
      <c r="BN284" t="n">
        <v>488</v>
      </c>
      <c r="BP284" t="n">
        <v>1</v>
      </c>
      <c r="CA284" t="n">
        <v>1</v>
      </c>
    </row>
    <row r="285" spans="1:79">
      <c r="BN285" t="n">
        <v>493</v>
      </c>
      <c r="BO285" t="n">
        <v>1</v>
      </c>
      <c r="CA285" t="n">
        <v>1</v>
      </c>
    </row>
    <row r="286" spans="1:79">
      <c r="BN286" t="n">
        <v>495</v>
      </c>
      <c r="BP286" t="n">
        <v>1</v>
      </c>
      <c r="CA286" t="n">
        <v>1</v>
      </c>
    </row>
    <row r="287" spans="1:79">
      <c r="BN287" t="n">
        <v>496</v>
      </c>
      <c r="BP287" t="n">
        <v>1</v>
      </c>
      <c r="CA287" t="n">
        <v>1</v>
      </c>
    </row>
    <row r="288" spans="1:79">
      <c r="BN288" t="n">
        <v>504</v>
      </c>
      <c r="BQ288" t="n">
        <v>1</v>
      </c>
      <c r="CA288" t="n">
        <v>1</v>
      </c>
    </row>
    <row r="289" spans="1:79">
      <c r="BN289" t="n">
        <v>506</v>
      </c>
      <c r="BQ289" t="n">
        <v>1</v>
      </c>
      <c r="CA289" t="n">
        <v>1</v>
      </c>
    </row>
    <row r="290" spans="1:79">
      <c r="BN290" t="n">
        <v>507</v>
      </c>
      <c r="BQ290" t="n">
        <v>1</v>
      </c>
      <c r="CA290" t="n">
        <v>1</v>
      </c>
    </row>
    <row r="291" spans="1:79">
      <c r="BN291" t="n">
        <v>515</v>
      </c>
      <c r="BQ291" t="n">
        <v>1</v>
      </c>
      <c r="CA291" t="n">
        <v>1</v>
      </c>
    </row>
    <row r="292" spans="1:79">
      <c r="BN292" t="n">
        <v>518</v>
      </c>
      <c r="BQ292" t="n">
        <v>1</v>
      </c>
      <c r="CA292" t="n">
        <v>1</v>
      </c>
    </row>
    <row r="293" spans="1:79">
      <c r="BN293" t="n">
        <v>520</v>
      </c>
      <c r="BO293" t="n">
        <v>1</v>
      </c>
      <c r="BP293" t="n">
        <v>2</v>
      </c>
      <c r="CA293" t="n">
        <v>3</v>
      </c>
    </row>
    <row r="294" spans="1:79">
      <c r="BN294" t="n">
        <v>528</v>
      </c>
      <c r="BO294" t="n">
        <v>1</v>
      </c>
      <c r="CA294" t="n">
        <v>1</v>
      </c>
    </row>
    <row r="295" spans="1:79">
      <c r="BN295" t="n">
        <v>536</v>
      </c>
      <c r="BO295" t="n">
        <v>1</v>
      </c>
      <c r="CA295" t="n">
        <v>1</v>
      </c>
    </row>
    <row r="296" spans="1:79">
      <c r="BN296" t="n">
        <v>557</v>
      </c>
      <c r="BP296" t="n">
        <v>2</v>
      </c>
      <c r="CA296" t="n">
        <v>2</v>
      </c>
    </row>
    <row r="297" spans="1:79">
      <c r="BN297" t="n">
        <v>586</v>
      </c>
      <c r="BQ297" t="n">
        <v>1</v>
      </c>
      <c r="CA297" t="n">
        <v>1</v>
      </c>
    </row>
    <row r="298" spans="1:79">
      <c r="BN298" t="n">
        <v>623</v>
      </c>
      <c r="BQ298" t="n">
        <v>1</v>
      </c>
      <c r="CA298" t="n">
        <v>1</v>
      </c>
    </row>
    <row r="299" spans="1:79">
      <c r="BN299" t="n">
        <v>625</v>
      </c>
      <c r="BQ299" t="n">
        <v>1</v>
      </c>
      <c r="CA299" t="n">
        <v>1</v>
      </c>
    </row>
    <row r="300" spans="1:79">
      <c r="BN300" t="n">
        <v>639</v>
      </c>
      <c r="BQ300" t="n">
        <v>1</v>
      </c>
      <c r="CA300" t="n">
        <v>1</v>
      </c>
    </row>
    <row r="301" spans="1:79">
      <c r="BN301" t="n">
        <v>657</v>
      </c>
      <c r="BQ301" t="n">
        <v>1</v>
      </c>
      <c r="CA301" t="n">
        <v>1</v>
      </c>
    </row>
    <row r="302" spans="1:79">
      <c r="BN302" t="n">
        <v>671</v>
      </c>
      <c r="BQ302" t="n">
        <v>1</v>
      </c>
      <c r="CA302" t="n">
        <v>1</v>
      </c>
    </row>
    <row r="303" spans="1:79">
      <c r="BN303" t="n">
        <v>678</v>
      </c>
      <c r="BQ303" t="n">
        <v>1</v>
      </c>
      <c r="CA303" t="n">
        <v>1</v>
      </c>
    </row>
    <row r="304" spans="1:79">
      <c r="BN304" t="n">
        <v>776</v>
      </c>
      <c r="BQ304" t="n">
        <v>1</v>
      </c>
      <c r="CA304" t="n">
        <v>1</v>
      </c>
    </row>
    <row r="305" spans="1:79"/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tabColor rgb="00FFFFFF"/>
    <outlinePr summaryBelow="1" summaryRight="1"/>
    <pageSetUpPr/>
  </sheetPr>
  <dimension ref="A1:F9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6">
      <c r="A1" s="1" t="s">
        <v>34</v>
      </c>
      <c r="B1" s="1" t="s">
        <v>18</v>
      </c>
      <c r="C1" s="1" t="s">
        <v>40</v>
      </c>
      <c r="D1" s="1" t="s">
        <v>41</v>
      </c>
      <c r="E1" s="1" t="s">
        <v>42</v>
      </c>
      <c r="F1" s="1" t="s">
        <v>37</v>
      </c>
    </row>
    <row r="2" spans="1:6">
      <c r="A2" s="3" t="s">
        <v>19</v>
      </c>
      <c r="B2" s="4" t="n">
        <v>42796</v>
      </c>
      <c r="C2" s="5" t="n">
        <v>42</v>
      </c>
      <c r="D2" s="5" t="n">
        <v>536</v>
      </c>
      <c r="E2" s="5" t="n">
        <v>1</v>
      </c>
      <c r="F2" s="5" t="n">
        <v>15</v>
      </c>
    </row>
    <row r="3" spans="1:6">
      <c r="A3" s="3" t="s">
        <v>20</v>
      </c>
      <c r="B3" s="4" t="n">
        <v>42796</v>
      </c>
      <c r="C3" s="5" t="n">
        <v>33</v>
      </c>
      <c r="D3" s="5" t="n">
        <v>557</v>
      </c>
      <c r="E3" s="5" t="n">
        <v>1</v>
      </c>
      <c r="F3" s="5" t="n">
        <v>10</v>
      </c>
    </row>
    <row r="4" spans="1:6">
      <c r="A4" s="3" t="s">
        <v>21</v>
      </c>
      <c r="B4" s="4" t="n">
        <v>42796</v>
      </c>
      <c r="C4" s="5" t="n">
        <v>36</v>
      </c>
      <c r="D4" s="5" t="n">
        <v>678</v>
      </c>
      <c r="E4" s="5" t="n">
        <v>1</v>
      </c>
      <c r="F4" s="5" t="n">
        <v>14</v>
      </c>
    </row>
    <row r="5" spans="1:6">
      <c r="A5" s="3" t="s">
        <v>22</v>
      </c>
      <c r="B5" s="4" t="n">
        <v>42796</v>
      </c>
      <c r="C5" s="5" t="n">
        <v>52</v>
      </c>
      <c r="D5" s="5" t="n">
        <v>342</v>
      </c>
      <c r="E5" s="5" t="n">
        <v>1</v>
      </c>
      <c r="F5" s="5" t="n">
        <v>28.5</v>
      </c>
    </row>
    <row r="6" spans="1:6">
      <c r="A6" s="3" t="s">
        <v>23</v>
      </c>
      <c r="B6" s="4" t="n">
        <v>42796</v>
      </c>
      <c r="C6" s="5" t="n">
        <v>32</v>
      </c>
      <c r="D6" s="5" t="n">
        <v>479</v>
      </c>
      <c r="E6" s="5" t="n">
        <v>1</v>
      </c>
      <c r="F6" s="5" t="n">
        <v>15</v>
      </c>
    </row>
    <row r="7" spans="1:6">
      <c r="A7" s="3" t="s">
        <v>19</v>
      </c>
      <c r="B7" s="4" t="n">
        <v>42803</v>
      </c>
      <c r="C7" s="5" t="n">
        <v>41.6209410205</v>
      </c>
      <c r="D7" s="5" t="n">
        <v>536</v>
      </c>
      <c r="E7" s="5" t="n">
        <v>1</v>
      </c>
      <c r="F7" s="5" t="n">
        <v>15</v>
      </c>
    </row>
    <row r="8" spans="1:6">
      <c r="A8" s="3" t="s">
        <v>20</v>
      </c>
      <c r="B8" s="4" t="n">
        <v>42803</v>
      </c>
      <c r="C8" s="5" t="n">
        <v>32.3597122302</v>
      </c>
      <c r="D8" s="5" t="n">
        <v>557</v>
      </c>
      <c r="E8" s="5" t="n">
        <v>1</v>
      </c>
      <c r="F8" s="5" t="n">
        <v>10</v>
      </c>
    </row>
    <row r="9" spans="1:6">
      <c r="A9" s="3" t="s">
        <v>21</v>
      </c>
      <c r="B9" s="4" t="n">
        <v>42803</v>
      </c>
      <c r="C9" s="5" t="n">
        <v>37.2352150538</v>
      </c>
      <c r="D9" s="5" t="n">
        <v>776</v>
      </c>
      <c r="E9" s="5" t="n">
        <v>1</v>
      </c>
      <c r="F9" s="5" t="n">
        <v>14</v>
      </c>
    </row>
    <row r="10" spans="1:6">
      <c r="A10" s="3" t="s">
        <v>22</v>
      </c>
      <c r="B10" s="4" t="n">
        <v>42803</v>
      </c>
      <c r="C10" s="5" t="n">
        <v>51.5894039735</v>
      </c>
      <c r="D10" s="5" t="n">
        <v>342</v>
      </c>
      <c r="E10" s="5" t="n">
        <v>1</v>
      </c>
      <c r="F10" s="5" t="n">
        <v>28</v>
      </c>
    </row>
    <row r="11" spans="1:6">
      <c r="A11" s="3" t="s">
        <v>23</v>
      </c>
      <c r="B11" s="4" t="n">
        <v>42803</v>
      </c>
      <c r="C11" s="5" t="n">
        <v>32.0540540541</v>
      </c>
      <c r="D11" s="5" t="n">
        <v>479</v>
      </c>
      <c r="E11" s="5" t="n">
        <v>1</v>
      </c>
      <c r="F11" s="5" t="n">
        <v>15</v>
      </c>
    </row>
    <row r="12" spans="1:6">
      <c r="A12" s="3" t="s">
        <v>19</v>
      </c>
      <c r="B12" s="4" t="n">
        <v>42810</v>
      </c>
      <c r="C12" s="5" t="n">
        <v>41.2568988173</v>
      </c>
      <c r="D12" s="5" t="n">
        <v>536</v>
      </c>
      <c r="E12" s="5" t="n">
        <v>1</v>
      </c>
      <c r="F12" s="5" t="n">
        <v>15</v>
      </c>
    </row>
    <row r="13" spans="1:6">
      <c r="A13" s="3" t="s">
        <v>20</v>
      </c>
      <c r="B13" s="4" t="n">
        <v>42810</v>
      </c>
      <c r="C13" s="5" t="n">
        <v>32.886756238</v>
      </c>
      <c r="D13" s="5" t="n">
        <v>557</v>
      </c>
      <c r="E13" s="5" t="n">
        <v>1</v>
      </c>
      <c r="F13" s="5" t="n">
        <v>9</v>
      </c>
    </row>
    <row r="14" spans="1:6">
      <c r="A14" s="3" t="s">
        <v>21</v>
      </c>
      <c r="B14" s="4" t="n">
        <v>42810</v>
      </c>
      <c r="C14" s="5" t="n">
        <v>37.0230905861</v>
      </c>
      <c r="D14" s="5" t="n">
        <v>776</v>
      </c>
      <c r="E14" s="5" t="n">
        <v>1</v>
      </c>
      <c r="F14" s="5" t="n">
        <v>14</v>
      </c>
    </row>
    <row r="15" spans="1:6">
      <c r="A15" s="3" t="s">
        <v>22</v>
      </c>
      <c r="B15" s="4" t="n">
        <v>42810</v>
      </c>
      <c r="C15" s="5" t="n">
        <v>50.9607843137</v>
      </c>
      <c r="D15" s="5" t="n">
        <v>342</v>
      </c>
      <c r="E15" s="5" t="n">
        <v>1</v>
      </c>
      <c r="F15" s="5" t="n">
        <v>27</v>
      </c>
    </row>
    <row r="16" spans="1:6">
      <c r="A16" s="3" t="s">
        <v>23</v>
      </c>
      <c r="B16" s="4" t="n">
        <v>42810</v>
      </c>
      <c r="C16" s="5" t="n">
        <v>32.0540540541</v>
      </c>
      <c r="D16" s="5" t="n">
        <v>479</v>
      </c>
      <c r="E16" s="5" t="n">
        <v>1</v>
      </c>
      <c r="F16" s="5" t="n">
        <v>15</v>
      </c>
    </row>
    <row r="17" spans="1:6">
      <c r="A17" s="3" t="s">
        <v>19</v>
      </c>
      <c r="B17" s="4" t="n">
        <v>42817</v>
      </c>
      <c r="C17" s="5" t="n">
        <v>40.828125</v>
      </c>
      <c r="D17" s="5" t="n">
        <v>536</v>
      </c>
      <c r="E17" s="5" t="n">
        <v>1</v>
      </c>
      <c r="F17" s="5" t="n">
        <v>15</v>
      </c>
    </row>
    <row r="18" spans="1:6">
      <c r="A18" s="3" t="s">
        <v>20</v>
      </c>
      <c r="B18" s="4" t="n">
        <v>42817</v>
      </c>
      <c r="C18" s="5" t="n">
        <v>33.0653846154</v>
      </c>
      <c r="D18" s="5" t="n">
        <v>557</v>
      </c>
      <c r="E18" s="5" t="n">
        <v>1</v>
      </c>
      <c r="F18" s="5" t="n">
        <v>9</v>
      </c>
    </row>
    <row r="19" spans="1:6">
      <c r="A19" s="3" t="s">
        <v>21</v>
      </c>
      <c r="B19" s="4" t="n">
        <v>42817</v>
      </c>
      <c r="C19" s="5" t="n">
        <v>37.0629401408</v>
      </c>
      <c r="D19" s="5" t="n">
        <v>776</v>
      </c>
      <c r="E19" s="5" t="n">
        <v>1</v>
      </c>
      <c r="F19" s="5" t="n">
        <v>14</v>
      </c>
    </row>
    <row r="20" spans="1:6">
      <c r="A20" s="3" t="s">
        <v>22</v>
      </c>
      <c r="B20" s="4" t="n">
        <v>42817</v>
      </c>
      <c r="C20" s="5" t="n">
        <v>50.6753246753</v>
      </c>
      <c r="D20" s="5" t="n">
        <v>342</v>
      </c>
      <c r="E20" s="5" t="n">
        <v>1</v>
      </c>
      <c r="F20" s="5" t="n">
        <v>27</v>
      </c>
    </row>
    <row r="21" spans="1:6">
      <c r="A21" s="3" t="s">
        <v>23</v>
      </c>
      <c r="B21" s="4" t="n">
        <v>42817</v>
      </c>
      <c r="C21" s="5" t="n">
        <v>32.0540540541</v>
      </c>
      <c r="D21" s="5" t="n">
        <v>479</v>
      </c>
      <c r="E21" s="5" t="n">
        <v>1</v>
      </c>
      <c r="F21" s="5" t="n">
        <v>15</v>
      </c>
    </row>
    <row r="22" spans="1:6">
      <c r="A22" s="3" t="s">
        <v>19</v>
      </c>
      <c r="B22" s="4" t="n">
        <v>42824</v>
      </c>
      <c r="C22" s="5" t="n">
        <v>40.5855390575</v>
      </c>
      <c r="D22" s="5" t="n">
        <v>536</v>
      </c>
      <c r="E22" s="5" t="n">
        <v>1</v>
      </c>
      <c r="F22" s="5" t="n">
        <v>15</v>
      </c>
    </row>
    <row r="23" spans="1:6">
      <c r="A23" s="3" t="s">
        <v>20</v>
      </c>
      <c r="B23" s="4" t="n">
        <v>42824</v>
      </c>
      <c r="C23" s="5" t="n">
        <v>32.2923076923</v>
      </c>
      <c r="D23" s="5" t="n">
        <v>557</v>
      </c>
      <c r="E23" s="5" t="n">
        <v>1</v>
      </c>
      <c r="F23" s="5" t="n">
        <v>8</v>
      </c>
    </row>
    <row r="24" spans="1:6">
      <c r="A24" s="3" t="s">
        <v>21</v>
      </c>
      <c r="B24" s="4" t="n">
        <v>42824</v>
      </c>
      <c r="C24" s="5" t="n">
        <v>36.7950606586</v>
      </c>
      <c r="D24" s="5" t="n">
        <v>776</v>
      </c>
      <c r="E24" s="5" t="n">
        <v>1</v>
      </c>
      <c r="F24" s="5" t="n">
        <v>14</v>
      </c>
    </row>
    <row r="25" spans="1:6">
      <c r="A25" s="3" t="s">
        <v>22</v>
      </c>
      <c r="B25" s="4" t="n">
        <v>42824</v>
      </c>
      <c r="C25" s="5" t="n">
        <v>50.6753246753</v>
      </c>
      <c r="D25" s="5" t="n">
        <v>342</v>
      </c>
      <c r="E25" s="5" t="n">
        <v>1</v>
      </c>
      <c r="F25" s="5" t="n">
        <v>27</v>
      </c>
    </row>
    <row r="26" spans="1:6">
      <c r="A26" s="3" t="s">
        <v>23</v>
      </c>
      <c r="B26" s="4" t="n">
        <v>42824</v>
      </c>
      <c r="C26" s="5" t="n">
        <v>32.0540540541</v>
      </c>
      <c r="D26" s="5" t="n">
        <v>479</v>
      </c>
      <c r="E26" s="5" t="n">
        <v>1</v>
      </c>
      <c r="F26" s="5" t="n">
        <v>15</v>
      </c>
    </row>
    <row r="27" spans="1:6">
      <c r="A27" s="3" t="s">
        <v>19</v>
      </c>
      <c r="B27" s="4" t="n">
        <v>42831</v>
      </c>
      <c r="C27" s="5" t="n">
        <v>39.9546035806</v>
      </c>
      <c r="D27" s="5" t="n">
        <v>536</v>
      </c>
      <c r="E27" s="5" t="n">
        <v>1</v>
      </c>
      <c r="F27" s="5" t="n">
        <v>15</v>
      </c>
    </row>
    <row r="28" spans="1:6">
      <c r="A28" s="3" t="s">
        <v>20</v>
      </c>
      <c r="B28" s="4" t="n">
        <v>42831</v>
      </c>
      <c r="C28" s="5" t="n">
        <v>32.783625731</v>
      </c>
      <c r="D28" s="5" t="n">
        <v>557</v>
      </c>
      <c r="E28" s="5" t="n">
        <v>1</v>
      </c>
      <c r="F28" s="5" t="n">
        <v>8</v>
      </c>
    </row>
    <row r="29" spans="1:6">
      <c r="A29" s="3" t="s">
        <v>21</v>
      </c>
      <c r="B29" s="4" t="n">
        <v>42831</v>
      </c>
      <c r="C29" s="5" t="n">
        <v>36.4373127942</v>
      </c>
      <c r="D29" s="5" t="n">
        <v>776</v>
      </c>
      <c r="E29" s="5" t="n">
        <v>1</v>
      </c>
      <c r="F29" s="5" t="n">
        <v>14</v>
      </c>
    </row>
    <row r="30" spans="1:6">
      <c r="A30" s="3" t="s">
        <v>22</v>
      </c>
      <c r="B30" s="4" t="n">
        <v>42831</v>
      </c>
      <c r="C30" s="5" t="n">
        <v>49.5031446541</v>
      </c>
      <c r="D30" s="5" t="n">
        <v>342</v>
      </c>
      <c r="E30" s="5" t="n">
        <v>1</v>
      </c>
      <c r="F30" s="5" t="n">
        <v>26</v>
      </c>
    </row>
    <row r="31" spans="1:6">
      <c r="A31" s="3" t="s">
        <v>23</v>
      </c>
      <c r="B31" s="4" t="n">
        <v>42831</v>
      </c>
      <c r="C31" s="5" t="n">
        <v>31.8395721925</v>
      </c>
      <c r="D31" s="5" t="n">
        <v>479</v>
      </c>
      <c r="E31" s="5" t="n">
        <v>1</v>
      </c>
      <c r="F31" s="5" t="n">
        <v>15</v>
      </c>
    </row>
    <row r="32" spans="1:6">
      <c r="A32" s="3" t="s">
        <v>19</v>
      </c>
      <c r="B32" s="4" t="n">
        <v>42838</v>
      </c>
      <c r="C32" s="5" t="n">
        <v>40</v>
      </c>
      <c r="D32" s="5" t="n">
        <v>536</v>
      </c>
      <c r="E32" s="5" t="n">
        <v>1</v>
      </c>
      <c r="F32" s="5" t="n">
        <v>15</v>
      </c>
    </row>
    <row r="33" spans="1:6">
      <c r="A33" s="3" t="s">
        <v>20</v>
      </c>
      <c r="B33" s="4" t="n">
        <v>42838</v>
      </c>
      <c r="C33" s="5" t="n">
        <v>33</v>
      </c>
      <c r="D33" s="5" t="n">
        <v>557</v>
      </c>
      <c r="E33" s="5" t="n">
        <v>1</v>
      </c>
      <c r="F33" s="5" t="n">
        <v>10</v>
      </c>
    </row>
    <row r="34" spans="1:6">
      <c r="A34" s="3" t="s">
        <v>21</v>
      </c>
      <c r="B34" s="4" t="n">
        <v>42838</v>
      </c>
      <c r="C34" s="5" t="n">
        <v>37</v>
      </c>
      <c r="D34" s="5" t="n">
        <v>776</v>
      </c>
      <c r="E34" s="5" t="n">
        <v>1</v>
      </c>
      <c r="F34" s="5" t="n">
        <v>14</v>
      </c>
    </row>
    <row r="35" spans="1:6">
      <c r="A35" s="3" t="s">
        <v>22</v>
      </c>
      <c r="B35" s="4" t="n">
        <v>42838</v>
      </c>
      <c r="C35" s="5" t="n">
        <v>50</v>
      </c>
      <c r="D35" s="5" t="n">
        <v>342</v>
      </c>
      <c r="E35" s="5" t="n">
        <v>1</v>
      </c>
      <c r="F35" s="5" t="n">
        <v>27</v>
      </c>
    </row>
    <row r="36" spans="1:6">
      <c r="A36" s="3" t="s">
        <v>23</v>
      </c>
      <c r="B36" s="4" t="n">
        <v>42838</v>
      </c>
      <c r="C36" s="5" t="n">
        <v>32</v>
      </c>
      <c r="D36" s="5" t="n">
        <v>479</v>
      </c>
      <c r="E36" s="5" t="n">
        <v>1</v>
      </c>
      <c r="F36" s="5" t="n">
        <v>15</v>
      </c>
    </row>
    <row r="37" spans="1:6">
      <c r="A37" s="3" t="s">
        <v>19</v>
      </c>
      <c r="B37" s="4" t="n">
        <v>42845</v>
      </c>
      <c r="C37" s="5" t="n">
        <v>39.720945083</v>
      </c>
      <c r="D37" s="5" t="n">
        <v>536</v>
      </c>
      <c r="E37" s="5" t="n">
        <v>1</v>
      </c>
      <c r="F37" s="5" t="n">
        <v>15</v>
      </c>
    </row>
    <row r="38" spans="1:6">
      <c r="A38" s="3" t="s">
        <v>20</v>
      </c>
      <c r="B38" s="4" t="n">
        <v>42845</v>
      </c>
      <c r="C38" s="5" t="n">
        <v>32.675146771</v>
      </c>
      <c r="D38" s="5" t="n">
        <v>557</v>
      </c>
      <c r="E38" s="5" t="n">
        <v>1</v>
      </c>
      <c r="F38" s="5" t="n">
        <v>10</v>
      </c>
    </row>
    <row r="39" spans="1:6">
      <c r="A39" s="3" t="s">
        <v>21</v>
      </c>
      <c r="B39" s="4" t="n">
        <v>42845</v>
      </c>
      <c r="C39" s="5" t="n">
        <v>36.8499577346</v>
      </c>
      <c r="D39" s="5" t="n">
        <v>776</v>
      </c>
      <c r="E39" s="5" t="n">
        <v>1</v>
      </c>
      <c r="F39" s="5" t="n">
        <v>15</v>
      </c>
    </row>
    <row r="40" spans="1:6">
      <c r="A40" s="3" t="s">
        <v>22</v>
      </c>
      <c r="B40" s="4" t="n">
        <v>42845</v>
      </c>
      <c r="C40" s="5" t="n">
        <v>49.6583850932</v>
      </c>
      <c r="D40" s="5" t="n">
        <v>342</v>
      </c>
      <c r="E40" s="5" t="n">
        <v>1</v>
      </c>
      <c r="F40" s="5" t="n">
        <v>27</v>
      </c>
    </row>
    <row r="41" spans="1:6">
      <c r="A41" s="3" t="s">
        <v>23</v>
      </c>
      <c r="B41" s="4" t="n">
        <v>42845</v>
      </c>
      <c r="C41" s="5" t="n">
        <v>31.8395721925</v>
      </c>
      <c r="D41" s="5" t="n">
        <v>479</v>
      </c>
      <c r="E41" s="5" t="n">
        <v>1</v>
      </c>
      <c r="F41" s="5" t="n">
        <v>15</v>
      </c>
    </row>
    <row r="42" spans="1:6">
      <c r="A42" s="3" t="s">
        <v>19</v>
      </c>
      <c r="B42" s="4" t="n">
        <v>42852</v>
      </c>
      <c r="C42" s="5" t="n">
        <v>39.366603892</v>
      </c>
      <c r="D42" s="5" t="n">
        <v>536</v>
      </c>
      <c r="E42" s="5" t="n">
        <v>1</v>
      </c>
      <c r="F42" s="5" t="n">
        <v>15</v>
      </c>
    </row>
    <row r="43" spans="1:6">
      <c r="A43" s="3" t="s">
        <v>20</v>
      </c>
      <c r="B43" s="4" t="n">
        <v>42852</v>
      </c>
      <c r="C43" s="5" t="n">
        <v>32.4540117417</v>
      </c>
      <c r="D43" s="5" t="n">
        <v>557</v>
      </c>
      <c r="E43" s="5" t="n">
        <v>1</v>
      </c>
      <c r="F43" s="5" t="n">
        <v>11</v>
      </c>
    </row>
    <row r="44" spans="1:6">
      <c r="A44" s="3" t="s">
        <v>21</v>
      </c>
      <c r="B44" s="4" t="n">
        <v>42852</v>
      </c>
      <c r="C44" s="5" t="n">
        <v>36.6815550041</v>
      </c>
      <c r="D44" s="5" t="n">
        <v>776</v>
      </c>
      <c r="E44" s="5" t="n">
        <v>1</v>
      </c>
      <c r="F44" s="5" t="n">
        <v>15</v>
      </c>
    </row>
    <row r="45" spans="1:6">
      <c r="A45" s="3" t="s">
        <v>22</v>
      </c>
      <c r="B45" s="4" t="n">
        <v>42852</v>
      </c>
      <c r="C45" s="5" t="n">
        <v>49.6583850932</v>
      </c>
      <c r="D45" s="5" t="n">
        <v>342</v>
      </c>
      <c r="E45" s="5" t="n">
        <v>1</v>
      </c>
      <c r="F45" s="5" t="n">
        <v>27</v>
      </c>
    </row>
    <row r="46" spans="1:6">
      <c r="A46" s="3" t="s">
        <v>23</v>
      </c>
      <c r="B46" s="4" t="n">
        <v>42852</v>
      </c>
      <c r="C46" s="5" t="n">
        <v>31.9732620321</v>
      </c>
      <c r="D46" s="5" t="n">
        <v>479</v>
      </c>
      <c r="E46" s="5" t="n">
        <v>1</v>
      </c>
      <c r="F46" s="5" t="n">
        <v>15</v>
      </c>
    </row>
    <row r="47" spans="1:6">
      <c r="A47" s="3" t="s">
        <v>19</v>
      </c>
      <c r="B47" s="4" t="n">
        <v>42859</v>
      </c>
      <c r="C47" s="5" t="n">
        <v>40.301242236</v>
      </c>
      <c r="D47" s="5" t="n">
        <v>536</v>
      </c>
      <c r="E47" s="5" t="n">
        <v>1</v>
      </c>
      <c r="F47" s="5" t="n">
        <v>15</v>
      </c>
    </row>
    <row r="48" spans="1:6">
      <c r="A48" s="3" t="s">
        <v>20</v>
      </c>
      <c r="B48" s="4" t="n">
        <v>42859</v>
      </c>
      <c r="C48" s="5" t="n">
        <v>32.6208251473</v>
      </c>
      <c r="D48" s="5" t="n">
        <v>557</v>
      </c>
      <c r="E48" s="5" t="n">
        <v>1</v>
      </c>
      <c r="F48" s="5" t="n">
        <v>11</v>
      </c>
    </row>
    <row r="49" spans="1:6">
      <c r="A49" s="3" t="s">
        <v>21</v>
      </c>
      <c r="B49" s="4" t="n">
        <v>42859</v>
      </c>
      <c r="C49" s="5" t="n">
        <v>36.7324115494</v>
      </c>
      <c r="D49" s="5" t="n">
        <v>776</v>
      </c>
      <c r="E49" s="5" t="n">
        <v>1</v>
      </c>
      <c r="F49" s="5" t="n">
        <v>15</v>
      </c>
    </row>
    <row r="50" spans="1:6">
      <c r="A50" s="3" t="s">
        <v>22</v>
      </c>
      <c r="B50" s="4" t="n">
        <v>42859</v>
      </c>
      <c r="C50" s="5" t="n">
        <v>49.6851851852</v>
      </c>
      <c r="D50" s="5" t="n">
        <v>342</v>
      </c>
      <c r="E50" s="5" t="n">
        <v>1</v>
      </c>
      <c r="F50" s="5" t="n">
        <v>27</v>
      </c>
    </row>
    <row r="51" spans="1:6">
      <c r="A51" s="3" t="s">
        <v>23</v>
      </c>
      <c r="B51" s="4" t="n">
        <v>42859</v>
      </c>
      <c r="C51" s="5" t="n">
        <v>32.664893617</v>
      </c>
      <c r="D51" s="5" t="n">
        <v>479</v>
      </c>
      <c r="E51" s="5" t="n">
        <v>1</v>
      </c>
      <c r="F51" s="5" t="n">
        <v>15</v>
      </c>
    </row>
    <row r="52" spans="1:6">
      <c r="A52" s="3" t="s">
        <v>19</v>
      </c>
      <c r="B52" s="4" t="n">
        <v>42866</v>
      </c>
      <c r="C52" s="5" t="n">
        <v>40</v>
      </c>
      <c r="D52" s="5" t="n">
        <v>536</v>
      </c>
      <c r="E52" s="5" t="n">
        <v>1</v>
      </c>
      <c r="F52" s="5" t="n">
        <v>15</v>
      </c>
    </row>
    <row r="53" spans="1:6">
      <c r="A53" s="3" t="s">
        <v>20</v>
      </c>
      <c r="B53" s="4" t="n">
        <v>42866</v>
      </c>
      <c r="C53" s="5" t="n">
        <v>33</v>
      </c>
      <c r="D53" s="5" t="n">
        <v>557</v>
      </c>
      <c r="E53" s="5" t="n">
        <v>1</v>
      </c>
      <c r="F53" s="5" t="n">
        <v>11</v>
      </c>
    </row>
    <row r="54" spans="1:6">
      <c r="A54" s="3" t="s">
        <v>21</v>
      </c>
      <c r="B54" s="4" t="n">
        <v>42866</v>
      </c>
      <c r="C54" s="5" t="n">
        <v>37</v>
      </c>
      <c r="D54" s="5" t="n">
        <v>776</v>
      </c>
      <c r="E54" s="5" t="n">
        <v>1</v>
      </c>
      <c r="F54" s="5" t="n">
        <v>14</v>
      </c>
    </row>
    <row r="55" spans="1:6">
      <c r="A55" s="3" t="s">
        <v>22</v>
      </c>
      <c r="B55" s="4" t="n">
        <v>42866</v>
      </c>
      <c r="C55" s="5" t="n">
        <v>50</v>
      </c>
      <c r="D55" s="5" t="n">
        <v>342</v>
      </c>
      <c r="E55" s="5" t="n">
        <v>1</v>
      </c>
      <c r="F55" s="5" t="n">
        <v>27</v>
      </c>
    </row>
    <row r="56" spans="1:6">
      <c r="A56" s="3" t="s">
        <v>23</v>
      </c>
      <c r="B56" s="4" t="n">
        <v>42866</v>
      </c>
      <c r="C56" s="5" t="n">
        <v>33</v>
      </c>
      <c r="D56" s="5" t="n">
        <v>479</v>
      </c>
      <c r="E56" s="5" t="n">
        <v>1</v>
      </c>
      <c r="F56" s="5" t="n">
        <v>15</v>
      </c>
    </row>
    <row r="57" spans="1:6">
      <c r="A57" s="3" t="s">
        <v>19</v>
      </c>
      <c r="B57" s="4" t="n">
        <v>42873</v>
      </c>
      <c r="C57" s="5" t="n">
        <v>40</v>
      </c>
      <c r="D57" s="5" t="n">
        <v>536</v>
      </c>
      <c r="E57" s="5" t="n">
        <v>1</v>
      </c>
      <c r="F57" s="5" t="n">
        <v>15</v>
      </c>
    </row>
    <row r="58" spans="1:6">
      <c r="A58" s="3" t="s">
        <v>20</v>
      </c>
      <c r="B58" s="4" t="n">
        <v>42873</v>
      </c>
      <c r="C58" s="5" t="n">
        <v>33</v>
      </c>
      <c r="D58" s="5" t="n">
        <v>557</v>
      </c>
      <c r="E58" s="5" t="n">
        <v>1</v>
      </c>
      <c r="F58" s="5" t="n">
        <v>11</v>
      </c>
    </row>
    <row r="59" spans="1:6">
      <c r="A59" s="3" t="s">
        <v>21</v>
      </c>
      <c r="B59" s="4" t="n">
        <v>42873</v>
      </c>
      <c r="C59" s="5" t="n">
        <v>37</v>
      </c>
      <c r="D59" s="5" t="n">
        <v>776</v>
      </c>
      <c r="E59" s="5" t="n">
        <v>1</v>
      </c>
      <c r="F59" s="5" t="n">
        <v>14</v>
      </c>
    </row>
    <row r="60" spans="1:6">
      <c r="A60" s="3" t="s">
        <v>22</v>
      </c>
      <c r="B60" s="4" t="n">
        <v>42873</v>
      </c>
      <c r="C60" s="5" t="n">
        <v>50</v>
      </c>
      <c r="D60" s="5" t="n">
        <v>342</v>
      </c>
      <c r="E60" s="5" t="n">
        <v>1</v>
      </c>
      <c r="F60" s="5" t="n">
        <v>27</v>
      </c>
    </row>
    <row r="61" spans="1:6">
      <c r="A61" s="3" t="s">
        <v>23</v>
      </c>
      <c r="B61" s="4" t="n">
        <v>42873</v>
      </c>
      <c r="C61" s="5" t="n">
        <v>33</v>
      </c>
      <c r="D61" s="5" t="n">
        <v>479</v>
      </c>
      <c r="E61" s="5" t="n">
        <v>1</v>
      </c>
      <c r="F61" s="5" t="n">
        <v>15</v>
      </c>
    </row>
    <row r="62" spans="1:6">
      <c r="A62" s="3" t="s">
        <v>19</v>
      </c>
      <c r="B62" s="4" t="n">
        <v>42880</v>
      </c>
      <c r="C62" s="5" t="n">
        <v>40.301242236</v>
      </c>
      <c r="D62" s="5" t="n">
        <v>536</v>
      </c>
      <c r="E62" s="5" t="n">
        <v>1</v>
      </c>
      <c r="F62" s="5" t="n">
        <v>16</v>
      </c>
    </row>
    <row r="63" spans="1:6">
      <c r="A63" s="3" t="s">
        <v>20</v>
      </c>
      <c r="B63" s="4" t="n">
        <v>42880</v>
      </c>
      <c r="C63" s="5" t="n">
        <v>32.6208251473</v>
      </c>
      <c r="D63" s="5" t="n">
        <v>557</v>
      </c>
      <c r="E63" s="5" t="n">
        <v>1</v>
      </c>
      <c r="F63" s="5" t="n">
        <v>11</v>
      </c>
    </row>
    <row r="64" spans="1:6">
      <c r="A64" s="3" t="s">
        <v>21</v>
      </c>
      <c r="B64" s="4" t="n">
        <v>42880</v>
      </c>
      <c r="C64" s="5" t="n">
        <v>36.7324115494</v>
      </c>
      <c r="D64" s="5" t="n">
        <v>776</v>
      </c>
      <c r="E64" s="5" t="n">
        <v>1</v>
      </c>
      <c r="F64" s="5" t="n">
        <v>14</v>
      </c>
    </row>
    <row r="65" spans="1:6">
      <c r="A65" s="3" t="s">
        <v>22</v>
      </c>
      <c r="B65" s="4" t="n">
        <v>42880</v>
      </c>
      <c r="C65" s="5" t="n">
        <v>49.6851851852</v>
      </c>
      <c r="D65" s="5" t="n">
        <v>342</v>
      </c>
      <c r="E65" s="5" t="n">
        <v>1</v>
      </c>
      <c r="F65" s="5" t="n">
        <v>32</v>
      </c>
    </row>
    <row r="66" spans="1:6">
      <c r="A66" s="3" t="s">
        <v>23</v>
      </c>
      <c r="B66" s="4" t="n">
        <v>42880</v>
      </c>
      <c r="C66" s="5" t="n">
        <v>32.664893617</v>
      </c>
      <c r="D66" s="5" t="n">
        <v>479</v>
      </c>
      <c r="E66" s="5" t="n">
        <v>1</v>
      </c>
      <c r="F66" s="5" t="n">
        <v>16</v>
      </c>
    </row>
    <row r="67" spans="1:6">
      <c r="A67" s="3" t="s">
        <v>19</v>
      </c>
      <c r="B67" s="4" t="n">
        <v>42887</v>
      </c>
      <c r="C67" s="5" t="n">
        <v>42.4547069272</v>
      </c>
      <c r="D67" s="5" t="n">
        <v>536</v>
      </c>
      <c r="E67" s="5" t="n">
        <v>1</v>
      </c>
      <c r="F67" s="5" t="n">
        <v>16</v>
      </c>
    </row>
    <row r="68" spans="1:6">
      <c r="A68" s="3" t="s">
        <v>20</v>
      </c>
      <c r="B68" s="4" t="n">
        <v>42887</v>
      </c>
      <c r="C68" s="5" t="n">
        <v>34.8215767635</v>
      </c>
      <c r="D68" s="5" t="n">
        <v>557</v>
      </c>
      <c r="E68" s="5" t="n">
        <v>1</v>
      </c>
      <c r="F68" s="5" t="n">
        <v>11</v>
      </c>
    </row>
    <row r="69" spans="1:6">
      <c r="A69" s="3" t="s">
        <v>21</v>
      </c>
      <c r="B69" s="4" t="n">
        <v>42887</v>
      </c>
      <c r="C69" s="5" t="n">
        <v>36.1283547258</v>
      </c>
      <c r="D69" s="5" t="n">
        <v>776</v>
      </c>
      <c r="E69" s="5" t="n">
        <v>1</v>
      </c>
      <c r="F69" s="5" t="n">
        <v>13</v>
      </c>
    </row>
    <row r="70" spans="1:6">
      <c r="A70" s="3" t="s">
        <v>22</v>
      </c>
      <c r="B70" s="4" t="n">
        <v>42887</v>
      </c>
      <c r="C70" s="5" t="n">
        <v>52.6721311475</v>
      </c>
      <c r="D70" s="5" t="n">
        <v>342</v>
      </c>
      <c r="E70" s="5" t="n">
        <v>1</v>
      </c>
      <c r="F70" s="5" t="n">
        <v>32</v>
      </c>
    </row>
    <row r="71" spans="1:6">
      <c r="A71" s="3" t="s">
        <v>23</v>
      </c>
      <c r="B71" s="4" t="n">
        <v>42887</v>
      </c>
      <c r="C71" s="5" t="n">
        <v>36.3179487179</v>
      </c>
      <c r="D71" s="5" t="n">
        <v>479</v>
      </c>
      <c r="E71" s="5" t="n">
        <v>1</v>
      </c>
      <c r="F71" s="5" t="n">
        <v>16</v>
      </c>
    </row>
    <row r="72" spans="1:6">
      <c r="A72" s="3" t="s">
        <v>19</v>
      </c>
      <c r="B72" s="4" t="n">
        <v>42890</v>
      </c>
      <c r="C72" s="5" t="n">
        <v>42.60260201064459</v>
      </c>
      <c r="D72" s="5" t="n">
        <v>536</v>
      </c>
      <c r="E72" s="5" t="n">
        <v>1</v>
      </c>
      <c r="F72" s="5" t="n">
        <v>16</v>
      </c>
    </row>
    <row r="73" spans="1:6">
      <c r="A73" s="3" t="s">
        <v>20</v>
      </c>
      <c r="B73" s="4" t="n">
        <v>42890</v>
      </c>
      <c r="C73" s="5" t="n">
        <v>32.46932952924394</v>
      </c>
      <c r="D73" s="5" t="n">
        <v>557</v>
      </c>
      <c r="E73" s="5" t="n">
        <v>1</v>
      </c>
      <c r="F73" s="5" t="n">
        <v>11</v>
      </c>
    </row>
    <row r="74" spans="1:6">
      <c r="A74" s="3" t="s">
        <v>21</v>
      </c>
      <c r="B74" s="4" t="n">
        <v>42890</v>
      </c>
      <c r="C74" s="5" t="n">
        <v>36.10489510489511</v>
      </c>
      <c r="D74" s="5" t="n">
        <v>776</v>
      </c>
      <c r="E74" s="5" t="n">
        <v>1</v>
      </c>
      <c r="F74" s="5" t="n">
        <v>13</v>
      </c>
    </row>
    <row r="75" spans="1:6">
      <c r="A75" s="3" t="s">
        <v>22</v>
      </c>
      <c r="B75" s="4" t="n">
        <v>42890</v>
      </c>
      <c r="C75" s="5" t="n">
        <v>52.67213114754098</v>
      </c>
      <c r="D75" s="5" t="n">
        <v>342</v>
      </c>
      <c r="E75" s="5" t="n">
        <v>1</v>
      </c>
      <c r="F75" s="5" t="n">
        <v>32</v>
      </c>
    </row>
    <row r="76" spans="1:6">
      <c r="A76" s="3" t="s">
        <v>23</v>
      </c>
      <c r="B76" s="4" t="n">
        <v>42890</v>
      </c>
      <c r="C76" s="5" t="n">
        <v>36.31794871794872</v>
      </c>
      <c r="D76" s="5" t="n">
        <v>479</v>
      </c>
      <c r="E76" s="5" t="n">
        <v>1</v>
      </c>
      <c r="F76" s="5" t="n">
        <v>16</v>
      </c>
    </row>
    <row r="77" spans="1:6">
      <c r="A77" s="3" t="s">
        <v>24</v>
      </c>
      <c r="B77" s="4" t="n">
        <v>42890</v>
      </c>
      <c r="C77" s="5" t="n">
        <v>0</v>
      </c>
      <c r="D77" s="5" t="n">
        <v>0</v>
      </c>
      <c r="E77" s="5" t="n">
        <v>0</v>
      </c>
      <c r="F77" s="5" t="n">
        <v>0</v>
      </c>
    </row>
    <row r="78" spans="1:6">
      <c r="A78" s="3" t="s">
        <v>25</v>
      </c>
      <c r="B78" s="4" t="n">
        <v>42890</v>
      </c>
      <c r="C78" s="5" t="n">
        <v>35.2621359223301</v>
      </c>
      <c r="D78" s="5" t="n">
        <v>287</v>
      </c>
      <c r="E78" s="5" t="n">
        <v>1</v>
      </c>
      <c r="F78" s="5" t="n">
        <v>15</v>
      </c>
    </row>
    <row r="79" spans="1:6">
      <c r="A79" s="3" t="s">
        <v>26</v>
      </c>
      <c r="B79" s="4" t="n">
        <v>42890</v>
      </c>
      <c r="C79" s="5" t="n">
        <v>18.85714285714286</v>
      </c>
      <c r="D79" s="5" t="n">
        <v>70</v>
      </c>
      <c r="E79" s="5" t="n">
        <v>1</v>
      </c>
      <c r="F79" s="5" t="n">
        <v>11</v>
      </c>
    </row>
    <row r="80" spans="1:6">
      <c r="A80" s="3" t="s">
        <v>27</v>
      </c>
      <c r="B80" s="4" t="n">
        <v>42890</v>
      </c>
      <c r="C80" s="5" t="n">
        <v>2</v>
      </c>
      <c r="D80" s="5" t="n">
        <v>2</v>
      </c>
      <c r="E80" s="5" t="n">
        <v>2</v>
      </c>
      <c r="F80" s="5" t="n">
        <v>2</v>
      </c>
    </row>
    <row r="81" spans="1:6">
      <c r="A81" s="3" t="s">
        <v>28</v>
      </c>
      <c r="B81" s="4" t="n">
        <v>42890</v>
      </c>
      <c r="C81" s="5" t="n">
        <v>45.25</v>
      </c>
      <c r="D81" s="5" t="n">
        <v>147</v>
      </c>
      <c r="E81" s="5" t="n">
        <v>1</v>
      </c>
      <c r="F81" s="5" t="n">
        <v>28.5</v>
      </c>
    </row>
    <row r="82" spans="1:6">
      <c r="A82" s="3" t="s">
        <v>29</v>
      </c>
      <c r="B82" s="4" t="n">
        <v>42890</v>
      </c>
      <c r="C82" s="5" t="n">
        <v>63</v>
      </c>
      <c r="D82" s="5" t="n">
        <v>152</v>
      </c>
      <c r="E82" s="5" t="n">
        <v>7</v>
      </c>
      <c r="F82" s="5" t="n">
        <v>46.5</v>
      </c>
    </row>
    <row r="83" spans="1:6">
      <c r="A83" s="3" t="s">
        <v>30</v>
      </c>
      <c r="B83" s="4" t="n">
        <v>42890</v>
      </c>
      <c r="C83" s="5" t="n">
        <v>133.75</v>
      </c>
      <c r="D83" s="5" t="n">
        <v>203</v>
      </c>
      <c r="E83" s="5" t="n">
        <v>1</v>
      </c>
      <c r="F83" s="5" t="n">
        <v>165.5</v>
      </c>
    </row>
    <row r="84" spans="1:6">
      <c r="A84" s="3" t="s">
        <v>31</v>
      </c>
      <c r="B84" s="4" t="n">
        <v>42890</v>
      </c>
      <c r="C84" s="5" t="n">
        <v>34.6</v>
      </c>
      <c r="D84" s="5" t="n">
        <v>103</v>
      </c>
      <c r="E84" s="5" t="n">
        <v>1</v>
      </c>
      <c r="F84" s="5" t="n">
        <v>7</v>
      </c>
    </row>
    <row r="85" spans="1:6">
      <c r="A85" s="3" t="s">
        <v>19</v>
      </c>
      <c r="B85" s="4" t="n">
        <v>42891</v>
      </c>
      <c r="C85" s="5" t="n">
        <v>42.4396449704142</v>
      </c>
      <c r="D85" s="5" t="n">
        <v>536</v>
      </c>
      <c r="E85" s="5" t="n">
        <v>1</v>
      </c>
      <c r="F85" s="5" t="n">
        <v>16</v>
      </c>
    </row>
    <row r="86" spans="1:6">
      <c r="A86" s="3" t="s">
        <v>20</v>
      </c>
      <c r="B86" s="4" t="n">
        <v>42891</v>
      </c>
      <c r="C86" s="5" t="n">
        <v>32.43954480796586</v>
      </c>
      <c r="D86" s="5" t="n">
        <v>557</v>
      </c>
      <c r="E86" s="5" t="n">
        <v>1</v>
      </c>
      <c r="F86" s="5" t="n">
        <v>11</v>
      </c>
    </row>
    <row r="87" spans="1:6">
      <c r="A87" s="3" t="s">
        <v>21</v>
      </c>
      <c r="B87" s="4" t="n">
        <v>42891</v>
      </c>
      <c r="C87" s="5" t="n">
        <v>36.09203883495146</v>
      </c>
      <c r="D87" s="5" t="n">
        <v>776</v>
      </c>
      <c r="E87" s="5" t="n">
        <v>1</v>
      </c>
      <c r="F87" s="5" t="n">
        <v>13</v>
      </c>
    </row>
    <row r="88" spans="1:6">
      <c r="A88" s="3" t="s">
        <v>22</v>
      </c>
      <c r="B88" s="4" t="n">
        <v>42891</v>
      </c>
      <c r="C88" s="5" t="n">
        <v>51.90860215053763</v>
      </c>
      <c r="D88" s="5" t="n">
        <v>342</v>
      </c>
      <c r="E88" s="5" t="n">
        <v>1</v>
      </c>
      <c r="F88" s="5" t="n">
        <v>31</v>
      </c>
    </row>
    <row r="89" spans="1:6">
      <c r="A89" s="3" t="s">
        <v>23</v>
      </c>
      <c r="B89" s="4" t="n">
        <v>42891</v>
      </c>
      <c r="C89" s="5" t="n">
        <v>36.31794871794872</v>
      </c>
      <c r="D89" s="5" t="n">
        <v>479</v>
      </c>
      <c r="E89" s="5" t="n">
        <v>1</v>
      </c>
      <c r="F89" s="5" t="n">
        <v>16</v>
      </c>
    </row>
    <row r="90" spans="1:6">
      <c r="A90" s="3" t="s">
        <v>24</v>
      </c>
      <c r="B90" s="4" t="n">
        <v>42891</v>
      </c>
      <c r="C90" s="5" t="n">
        <v>0</v>
      </c>
      <c r="D90" s="5" t="n">
        <v>0</v>
      </c>
      <c r="E90" s="5" t="n">
        <v>0</v>
      </c>
      <c r="F90" s="5" t="n">
        <v>0</v>
      </c>
    </row>
    <row r="91" spans="1:6">
      <c r="A91" s="3" t="s">
        <v>25</v>
      </c>
      <c r="B91" s="4" t="n">
        <v>42891</v>
      </c>
      <c r="C91" s="5" t="n">
        <v>35.2621359223301</v>
      </c>
      <c r="D91" s="5" t="n">
        <v>287</v>
      </c>
      <c r="E91" s="5" t="n">
        <v>1</v>
      </c>
      <c r="F91" s="5" t="n">
        <v>15</v>
      </c>
    </row>
    <row r="92" spans="1:6">
      <c r="A92" s="3" t="s">
        <v>26</v>
      </c>
      <c r="B92" s="4" t="n">
        <v>42891</v>
      </c>
      <c r="C92" s="5" t="n">
        <v>18.85714285714286</v>
      </c>
      <c r="D92" s="5" t="n">
        <v>70</v>
      </c>
      <c r="E92" s="5" t="n">
        <v>1</v>
      </c>
      <c r="F92" s="5" t="n">
        <v>11</v>
      </c>
    </row>
    <row r="93" spans="1:6">
      <c r="A93" s="3" t="s">
        <v>27</v>
      </c>
      <c r="B93" s="4" t="n">
        <v>42891</v>
      </c>
      <c r="C93" s="5" t="n">
        <v>2</v>
      </c>
      <c r="D93" s="5" t="n">
        <v>2</v>
      </c>
      <c r="E93" s="5" t="n">
        <v>2</v>
      </c>
      <c r="F93" s="5" t="n">
        <v>2</v>
      </c>
    </row>
    <row r="94" spans="1:6">
      <c r="A94" s="3" t="s">
        <v>28</v>
      </c>
      <c r="B94" s="4" t="n">
        <v>42891</v>
      </c>
      <c r="C94" s="5" t="n">
        <v>45.25</v>
      </c>
      <c r="D94" s="5" t="n">
        <v>147</v>
      </c>
      <c r="E94" s="5" t="n">
        <v>1</v>
      </c>
      <c r="F94" s="5" t="n">
        <v>28.5</v>
      </c>
    </row>
    <row r="95" spans="1:6">
      <c r="A95" s="3" t="s">
        <v>29</v>
      </c>
      <c r="B95" s="4" t="n">
        <v>42891</v>
      </c>
      <c r="C95" s="5" t="n">
        <v>63</v>
      </c>
      <c r="D95" s="5" t="n">
        <v>152</v>
      </c>
      <c r="E95" s="5" t="n">
        <v>7</v>
      </c>
      <c r="F95" s="5" t="n">
        <v>46.5</v>
      </c>
    </row>
    <row r="96" spans="1:6">
      <c r="A96" s="3" t="s">
        <v>30</v>
      </c>
      <c r="B96" s="4" t="n">
        <v>42891</v>
      </c>
      <c r="C96" s="5" t="n">
        <v>133.75</v>
      </c>
      <c r="D96" s="5" t="n">
        <v>203</v>
      </c>
      <c r="E96" s="5" t="n">
        <v>1</v>
      </c>
      <c r="F96" s="5" t="n">
        <v>165.5</v>
      </c>
    </row>
    <row r="97" spans="1:6">
      <c r="A97" s="3" t="s">
        <v>31</v>
      </c>
      <c r="B97" s="4" t="n">
        <v>42891</v>
      </c>
      <c r="C97" s="5" t="n">
        <v>34.6</v>
      </c>
      <c r="D97" s="5" t="n">
        <v>103</v>
      </c>
      <c r="E97" s="5" t="n">
        <v>1</v>
      </c>
      <c r="F97" s="5" t="n">
        <v>7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tabColor rgb="00BFBFBF"/>
    <outlinePr summaryBelow="1" summaryRight="1"/>
    <pageSetUpPr/>
  </sheetPr>
  <dimension ref="A1:Q196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/>
  <sheetData>
    <row r="1" spans="1:17">
      <c r="A1" s="1" t="s">
        <v>34</v>
      </c>
      <c r="B1" s="1" t="s">
        <v>18</v>
      </c>
      <c r="C1" s="1" t="s">
        <v>43</v>
      </c>
      <c r="F1" s="1" t="s">
        <v>44</v>
      </c>
      <c r="I1" s="1" t="s">
        <v>45</v>
      </c>
      <c r="L1" s="1" t="s">
        <v>46</v>
      </c>
      <c r="O1" s="1" t="s">
        <v>39</v>
      </c>
    </row>
    <row r="2" spans="1:17">
      <c r="C2" s="1" t="s">
        <v>47</v>
      </c>
      <c r="D2" s="1" t="s">
        <v>48</v>
      </c>
      <c r="E2" s="1" t="s">
        <v>49</v>
      </c>
      <c r="F2" s="1" t="s">
        <v>47</v>
      </c>
      <c r="G2" s="1" t="s">
        <v>48</v>
      </c>
      <c r="H2" s="1" t="s">
        <v>49</v>
      </c>
      <c r="I2" s="1" t="s">
        <v>47</v>
      </c>
      <c r="J2" s="1" t="s">
        <v>48</v>
      </c>
      <c r="K2" s="1" t="s">
        <v>49</v>
      </c>
      <c r="L2" s="1" t="s">
        <v>47</v>
      </c>
      <c r="M2" s="1" t="s">
        <v>48</v>
      </c>
      <c r="N2" s="1" t="s">
        <v>49</v>
      </c>
      <c r="O2" s="1" t="s">
        <v>47</v>
      </c>
      <c r="P2" s="1" t="s">
        <v>48</v>
      </c>
      <c r="Q2" s="1" t="s">
        <v>50</v>
      </c>
    </row>
    <row r="3" spans="1:17">
      <c r="A3" s="3" t="s">
        <v>19</v>
      </c>
      <c r="B3" s="4" t="n">
        <v>42688</v>
      </c>
      <c r="C3" s="3" t="n">
        <v>328</v>
      </c>
      <c r="D3" s="3" t="s">
        <v>51</v>
      </c>
      <c r="E3" s="3" t="n">
        <v>328</v>
      </c>
      <c r="F3" s="3" t="n">
        <v>99</v>
      </c>
      <c r="G3" s="3" t="s">
        <v>51</v>
      </c>
      <c r="H3" s="3" t="n">
        <v>99</v>
      </c>
      <c r="I3" s="3" t="n">
        <v>1301</v>
      </c>
      <c r="J3" s="3" t="s">
        <v>51</v>
      </c>
      <c r="K3" s="3" t="n">
        <v>1301</v>
      </c>
      <c r="L3" s="3" t="n">
        <v>427</v>
      </c>
      <c r="M3" s="3" t="s">
        <v>51</v>
      </c>
      <c r="N3" s="3" t="s">
        <v>51</v>
      </c>
      <c r="O3" s="3" t="n">
        <v>1728</v>
      </c>
      <c r="P3" s="3" t="s">
        <v>51</v>
      </c>
      <c r="Q3" s="3" t="s">
        <v>51</v>
      </c>
    </row>
    <row r="4" spans="1:17">
      <c r="A4" s="3" t="s">
        <v>20</v>
      </c>
      <c r="B4" s="4" t="n">
        <v>42688</v>
      </c>
      <c r="C4" s="3" t="n">
        <v>82</v>
      </c>
      <c r="D4" s="3" t="s">
        <v>51</v>
      </c>
      <c r="E4" s="3" t="n">
        <v>82</v>
      </c>
      <c r="F4" s="3" t="n">
        <v>56</v>
      </c>
      <c r="G4" s="3" t="s">
        <v>51</v>
      </c>
      <c r="H4" s="3" t="n">
        <v>56</v>
      </c>
      <c r="I4" s="3" t="n">
        <v>449</v>
      </c>
      <c r="J4" s="3" t="s">
        <v>51</v>
      </c>
      <c r="K4" s="3" t="n">
        <v>449</v>
      </c>
      <c r="L4" s="3" t="n">
        <v>138</v>
      </c>
      <c r="M4" s="3" t="s">
        <v>51</v>
      </c>
      <c r="N4" s="3" t="s">
        <v>51</v>
      </c>
      <c r="O4" s="3" t="n">
        <v>587</v>
      </c>
      <c r="P4" s="3" t="s">
        <v>51</v>
      </c>
      <c r="Q4" s="3" t="s">
        <v>51</v>
      </c>
    </row>
    <row r="5" spans="1:17">
      <c r="A5" s="3" t="s">
        <v>21</v>
      </c>
      <c r="B5" s="4" t="n">
        <v>42688</v>
      </c>
      <c r="C5" s="3" t="n">
        <v>355</v>
      </c>
      <c r="D5" s="3" t="s">
        <v>51</v>
      </c>
      <c r="E5" s="3" t="n">
        <v>355</v>
      </c>
      <c r="F5" s="3" t="n">
        <v>87</v>
      </c>
      <c r="G5" s="3" t="s">
        <v>51</v>
      </c>
      <c r="H5" s="3" t="n">
        <v>87</v>
      </c>
      <c r="I5" s="3" t="n">
        <v>1879</v>
      </c>
      <c r="J5" s="3" t="s">
        <v>51</v>
      </c>
      <c r="K5" s="3" t="n">
        <v>1879</v>
      </c>
      <c r="L5" s="3" t="n">
        <v>442</v>
      </c>
      <c r="M5" s="3" t="s">
        <v>51</v>
      </c>
      <c r="N5" s="3" t="s">
        <v>51</v>
      </c>
      <c r="O5" s="3" t="n">
        <v>2321</v>
      </c>
      <c r="P5" s="3" t="s">
        <v>51</v>
      </c>
      <c r="Q5" s="3" t="s">
        <v>51</v>
      </c>
    </row>
    <row r="6" spans="1:17">
      <c r="A6" s="3" t="s">
        <v>22</v>
      </c>
      <c r="B6" s="4" t="n">
        <v>42688</v>
      </c>
      <c r="C6" s="3" t="n">
        <v>14</v>
      </c>
      <c r="D6" s="3" t="s">
        <v>51</v>
      </c>
      <c r="E6" s="3" t="n">
        <v>14</v>
      </c>
      <c r="F6" s="3" t="n">
        <v>31</v>
      </c>
      <c r="G6" s="3" t="s">
        <v>51</v>
      </c>
      <c r="H6" s="3" t="n">
        <v>31</v>
      </c>
      <c r="I6" s="3" t="n">
        <v>124</v>
      </c>
      <c r="J6" s="3" t="s">
        <v>51</v>
      </c>
      <c r="K6" s="3" t="n">
        <v>124</v>
      </c>
      <c r="L6" s="3" t="n">
        <v>45</v>
      </c>
      <c r="M6" s="3" t="s">
        <v>51</v>
      </c>
      <c r="N6" s="3" t="s">
        <v>51</v>
      </c>
      <c r="O6" s="3" t="n">
        <v>169</v>
      </c>
      <c r="P6" s="3" t="s">
        <v>51</v>
      </c>
      <c r="Q6" s="3" t="s">
        <v>51</v>
      </c>
    </row>
    <row r="7" spans="1:17">
      <c r="A7" s="3" t="s">
        <v>23</v>
      </c>
      <c r="B7" s="4" t="n">
        <v>42688</v>
      </c>
      <c r="C7" s="3" t="n">
        <v>11</v>
      </c>
      <c r="D7" s="3" t="s">
        <v>51</v>
      </c>
      <c r="E7" s="3" t="n">
        <v>11</v>
      </c>
      <c r="F7" s="3" t="n">
        <v>11</v>
      </c>
      <c r="G7" s="3" t="s">
        <v>51</v>
      </c>
      <c r="H7" s="3" t="n">
        <v>11</v>
      </c>
      <c r="I7" s="3" t="n">
        <v>175</v>
      </c>
      <c r="J7" s="3" t="s">
        <v>51</v>
      </c>
      <c r="K7" s="3" t="n">
        <v>175</v>
      </c>
      <c r="L7" s="3" t="n">
        <v>22</v>
      </c>
      <c r="M7" s="3" t="s">
        <v>51</v>
      </c>
      <c r="N7" s="3" t="s">
        <v>51</v>
      </c>
      <c r="O7" s="3" t="n">
        <v>197</v>
      </c>
      <c r="P7" s="3" t="s">
        <v>51</v>
      </c>
      <c r="Q7" s="3" t="s">
        <v>51</v>
      </c>
    </row>
    <row r="8" spans="1:17">
      <c r="A8" s="3" t="s">
        <v>24</v>
      </c>
      <c r="B8" s="4" t="n">
        <v>42688</v>
      </c>
      <c r="C8" s="3" t="n">
        <v>101</v>
      </c>
      <c r="D8" s="3" t="s">
        <v>51</v>
      </c>
      <c r="E8" s="3" t="n">
        <v>101</v>
      </c>
      <c r="F8" s="3" t="n">
        <v>107</v>
      </c>
      <c r="G8" s="3" t="s">
        <v>51</v>
      </c>
      <c r="H8" s="3" t="n">
        <v>107</v>
      </c>
      <c r="I8" s="3" t="n">
        <v>88</v>
      </c>
      <c r="J8" s="3" t="s">
        <v>51</v>
      </c>
      <c r="K8" s="3" t="n">
        <v>88</v>
      </c>
      <c r="L8" s="3" t="n">
        <v>208</v>
      </c>
      <c r="M8" s="3" t="s">
        <v>51</v>
      </c>
      <c r="N8" s="3" t="s">
        <v>51</v>
      </c>
      <c r="O8" s="3" t="n">
        <v>296</v>
      </c>
      <c r="P8" s="3" t="s">
        <v>51</v>
      </c>
      <c r="Q8" s="3" t="s">
        <v>51</v>
      </c>
    </row>
    <row r="9" spans="1:17">
      <c r="A9" s="3" t="s">
        <v>19</v>
      </c>
      <c r="B9" s="4" t="n">
        <v>42705</v>
      </c>
      <c r="C9" s="3" t="n">
        <v>351</v>
      </c>
      <c r="D9" s="3" t="n">
        <v>328</v>
      </c>
      <c r="E9" s="3" t="n">
        <v>41</v>
      </c>
      <c r="F9" s="3" t="n">
        <v>128</v>
      </c>
      <c r="G9" s="3" t="n">
        <v>99</v>
      </c>
      <c r="H9" s="3" t="n">
        <v>15</v>
      </c>
      <c r="I9" s="3" t="n">
        <v>1309</v>
      </c>
      <c r="J9" s="3" t="n">
        <v>1301</v>
      </c>
      <c r="K9" s="3" t="n">
        <v>12</v>
      </c>
      <c r="L9" s="3" t="n">
        <v>479</v>
      </c>
      <c r="M9" s="3" t="n">
        <v>427</v>
      </c>
      <c r="N9" s="3" t="n">
        <v>52</v>
      </c>
      <c r="O9" s="3" t="n">
        <v>1788</v>
      </c>
      <c r="P9" s="3" t="n">
        <v>1728</v>
      </c>
      <c r="Q9" s="3" t="n">
        <v>60</v>
      </c>
    </row>
    <row r="10" spans="1:17">
      <c r="A10" s="3" t="s">
        <v>20</v>
      </c>
      <c r="B10" s="4" t="n">
        <v>42705</v>
      </c>
      <c r="C10" s="3" t="n">
        <v>85</v>
      </c>
      <c r="D10" s="3" t="n">
        <v>82</v>
      </c>
      <c r="E10" s="3" t="n">
        <v>11</v>
      </c>
      <c r="F10" s="3" t="n">
        <v>69</v>
      </c>
      <c r="G10" s="3" t="n">
        <v>56</v>
      </c>
      <c r="H10" s="3" t="n">
        <v>10</v>
      </c>
      <c r="I10" s="3" t="n">
        <v>451</v>
      </c>
      <c r="J10" s="3" t="n">
        <v>449</v>
      </c>
      <c r="K10" s="3" t="n">
        <v>5</v>
      </c>
      <c r="L10" s="3" t="n">
        <v>154</v>
      </c>
      <c r="M10" s="3" t="n">
        <v>138</v>
      </c>
      <c r="N10" s="3" t="n">
        <v>16</v>
      </c>
      <c r="O10" s="3" t="n">
        <v>605</v>
      </c>
      <c r="P10" s="3" t="n">
        <v>587</v>
      </c>
      <c r="Q10" s="3" t="n">
        <v>18</v>
      </c>
    </row>
    <row r="11" spans="1:17">
      <c r="A11" s="3" t="s">
        <v>21</v>
      </c>
      <c r="B11" s="4" t="n">
        <v>42705</v>
      </c>
      <c r="C11" s="3" t="n">
        <v>350</v>
      </c>
      <c r="D11" s="3" t="n">
        <v>355</v>
      </c>
      <c r="E11" s="3" t="n">
        <v>21</v>
      </c>
      <c r="F11" s="3" t="n">
        <v>103</v>
      </c>
      <c r="G11" s="3" t="n">
        <v>87</v>
      </c>
      <c r="H11" s="3" t="n">
        <v>19</v>
      </c>
      <c r="I11" s="3" t="n">
        <v>1889</v>
      </c>
      <c r="J11" s="3" t="n">
        <v>1879</v>
      </c>
      <c r="K11" s="3" t="n">
        <v>8</v>
      </c>
      <c r="L11" s="3" t="n">
        <v>453</v>
      </c>
      <c r="M11" s="3" t="n">
        <v>442</v>
      </c>
      <c r="N11" s="3" t="n">
        <v>11</v>
      </c>
      <c r="O11" s="3" t="n">
        <v>2342</v>
      </c>
      <c r="P11" s="3" t="n">
        <v>2321</v>
      </c>
      <c r="Q11" s="3" t="n">
        <v>21</v>
      </c>
    </row>
    <row r="12" spans="1:17">
      <c r="A12" s="3" t="s">
        <v>22</v>
      </c>
      <c r="B12" s="4" t="n">
        <v>42705</v>
      </c>
      <c r="C12" s="3" t="n">
        <v>15</v>
      </c>
      <c r="D12" s="3" t="n">
        <v>14</v>
      </c>
      <c r="E12" s="3" t="n">
        <v>1</v>
      </c>
      <c r="F12" s="3" t="n">
        <v>33</v>
      </c>
      <c r="G12" s="3" t="n">
        <v>31</v>
      </c>
      <c r="H12" s="3" t="n">
        <v>2</v>
      </c>
      <c r="I12" s="3" t="n">
        <v>124</v>
      </c>
      <c r="J12" s="3" t="n">
        <v>124</v>
      </c>
      <c r="K12" s="3" t="n">
        <v>0</v>
      </c>
      <c r="L12" s="3" t="n">
        <v>48</v>
      </c>
      <c r="M12" s="3" t="n">
        <v>45</v>
      </c>
      <c r="N12" s="3" t="n">
        <v>3</v>
      </c>
      <c r="O12" s="3" t="n">
        <v>172</v>
      </c>
      <c r="P12" s="3" t="n">
        <v>169</v>
      </c>
      <c r="Q12" s="3" t="n">
        <v>3</v>
      </c>
    </row>
    <row r="13" spans="1:17">
      <c r="A13" s="3" t="s">
        <v>23</v>
      </c>
      <c r="B13" s="4" t="n">
        <v>42705</v>
      </c>
      <c r="C13" s="3" t="n">
        <v>12</v>
      </c>
      <c r="D13" s="3" t="n">
        <v>11</v>
      </c>
      <c r="E13" s="3" t="n">
        <v>2</v>
      </c>
      <c r="F13" s="3" t="n">
        <v>14</v>
      </c>
      <c r="G13" s="3" t="n">
        <v>11</v>
      </c>
      <c r="H13" s="3" t="n">
        <v>2</v>
      </c>
      <c r="I13" s="3" t="n">
        <v>176</v>
      </c>
      <c r="J13" s="3" t="n">
        <v>175</v>
      </c>
      <c r="K13" s="3" t="n">
        <v>2</v>
      </c>
      <c r="L13" s="3" t="n">
        <v>26</v>
      </c>
      <c r="M13" s="3" t="n">
        <v>22</v>
      </c>
      <c r="N13" s="3" t="n">
        <v>4</v>
      </c>
      <c r="O13" s="3" t="n">
        <v>202</v>
      </c>
      <c r="P13" s="3" t="n">
        <v>197</v>
      </c>
      <c r="Q13" s="3" t="n">
        <v>5</v>
      </c>
    </row>
    <row r="14" spans="1:17">
      <c r="A14" s="3" t="s">
        <v>24</v>
      </c>
      <c r="B14" s="4" t="n">
        <v>42705</v>
      </c>
      <c r="C14" s="3" t="n">
        <v>96</v>
      </c>
      <c r="D14" s="3" t="n">
        <v>101</v>
      </c>
      <c r="E14" s="3" t="n">
        <v>3</v>
      </c>
      <c r="F14" s="3" t="n">
        <v>108</v>
      </c>
      <c r="G14" s="3" t="n">
        <v>107</v>
      </c>
      <c r="H14" s="3" t="n">
        <v>0</v>
      </c>
      <c r="I14" s="3" t="n">
        <v>88</v>
      </c>
      <c r="J14" s="3" t="n">
        <v>88</v>
      </c>
      <c r="K14" s="3" t="n">
        <v>0</v>
      </c>
      <c r="L14" s="3" t="n">
        <v>204</v>
      </c>
      <c r="M14" s="3" t="n">
        <v>208</v>
      </c>
      <c r="N14" s="3" t="n">
        <v>-4</v>
      </c>
      <c r="O14" s="3" t="n">
        <v>292</v>
      </c>
      <c r="P14" s="3" t="n">
        <v>296</v>
      </c>
      <c r="Q14" s="3" t="n">
        <v>-4</v>
      </c>
    </row>
    <row r="15" spans="1:17">
      <c r="A15" s="3" t="s">
        <v>19</v>
      </c>
      <c r="B15" s="4" t="n">
        <v>42712</v>
      </c>
      <c r="C15" s="3" t="n">
        <v>342</v>
      </c>
      <c r="D15" s="3" t="n">
        <v>351</v>
      </c>
      <c r="E15" s="3" t="n">
        <v>-9</v>
      </c>
      <c r="F15" s="3" t="n">
        <v>144</v>
      </c>
      <c r="G15" s="3" t="n">
        <v>128</v>
      </c>
      <c r="H15" s="3" t="n">
        <v>16</v>
      </c>
      <c r="I15" s="3" t="n">
        <v>1324</v>
      </c>
      <c r="J15" s="3" t="n">
        <v>1309</v>
      </c>
      <c r="K15" s="3" t="n">
        <v>15</v>
      </c>
      <c r="L15" s="3" t="n">
        <v>486</v>
      </c>
      <c r="M15" s="3" t="n">
        <v>479</v>
      </c>
      <c r="N15" s="3" t="n">
        <v>7</v>
      </c>
      <c r="O15" s="3" t="n">
        <v>1810</v>
      </c>
      <c r="P15" s="3" t="n">
        <v>1788</v>
      </c>
      <c r="Q15" s="3" t="n">
        <v>22</v>
      </c>
    </row>
    <row r="16" spans="1:17">
      <c r="A16" s="3" t="s">
        <v>20</v>
      </c>
      <c r="B16" s="4" t="n">
        <v>42712</v>
      </c>
      <c r="C16" s="3" t="n">
        <v>71</v>
      </c>
      <c r="D16" s="3" t="n">
        <v>85</v>
      </c>
      <c r="E16" s="3" t="n">
        <v>-14</v>
      </c>
      <c r="F16" s="3" t="n">
        <v>77</v>
      </c>
      <c r="G16" s="3" t="n">
        <v>69</v>
      </c>
      <c r="H16" s="3" t="n">
        <v>8</v>
      </c>
      <c r="I16" s="3" t="n">
        <v>463</v>
      </c>
      <c r="J16" s="3" t="n">
        <v>451</v>
      </c>
      <c r="K16" s="3" t="n">
        <v>12</v>
      </c>
      <c r="L16" s="3" t="n">
        <v>148</v>
      </c>
      <c r="M16" s="3" t="n">
        <v>154</v>
      </c>
      <c r="N16" s="3" t="n">
        <v>-6</v>
      </c>
      <c r="O16" s="3" t="n">
        <v>611</v>
      </c>
      <c r="P16" s="3" t="n">
        <v>605</v>
      </c>
      <c r="Q16" s="3" t="n">
        <v>6</v>
      </c>
    </row>
    <row r="17" spans="1:17">
      <c r="A17" s="3" t="s">
        <v>21</v>
      </c>
      <c r="B17" s="4" t="n">
        <v>42712</v>
      </c>
      <c r="C17" s="3" t="n">
        <v>346</v>
      </c>
      <c r="D17" s="3" t="n">
        <v>350</v>
      </c>
      <c r="E17" s="3" t="n">
        <v>-4</v>
      </c>
      <c r="F17" s="3" t="n">
        <v>94</v>
      </c>
      <c r="G17" s="3" t="n">
        <v>103</v>
      </c>
      <c r="H17" s="3" t="n">
        <v>-9</v>
      </c>
      <c r="I17" s="3" t="n">
        <v>1908</v>
      </c>
      <c r="J17" s="3" t="n">
        <v>1889</v>
      </c>
      <c r="K17" s="3" t="n">
        <v>19</v>
      </c>
      <c r="L17" s="3" t="n">
        <v>440</v>
      </c>
      <c r="M17" s="3" t="n">
        <v>453</v>
      </c>
      <c r="N17" s="3" t="n">
        <v>-13</v>
      </c>
      <c r="O17" s="3" t="n">
        <v>2348</v>
      </c>
      <c r="P17" s="3" t="n">
        <v>2342</v>
      </c>
      <c r="Q17" s="3" t="n">
        <v>6</v>
      </c>
    </row>
    <row r="18" spans="1:17">
      <c r="A18" s="3" t="s">
        <v>22</v>
      </c>
      <c r="B18" s="4" t="n">
        <v>42712</v>
      </c>
      <c r="C18" s="3" t="n">
        <v>15</v>
      </c>
      <c r="D18" s="3" t="n">
        <v>15</v>
      </c>
      <c r="E18" s="3" t="n">
        <v>0</v>
      </c>
      <c r="F18" s="3" t="n">
        <v>34</v>
      </c>
      <c r="G18" s="3" t="n">
        <v>33</v>
      </c>
      <c r="H18" s="3" t="n">
        <v>1</v>
      </c>
      <c r="I18" s="3" t="n">
        <v>124</v>
      </c>
      <c r="J18" s="3" t="n">
        <v>124</v>
      </c>
      <c r="K18" s="3" t="n">
        <v>0</v>
      </c>
      <c r="L18" s="3" t="n">
        <v>49</v>
      </c>
      <c r="M18" s="3" t="n">
        <v>48</v>
      </c>
      <c r="N18" s="3" t="n">
        <v>1</v>
      </c>
      <c r="O18" s="3" t="n">
        <v>173</v>
      </c>
      <c r="P18" s="3" t="n">
        <v>172</v>
      </c>
      <c r="Q18" s="3" t="n">
        <v>1</v>
      </c>
    </row>
    <row r="19" spans="1:17">
      <c r="A19" s="3" t="s">
        <v>23</v>
      </c>
      <c r="B19" s="4" t="n">
        <v>42712</v>
      </c>
      <c r="C19" s="3" t="n">
        <v>12</v>
      </c>
      <c r="D19" s="3" t="n">
        <v>12</v>
      </c>
      <c r="E19" s="3" t="n">
        <v>0</v>
      </c>
      <c r="F19" s="3" t="n">
        <v>13</v>
      </c>
      <c r="G19" s="3" t="n">
        <v>14</v>
      </c>
      <c r="H19" s="3" t="n">
        <v>-1</v>
      </c>
      <c r="I19" s="3" t="n">
        <v>177</v>
      </c>
      <c r="J19" s="3" t="n">
        <v>176</v>
      </c>
      <c r="K19" s="3" t="n">
        <v>0</v>
      </c>
      <c r="L19" s="3" t="n">
        <v>25</v>
      </c>
      <c r="M19" s="3" t="n">
        <v>26</v>
      </c>
      <c r="N19" s="3" t="n">
        <v>-1</v>
      </c>
      <c r="O19" s="3" t="n">
        <v>202</v>
      </c>
      <c r="P19" s="3" t="n">
        <v>202</v>
      </c>
      <c r="Q19" s="3" t="n">
        <v>0</v>
      </c>
    </row>
    <row r="20" spans="1:17">
      <c r="A20" s="3" t="s">
        <v>24</v>
      </c>
      <c r="B20" s="4" t="n">
        <v>42712</v>
      </c>
      <c r="C20" s="3" t="n">
        <v>93</v>
      </c>
      <c r="D20" s="3" t="n">
        <v>96</v>
      </c>
      <c r="E20" s="3" t="n">
        <v>-3</v>
      </c>
      <c r="F20" s="3" t="n">
        <v>109</v>
      </c>
      <c r="G20" s="3" t="n">
        <v>108</v>
      </c>
      <c r="H20" s="3" t="n">
        <v>1</v>
      </c>
      <c r="I20" s="3" t="n">
        <v>90</v>
      </c>
      <c r="J20" s="3" t="n">
        <v>88</v>
      </c>
      <c r="K20" s="3" t="n">
        <v>2</v>
      </c>
      <c r="L20" s="3" t="n">
        <v>202</v>
      </c>
      <c r="M20" s="3" t="n">
        <v>204</v>
      </c>
      <c r="N20" s="3" t="n">
        <v>-2</v>
      </c>
      <c r="O20" s="3" t="n">
        <v>292</v>
      </c>
      <c r="P20" s="3" t="n">
        <v>292</v>
      </c>
      <c r="Q20" s="3" t="n">
        <v>0</v>
      </c>
    </row>
    <row r="21" spans="1:17">
      <c r="A21" s="3" t="s">
        <v>19</v>
      </c>
      <c r="B21" s="4" t="n">
        <v>42719</v>
      </c>
      <c r="C21" s="3" t="n">
        <v>353</v>
      </c>
      <c r="D21" s="3" t="n">
        <v>342</v>
      </c>
      <c r="E21" s="3" t="n">
        <v>11</v>
      </c>
      <c r="F21" s="3" t="n">
        <v>130</v>
      </c>
      <c r="G21" s="3" t="n">
        <v>144</v>
      </c>
      <c r="H21" s="3" t="n">
        <v>-14</v>
      </c>
      <c r="I21" s="3" t="n">
        <v>1354</v>
      </c>
      <c r="J21" s="3" t="n">
        <v>1324</v>
      </c>
      <c r="K21" s="3" t="n">
        <v>30</v>
      </c>
      <c r="L21" s="3" t="n">
        <v>483</v>
      </c>
      <c r="M21" s="3" t="n">
        <v>486</v>
      </c>
      <c r="N21" s="3" t="n">
        <v>-3</v>
      </c>
      <c r="O21" s="3" t="n">
        <v>1837</v>
      </c>
      <c r="P21" s="3" t="n">
        <v>1810</v>
      </c>
      <c r="Q21" s="3" t="n">
        <v>27</v>
      </c>
    </row>
    <row r="22" spans="1:17">
      <c r="A22" s="3" t="s">
        <v>20</v>
      </c>
      <c r="B22" s="4" t="n">
        <v>42719</v>
      </c>
      <c r="C22" s="3" t="n">
        <v>73</v>
      </c>
      <c r="D22" s="3" t="n">
        <v>71</v>
      </c>
      <c r="E22" s="3" t="n">
        <v>2</v>
      </c>
      <c r="F22" s="3" t="n">
        <v>80</v>
      </c>
      <c r="G22" s="3" t="n">
        <v>77</v>
      </c>
      <c r="H22" s="3" t="n">
        <v>3</v>
      </c>
      <c r="I22" s="3" t="n">
        <v>468</v>
      </c>
      <c r="J22" s="3" t="n">
        <v>463</v>
      </c>
      <c r="K22" s="3" t="n">
        <v>5</v>
      </c>
      <c r="L22" s="3" t="n">
        <v>153</v>
      </c>
      <c r="M22" s="3" t="n">
        <v>148</v>
      </c>
      <c r="N22" s="3" t="n">
        <v>5</v>
      </c>
      <c r="O22" s="3" t="n">
        <v>621</v>
      </c>
      <c r="P22" s="3" t="n">
        <v>611</v>
      </c>
      <c r="Q22" s="3" t="n">
        <v>10</v>
      </c>
    </row>
    <row r="23" spans="1:17">
      <c r="A23" s="3" t="s">
        <v>21</v>
      </c>
      <c r="B23" s="4" t="n">
        <v>42719</v>
      </c>
      <c r="C23" s="3" t="n">
        <v>344</v>
      </c>
      <c r="D23" s="3" t="n">
        <v>346</v>
      </c>
      <c r="E23" s="3" t="n">
        <v>-2</v>
      </c>
      <c r="F23" s="3" t="n">
        <v>85</v>
      </c>
      <c r="G23" s="3" t="n">
        <v>94</v>
      </c>
      <c r="H23" s="3" t="n">
        <v>-9</v>
      </c>
      <c r="I23" s="3" t="n">
        <v>1934</v>
      </c>
      <c r="J23" s="3" t="n">
        <v>1908</v>
      </c>
      <c r="K23" s="3" t="n">
        <v>26</v>
      </c>
      <c r="L23" s="3" t="n">
        <v>429</v>
      </c>
      <c r="M23" s="3" t="n">
        <v>440</v>
      </c>
      <c r="N23" s="3" t="n">
        <v>-11</v>
      </c>
      <c r="O23" s="3" t="n">
        <v>2363</v>
      </c>
      <c r="P23" s="3" t="n">
        <v>2348</v>
      </c>
      <c r="Q23" s="3" t="n">
        <v>15</v>
      </c>
    </row>
    <row r="24" spans="1:17">
      <c r="A24" s="3" t="s">
        <v>22</v>
      </c>
      <c r="B24" s="4" t="n">
        <v>42719</v>
      </c>
      <c r="C24" s="3" t="n">
        <v>17</v>
      </c>
      <c r="D24" s="3" t="n">
        <v>15</v>
      </c>
      <c r="E24" s="3" t="n">
        <v>2</v>
      </c>
      <c r="F24" s="3" t="n">
        <v>36</v>
      </c>
      <c r="G24" s="3" t="n">
        <v>34</v>
      </c>
      <c r="H24" s="3" t="n">
        <v>2</v>
      </c>
      <c r="I24" s="3" t="n">
        <v>124</v>
      </c>
      <c r="J24" s="3" t="n">
        <v>124</v>
      </c>
      <c r="K24" s="3" t="n">
        <v>0</v>
      </c>
      <c r="L24" s="3" t="n">
        <v>53</v>
      </c>
      <c r="M24" s="3" t="n">
        <v>49</v>
      </c>
      <c r="N24" s="3" t="n">
        <v>4</v>
      </c>
      <c r="O24" s="3" t="n">
        <v>177</v>
      </c>
      <c r="P24" s="3" t="n">
        <v>173</v>
      </c>
      <c r="Q24" s="3" t="n">
        <v>4</v>
      </c>
    </row>
    <row r="25" spans="1:17">
      <c r="A25" s="3" t="s">
        <v>23</v>
      </c>
      <c r="B25" s="4" t="n">
        <v>42719</v>
      </c>
      <c r="C25" s="3" t="n">
        <v>12</v>
      </c>
      <c r="D25" s="3" t="n">
        <v>12</v>
      </c>
      <c r="E25" s="3" t="n">
        <v>0</v>
      </c>
      <c r="F25" s="3" t="n">
        <v>12</v>
      </c>
      <c r="G25" s="3" t="n">
        <v>13</v>
      </c>
      <c r="H25" s="3" t="n">
        <v>-1</v>
      </c>
      <c r="I25" s="3" t="n">
        <v>178</v>
      </c>
      <c r="J25" s="3" t="n">
        <v>177</v>
      </c>
      <c r="K25" s="3" t="n">
        <v>1</v>
      </c>
      <c r="L25" s="3" t="n">
        <v>24</v>
      </c>
      <c r="M25" s="3" t="n">
        <v>25</v>
      </c>
      <c r="N25" s="3" t="n">
        <v>-1</v>
      </c>
      <c r="O25" s="3" t="n">
        <v>202</v>
      </c>
      <c r="P25" s="3" t="n">
        <v>202</v>
      </c>
      <c r="Q25" s="3" t="n">
        <v>0</v>
      </c>
    </row>
    <row r="26" spans="1:17">
      <c r="A26" s="3" t="s">
        <v>24</v>
      </c>
      <c r="B26" s="4" t="n">
        <v>42719</v>
      </c>
      <c r="C26" s="3" t="n">
        <v>94</v>
      </c>
      <c r="D26" s="3" t="n">
        <v>93</v>
      </c>
      <c r="E26" s="3" t="n">
        <v>1</v>
      </c>
      <c r="F26" s="3" t="n">
        <v>108</v>
      </c>
      <c r="G26" s="3" t="n">
        <v>109</v>
      </c>
      <c r="H26" s="3" t="n">
        <v>-1</v>
      </c>
      <c r="I26" s="3" t="n">
        <v>97</v>
      </c>
      <c r="J26" s="3" t="n">
        <v>90</v>
      </c>
      <c r="K26" s="3" t="n">
        <v>7</v>
      </c>
      <c r="L26" s="3" t="n">
        <v>202</v>
      </c>
      <c r="M26" s="3" t="n">
        <v>202</v>
      </c>
      <c r="N26" s="3" t="n">
        <v>0</v>
      </c>
      <c r="O26" s="3" t="n">
        <v>299</v>
      </c>
      <c r="P26" s="3" t="n">
        <v>292</v>
      </c>
      <c r="Q26" s="3" t="n">
        <v>7</v>
      </c>
    </row>
    <row r="27" spans="1:17">
      <c r="A27" s="3" t="s">
        <v>19</v>
      </c>
      <c r="B27" s="4" t="n">
        <v>42726</v>
      </c>
      <c r="C27" s="3" t="n">
        <v>353</v>
      </c>
      <c r="D27" s="3" t="n">
        <v>353</v>
      </c>
      <c r="E27" s="3" t="n">
        <v>0</v>
      </c>
      <c r="F27" s="3" t="n">
        <v>123</v>
      </c>
      <c r="G27" s="3" t="n">
        <v>130</v>
      </c>
      <c r="H27" s="3" t="n">
        <v>-7</v>
      </c>
      <c r="I27" s="3" t="n">
        <v>1370</v>
      </c>
      <c r="J27" s="3" t="n">
        <v>1354</v>
      </c>
      <c r="K27" s="3" t="n">
        <v>16</v>
      </c>
      <c r="L27" s="3" t="n">
        <v>476</v>
      </c>
      <c r="M27" s="3" t="n">
        <v>483</v>
      </c>
      <c r="N27" s="3" t="n">
        <v>-7</v>
      </c>
      <c r="O27" s="3" t="n">
        <v>1846</v>
      </c>
      <c r="P27" s="3" t="n">
        <v>1837</v>
      </c>
      <c r="Q27" s="3" t="n">
        <v>9</v>
      </c>
    </row>
    <row r="28" spans="1:17">
      <c r="A28" s="3" t="s">
        <v>20</v>
      </c>
      <c r="B28" s="4" t="n">
        <v>42726</v>
      </c>
      <c r="C28" s="3" t="n">
        <v>75</v>
      </c>
      <c r="D28" s="3" t="n">
        <v>73</v>
      </c>
      <c r="E28" s="3" t="n">
        <v>2</v>
      </c>
      <c r="F28" s="3" t="n">
        <v>64</v>
      </c>
      <c r="G28" s="3" t="n">
        <v>80</v>
      </c>
      <c r="H28" s="3" t="n">
        <v>-16</v>
      </c>
      <c r="I28" s="3" t="n">
        <v>491</v>
      </c>
      <c r="J28" s="3" t="n">
        <v>468</v>
      </c>
      <c r="K28" s="3" t="n">
        <v>23</v>
      </c>
      <c r="L28" s="3" t="n">
        <v>139</v>
      </c>
      <c r="M28" s="3" t="n">
        <v>153</v>
      </c>
      <c r="N28" s="3" t="n">
        <v>-14</v>
      </c>
      <c r="O28" s="3" t="n">
        <v>630</v>
      </c>
      <c r="P28" s="3" t="n">
        <v>621</v>
      </c>
      <c r="Q28" s="3" t="n">
        <v>9</v>
      </c>
    </row>
    <row r="29" spans="1:17">
      <c r="A29" s="3" t="s">
        <v>21</v>
      </c>
      <c r="B29" s="4" t="n">
        <v>42726</v>
      </c>
      <c r="C29" s="3" t="n">
        <v>360</v>
      </c>
      <c r="D29" s="3" t="n">
        <v>344</v>
      </c>
      <c r="E29" s="3" t="n">
        <v>16</v>
      </c>
      <c r="F29" s="3" t="n">
        <v>87</v>
      </c>
      <c r="G29" s="3" t="n">
        <v>85</v>
      </c>
      <c r="H29" s="3" t="n">
        <v>2</v>
      </c>
      <c r="I29" s="3" t="n">
        <v>1949</v>
      </c>
      <c r="J29" s="3" t="n">
        <v>1934</v>
      </c>
      <c r="K29" s="3" t="n">
        <v>15</v>
      </c>
      <c r="L29" s="3" t="n">
        <v>447</v>
      </c>
      <c r="M29" s="3" t="n">
        <v>429</v>
      </c>
      <c r="N29" s="3" t="n">
        <v>18</v>
      </c>
      <c r="O29" s="3" t="n">
        <v>2396</v>
      </c>
      <c r="P29" s="3" t="n">
        <v>2363</v>
      </c>
      <c r="Q29" s="3" t="n">
        <v>33</v>
      </c>
    </row>
    <row r="30" spans="1:17">
      <c r="A30" s="3" t="s">
        <v>22</v>
      </c>
      <c r="B30" s="4" t="n">
        <v>42726</v>
      </c>
      <c r="C30" s="3" t="n">
        <v>18</v>
      </c>
      <c r="D30" s="3" t="n">
        <v>17</v>
      </c>
      <c r="E30" s="3" t="n">
        <v>1</v>
      </c>
      <c r="F30" s="3" t="n">
        <v>31</v>
      </c>
      <c r="G30" s="3" t="n">
        <v>36</v>
      </c>
      <c r="H30" s="3" t="n">
        <v>-5</v>
      </c>
      <c r="I30" s="3" t="n">
        <v>131</v>
      </c>
      <c r="J30" s="3" t="n">
        <v>124</v>
      </c>
      <c r="K30" s="3" t="n">
        <v>7</v>
      </c>
      <c r="L30" s="3" t="n">
        <v>49</v>
      </c>
      <c r="M30" s="3" t="n">
        <v>53</v>
      </c>
      <c r="N30" s="3" t="n">
        <v>-4</v>
      </c>
      <c r="O30" s="3" t="n">
        <v>180</v>
      </c>
      <c r="P30" s="3" t="n">
        <v>177</v>
      </c>
      <c r="Q30" s="3" t="n">
        <v>3</v>
      </c>
    </row>
    <row r="31" spans="1:17">
      <c r="A31" s="3" t="s">
        <v>23</v>
      </c>
      <c r="B31" s="4" t="n">
        <v>42726</v>
      </c>
      <c r="C31" s="3" t="n">
        <v>11</v>
      </c>
      <c r="D31" s="3" t="n">
        <v>12</v>
      </c>
      <c r="E31" s="3" t="n">
        <v>-1</v>
      </c>
      <c r="F31" s="3" t="n">
        <v>9</v>
      </c>
      <c r="G31" s="3" t="n">
        <v>12</v>
      </c>
      <c r="H31" s="3" t="n">
        <v>-3</v>
      </c>
      <c r="I31" s="3" t="n">
        <v>184</v>
      </c>
      <c r="J31" s="3" t="n">
        <v>178</v>
      </c>
      <c r="K31" s="3" t="n">
        <v>6</v>
      </c>
      <c r="L31" s="3" t="n">
        <v>20</v>
      </c>
      <c r="M31" s="3" t="n">
        <v>24</v>
      </c>
      <c r="N31" s="3" t="n">
        <v>-4</v>
      </c>
      <c r="O31" s="3" t="n">
        <v>204</v>
      </c>
      <c r="P31" s="3" t="n">
        <v>202</v>
      </c>
      <c r="Q31" s="3" t="n">
        <v>2</v>
      </c>
    </row>
    <row r="32" spans="1:17">
      <c r="A32" s="3" t="s">
        <v>24</v>
      </c>
      <c r="B32" s="4" t="n">
        <v>42726</v>
      </c>
      <c r="C32" s="3" t="n">
        <v>95</v>
      </c>
      <c r="D32" s="3" t="n">
        <v>94</v>
      </c>
      <c r="E32" s="3" t="n">
        <v>1</v>
      </c>
      <c r="F32" s="3" t="n">
        <v>107</v>
      </c>
      <c r="G32" s="3" t="n">
        <v>108</v>
      </c>
      <c r="H32" s="3" t="n">
        <v>-1</v>
      </c>
      <c r="I32" s="3" t="n">
        <v>98</v>
      </c>
      <c r="J32" s="3" t="n">
        <v>97</v>
      </c>
      <c r="K32" s="3" t="n">
        <v>1</v>
      </c>
      <c r="L32" s="3" t="n">
        <v>202</v>
      </c>
      <c r="M32" s="3" t="n">
        <v>202</v>
      </c>
      <c r="N32" s="3" t="n">
        <v>0</v>
      </c>
      <c r="O32" s="3" t="n">
        <v>300</v>
      </c>
      <c r="P32" s="3" t="n">
        <v>299</v>
      </c>
      <c r="Q32" s="3" t="n">
        <v>1</v>
      </c>
    </row>
    <row r="33" spans="1:17">
      <c r="A33" s="3" t="s">
        <v>19</v>
      </c>
      <c r="B33" s="4" t="n">
        <v>42733</v>
      </c>
      <c r="C33" s="3" t="n">
        <v>355</v>
      </c>
      <c r="D33" s="3" t="n">
        <v>353</v>
      </c>
      <c r="E33" s="3" t="n">
        <v>2</v>
      </c>
      <c r="F33" s="3" t="n">
        <v>120</v>
      </c>
      <c r="G33" s="3" t="n">
        <v>123</v>
      </c>
      <c r="H33" s="3" t="n">
        <v>-3</v>
      </c>
      <c r="I33" s="3" t="n">
        <v>1379</v>
      </c>
      <c r="J33" s="3" t="n">
        <v>1370</v>
      </c>
      <c r="K33" s="3" t="n">
        <v>9</v>
      </c>
      <c r="L33" s="3" t="n">
        <v>475</v>
      </c>
      <c r="M33" s="3" t="n">
        <v>476</v>
      </c>
      <c r="N33" s="3" t="n">
        <v>-1</v>
      </c>
      <c r="O33" s="3" t="n">
        <v>1854</v>
      </c>
      <c r="P33" s="3" t="n">
        <v>1846</v>
      </c>
      <c r="Q33" s="3" t="n">
        <v>8</v>
      </c>
    </row>
    <row r="34" spans="1:17">
      <c r="A34" s="3" t="s">
        <v>20</v>
      </c>
      <c r="B34" s="4" t="n">
        <v>42733</v>
      </c>
      <c r="C34" s="3" t="n">
        <v>77</v>
      </c>
      <c r="D34" s="3" t="n">
        <v>75</v>
      </c>
      <c r="E34" s="3" t="n">
        <v>2</v>
      </c>
      <c r="F34" s="3" t="n">
        <v>61</v>
      </c>
      <c r="G34" s="3" t="n">
        <v>64</v>
      </c>
      <c r="H34" s="3" t="n">
        <v>-3</v>
      </c>
      <c r="I34" s="3" t="n">
        <v>494</v>
      </c>
      <c r="J34" s="3" t="n">
        <v>491</v>
      </c>
      <c r="K34" s="3" t="n">
        <v>3</v>
      </c>
      <c r="L34" s="3" t="n">
        <v>138</v>
      </c>
      <c r="M34" s="3" t="n">
        <v>139</v>
      </c>
      <c r="N34" s="3" t="n">
        <v>-1</v>
      </c>
      <c r="O34" s="3" t="n">
        <v>632</v>
      </c>
      <c r="P34" s="3" t="n">
        <v>630</v>
      </c>
      <c r="Q34" s="3" t="n">
        <v>2</v>
      </c>
    </row>
    <row r="35" spans="1:17">
      <c r="A35" s="3" t="s">
        <v>21</v>
      </c>
      <c r="B35" s="4" t="n">
        <v>42733</v>
      </c>
      <c r="C35" s="3" t="n">
        <v>358</v>
      </c>
      <c r="D35" s="3" t="n">
        <v>360</v>
      </c>
      <c r="E35" s="3" t="n">
        <v>-2</v>
      </c>
      <c r="F35" s="3" t="n">
        <v>92</v>
      </c>
      <c r="G35" s="3" t="n">
        <v>87</v>
      </c>
      <c r="H35" s="3" t="n">
        <v>5</v>
      </c>
      <c r="I35" s="3" t="n">
        <v>1963</v>
      </c>
      <c r="J35" s="3" t="n">
        <v>1949</v>
      </c>
      <c r="K35" s="3" t="n">
        <v>14</v>
      </c>
      <c r="L35" s="3" t="n">
        <v>450</v>
      </c>
      <c r="M35" s="3" t="n">
        <v>447</v>
      </c>
      <c r="N35" s="3" t="n">
        <v>3</v>
      </c>
      <c r="O35" s="3" t="n">
        <v>2413</v>
      </c>
      <c r="P35" s="3" t="n">
        <v>2396</v>
      </c>
      <c r="Q35" s="3" t="n">
        <v>17</v>
      </c>
    </row>
    <row r="36" spans="1:17">
      <c r="A36" s="3" t="s">
        <v>22</v>
      </c>
      <c r="B36" s="4" t="n">
        <v>42733</v>
      </c>
      <c r="C36" s="3" t="n">
        <v>17</v>
      </c>
      <c r="D36" s="3" t="n">
        <v>18</v>
      </c>
      <c r="E36" s="3" t="n">
        <v>-1</v>
      </c>
      <c r="F36" s="3" t="n">
        <v>35</v>
      </c>
      <c r="G36" s="3" t="n">
        <v>31</v>
      </c>
      <c r="H36" s="3" t="n">
        <v>4</v>
      </c>
      <c r="I36" s="3" t="n">
        <v>131</v>
      </c>
      <c r="J36" s="3" t="n">
        <v>131</v>
      </c>
      <c r="K36" s="3" t="n">
        <v>0</v>
      </c>
      <c r="L36" s="3" t="n">
        <v>52</v>
      </c>
      <c r="M36" s="3" t="n">
        <v>49</v>
      </c>
      <c r="N36" s="3" t="n">
        <v>3</v>
      </c>
      <c r="O36" s="3" t="n">
        <v>183</v>
      </c>
      <c r="P36" s="3" t="n">
        <v>180</v>
      </c>
      <c r="Q36" s="3" t="n">
        <v>3</v>
      </c>
    </row>
    <row r="37" spans="1:17">
      <c r="A37" s="3" t="s">
        <v>23</v>
      </c>
      <c r="B37" s="4" t="n">
        <v>42733</v>
      </c>
      <c r="C37" s="3" t="n">
        <v>12</v>
      </c>
      <c r="D37" s="3" t="n">
        <v>11</v>
      </c>
      <c r="E37" s="3" t="n">
        <v>1</v>
      </c>
      <c r="F37" s="3" t="n">
        <v>13</v>
      </c>
      <c r="G37" s="3" t="n">
        <v>9</v>
      </c>
      <c r="H37" s="3" t="n">
        <v>4</v>
      </c>
      <c r="I37" s="3" t="n">
        <v>184</v>
      </c>
      <c r="J37" s="3" t="n">
        <v>184</v>
      </c>
      <c r="K37" s="3" t="n">
        <v>0</v>
      </c>
      <c r="L37" s="3" t="n">
        <v>25</v>
      </c>
      <c r="M37" s="3" t="n">
        <v>20</v>
      </c>
      <c r="N37" s="3" t="n">
        <v>5</v>
      </c>
      <c r="O37" s="3" t="n">
        <v>209</v>
      </c>
      <c r="P37" s="3" t="n">
        <v>204</v>
      </c>
      <c r="Q37" s="3" t="n">
        <v>5</v>
      </c>
    </row>
    <row r="38" spans="1:17">
      <c r="A38" s="3" t="s">
        <v>24</v>
      </c>
      <c r="B38" s="4" t="n">
        <v>42733</v>
      </c>
      <c r="C38" s="3" t="n">
        <v>94</v>
      </c>
      <c r="D38" s="3" t="n">
        <v>95</v>
      </c>
      <c r="E38" s="3" t="n">
        <v>-1</v>
      </c>
      <c r="F38" s="3" t="n">
        <v>108</v>
      </c>
      <c r="G38" s="3" t="n">
        <v>107</v>
      </c>
      <c r="H38" s="3" t="n">
        <v>1</v>
      </c>
      <c r="I38" s="3" t="n">
        <v>99</v>
      </c>
      <c r="J38" s="3" t="n">
        <v>98</v>
      </c>
      <c r="K38" s="3" t="n">
        <v>1</v>
      </c>
      <c r="L38" s="3" t="n">
        <v>202</v>
      </c>
      <c r="M38" s="3" t="n">
        <v>202</v>
      </c>
      <c r="N38" s="3" t="n">
        <v>0</v>
      </c>
      <c r="O38" s="3" t="n">
        <v>301</v>
      </c>
      <c r="P38" s="3" t="n">
        <v>300</v>
      </c>
      <c r="Q38" s="3" t="n">
        <v>1</v>
      </c>
    </row>
    <row r="39" spans="1:17">
      <c r="A39" s="3" t="s">
        <v>19</v>
      </c>
      <c r="B39" s="4" t="n">
        <v>42740</v>
      </c>
      <c r="C39" s="3" t="n">
        <v>356</v>
      </c>
      <c r="D39" s="3" t="n">
        <v>355</v>
      </c>
      <c r="E39" s="3" t="n">
        <v>1</v>
      </c>
      <c r="F39" s="3" t="n">
        <v>120</v>
      </c>
      <c r="G39" s="3" t="n">
        <v>120</v>
      </c>
      <c r="H39" s="3" t="n">
        <v>0</v>
      </c>
      <c r="I39" s="3" t="n">
        <v>1389</v>
      </c>
      <c r="J39" s="3" t="n">
        <v>1379</v>
      </c>
      <c r="K39" s="3" t="n">
        <v>10</v>
      </c>
      <c r="L39" s="3" t="n">
        <v>476</v>
      </c>
      <c r="M39" s="3" t="n">
        <v>475</v>
      </c>
      <c r="N39" s="3" t="n">
        <v>1</v>
      </c>
      <c r="O39" s="3" t="n">
        <v>1865</v>
      </c>
      <c r="P39" s="3" t="n">
        <v>1854</v>
      </c>
      <c r="Q39" s="3" t="n">
        <v>11</v>
      </c>
    </row>
    <row r="40" spans="1:17">
      <c r="A40" s="3" t="s">
        <v>20</v>
      </c>
      <c r="B40" s="4" t="n">
        <v>42740</v>
      </c>
      <c r="C40" s="3" t="n">
        <v>77</v>
      </c>
      <c r="D40" s="3" t="n">
        <v>77</v>
      </c>
      <c r="E40" s="3" t="n">
        <v>0</v>
      </c>
      <c r="F40" s="3" t="n">
        <v>61</v>
      </c>
      <c r="G40" s="3" t="n">
        <v>61</v>
      </c>
      <c r="H40" s="3" t="n">
        <v>0</v>
      </c>
      <c r="I40" s="3" t="n">
        <v>495</v>
      </c>
      <c r="J40" s="3" t="n">
        <v>494</v>
      </c>
      <c r="K40" s="3" t="n">
        <v>1</v>
      </c>
      <c r="L40" s="3" t="n">
        <v>138</v>
      </c>
      <c r="M40" s="3" t="n">
        <v>138</v>
      </c>
      <c r="N40" s="3" t="n">
        <v>0</v>
      </c>
      <c r="O40" s="3" t="n">
        <v>633</v>
      </c>
      <c r="P40" s="3" t="n">
        <v>632</v>
      </c>
      <c r="Q40" s="3" t="n">
        <v>1</v>
      </c>
    </row>
    <row r="41" spans="1:17">
      <c r="A41" s="3" t="s">
        <v>21</v>
      </c>
      <c r="B41" s="4" t="n">
        <v>42740</v>
      </c>
      <c r="C41" s="3" t="n">
        <v>365</v>
      </c>
      <c r="D41" s="3" t="n">
        <v>358</v>
      </c>
      <c r="E41" s="3" t="n">
        <v>7</v>
      </c>
      <c r="F41" s="3" t="n">
        <v>92</v>
      </c>
      <c r="G41" s="3" t="n">
        <v>92</v>
      </c>
      <c r="H41" s="3" t="n">
        <v>0</v>
      </c>
      <c r="I41" s="3" t="n">
        <v>1970</v>
      </c>
      <c r="J41" s="3" t="n">
        <v>1963</v>
      </c>
      <c r="K41" s="3" t="n">
        <v>7</v>
      </c>
      <c r="L41" s="3" t="n">
        <v>457</v>
      </c>
      <c r="M41" s="3" t="n">
        <v>450</v>
      </c>
      <c r="N41" s="3" t="n">
        <v>7</v>
      </c>
      <c r="O41" s="3" t="n">
        <v>2427</v>
      </c>
      <c r="P41" s="3" t="n">
        <v>2413</v>
      </c>
      <c r="Q41" s="3" t="n">
        <v>14</v>
      </c>
    </row>
    <row r="42" spans="1:17">
      <c r="A42" s="3" t="s">
        <v>22</v>
      </c>
      <c r="B42" s="4" t="n">
        <v>42740</v>
      </c>
      <c r="C42" s="3" t="n">
        <v>17</v>
      </c>
      <c r="D42" s="3" t="n">
        <v>17</v>
      </c>
      <c r="E42" s="3" t="n">
        <v>0</v>
      </c>
      <c r="F42" s="3" t="n">
        <v>35</v>
      </c>
      <c r="G42" s="3" t="n">
        <v>35</v>
      </c>
      <c r="H42" s="3" t="n">
        <v>0</v>
      </c>
      <c r="I42" s="3" t="n">
        <v>131</v>
      </c>
      <c r="J42" s="3" t="n">
        <v>131</v>
      </c>
      <c r="K42" s="3" t="n">
        <v>0</v>
      </c>
      <c r="L42" s="3" t="n">
        <v>52</v>
      </c>
      <c r="M42" s="3" t="n">
        <v>52</v>
      </c>
      <c r="N42" s="3" t="n">
        <v>0</v>
      </c>
      <c r="O42" s="3" t="n">
        <v>183</v>
      </c>
      <c r="P42" s="3" t="n">
        <v>183</v>
      </c>
      <c r="Q42" s="3" t="n">
        <v>0</v>
      </c>
    </row>
    <row r="43" spans="1:17">
      <c r="A43" s="3" t="s">
        <v>23</v>
      </c>
      <c r="B43" s="4" t="n">
        <v>42740</v>
      </c>
      <c r="C43" s="3" t="n">
        <v>12</v>
      </c>
      <c r="D43" s="3" t="n">
        <v>12</v>
      </c>
      <c r="E43" s="3" t="n">
        <v>0</v>
      </c>
      <c r="F43" s="3" t="n">
        <v>13</v>
      </c>
      <c r="G43" s="3" t="n">
        <v>13</v>
      </c>
      <c r="H43" s="3" t="n">
        <v>0</v>
      </c>
      <c r="I43" s="3" t="n">
        <v>184</v>
      </c>
      <c r="J43" s="3" t="n">
        <v>184</v>
      </c>
      <c r="K43" s="3" t="n">
        <v>0</v>
      </c>
      <c r="L43" s="3" t="n">
        <v>25</v>
      </c>
      <c r="M43" s="3" t="n">
        <v>25</v>
      </c>
      <c r="N43" s="3" t="n">
        <v>0</v>
      </c>
      <c r="O43" s="3" t="n">
        <v>209</v>
      </c>
      <c r="P43" s="3" t="n">
        <v>209</v>
      </c>
      <c r="Q43" s="3" t="n">
        <v>0</v>
      </c>
    </row>
    <row r="44" spans="1:17">
      <c r="A44" s="3" t="s">
        <v>24</v>
      </c>
      <c r="B44" s="4" t="n">
        <v>42740</v>
      </c>
      <c r="C44" s="3" t="n">
        <v>88</v>
      </c>
      <c r="D44" s="3" t="n">
        <v>94</v>
      </c>
      <c r="E44" s="3" t="n">
        <v>-6</v>
      </c>
      <c r="F44" s="3" t="n">
        <v>110</v>
      </c>
      <c r="G44" s="3" t="n">
        <v>108</v>
      </c>
      <c r="H44" s="3" t="n">
        <v>2</v>
      </c>
      <c r="I44" s="3" t="n">
        <v>100</v>
      </c>
      <c r="J44" s="3" t="n">
        <v>99</v>
      </c>
      <c r="K44" s="3" t="n">
        <v>1</v>
      </c>
      <c r="L44" s="3" t="n">
        <v>198</v>
      </c>
      <c r="M44" s="3" t="n">
        <v>202</v>
      </c>
      <c r="N44" s="3" t="n">
        <v>-4</v>
      </c>
      <c r="O44" s="3" t="n">
        <v>298</v>
      </c>
      <c r="P44" s="3" t="n">
        <v>301</v>
      </c>
      <c r="Q44" s="3" t="n">
        <v>-3</v>
      </c>
    </row>
    <row r="45" spans="1:17">
      <c r="A45" s="3" t="s">
        <v>19</v>
      </c>
      <c r="B45" s="4" t="n">
        <v>42747</v>
      </c>
      <c r="C45" s="3" t="n">
        <v>354</v>
      </c>
      <c r="D45" s="3" t="n">
        <v>356</v>
      </c>
      <c r="E45" s="3" t="n">
        <v>-2</v>
      </c>
      <c r="F45" s="3" t="n">
        <v>111</v>
      </c>
      <c r="G45" s="3" t="n">
        <v>120</v>
      </c>
      <c r="H45" s="3" t="n">
        <v>-9</v>
      </c>
      <c r="I45" s="3" t="n">
        <v>1412</v>
      </c>
      <c r="J45" s="3" t="n">
        <v>1389</v>
      </c>
      <c r="K45" s="3" t="n">
        <v>23</v>
      </c>
      <c r="L45" s="3" t="n">
        <v>465</v>
      </c>
      <c r="M45" s="3" t="n">
        <v>476</v>
      </c>
      <c r="N45" s="3" t="n">
        <v>-11</v>
      </c>
      <c r="O45" s="3" t="n">
        <v>1877</v>
      </c>
      <c r="P45" s="3" t="n">
        <v>1865</v>
      </c>
      <c r="Q45" s="3" t="n">
        <v>12</v>
      </c>
    </row>
    <row r="46" spans="1:17">
      <c r="A46" s="3" t="s">
        <v>20</v>
      </c>
      <c r="B46" s="4" t="n">
        <v>42747</v>
      </c>
      <c r="C46" s="3" t="n">
        <v>78</v>
      </c>
      <c r="D46" s="3" t="n">
        <v>77</v>
      </c>
      <c r="E46" s="3" t="n">
        <v>1</v>
      </c>
      <c r="F46" s="3" t="n">
        <v>58</v>
      </c>
      <c r="G46" s="3" t="n">
        <v>61</v>
      </c>
      <c r="H46" s="3" t="n">
        <v>-3</v>
      </c>
      <c r="I46" s="3" t="n">
        <v>509</v>
      </c>
      <c r="J46" s="3" t="n">
        <v>495</v>
      </c>
      <c r="K46" s="3" t="n">
        <v>14</v>
      </c>
      <c r="L46" s="3" t="n">
        <v>136</v>
      </c>
      <c r="M46" s="3" t="n">
        <v>138</v>
      </c>
      <c r="N46" s="3" t="n">
        <v>-2</v>
      </c>
      <c r="O46" s="3" t="n">
        <v>645</v>
      </c>
      <c r="P46" s="3" t="n">
        <v>633</v>
      </c>
      <c r="Q46" s="3" t="n">
        <v>12</v>
      </c>
    </row>
    <row r="47" spans="1:17">
      <c r="A47" s="3" t="s">
        <v>21</v>
      </c>
      <c r="B47" s="4" t="n">
        <v>42747</v>
      </c>
      <c r="C47" s="3" t="n">
        <v>363</v>
      </c>
      <c r="D47" s="3" t="n">
        <v>365</v>
      </c>
      <c r="E47" s="3" t="n">
        <v>-2</v>
      </c>
      <c r="F47" s="3" t="n">
        <v>91</v>
      </c>
      <c r="G47" s="3" t="n">
        <v>92</v>
      </c>
      <c r="H47" s="3" t="n">
        <v>-1</v>
      </c>
      <c r="I47" s="3" t="n">
        <v>1990</v>
      </c>
      <c r="J47" s="3" t="n">
        <v>1970</v>
      </c>
      <c r="K47" s="3" t="n">
        <v>20</v>
      </c>
      <c r="L47" s="3" t="n">
        <v>454</v>
      </c>
      <c r="M47" s="3" t="n">
        <v>457</v>
      </c>
      <c r="N47" s="3" t="n">
        <v>-3</v>
      </c>
      <c r="O47" s="3" t="n">
        <v>2444</v>
      </c>
      <c r="P47" s="3" t="n">
        <v>2427</v>
      </c>
      <c r="Q47" s="3" t="n">
        <v>17</v>
      </c>
    </row>
    <row r="48" spans="1:17">
      <c r="A48" s="3" t="s">
        <v>22</v>
      </c>
      <c r="B48" s="4" t="n">
        <v>42747</v>
      </c>
      <c r="C48" s="3" t="n">
        <v>17</v>
      </c>
      <c r="D48" s="3" t="n">
        <v>17</v>
      </c>
      <c r="E48" s="3" t="n">
        <v>0</v>
      </c>
      <c r="F48" s="3" t="n">
        <v>36</v>
      </c>
      <c r="G48" s="3" t="n">
        <v>35</v>
      </c>
      <c r="H48" s="3" t="n">
        <v>1</v>
      </c>
      <c r="I48" s="3" t="n">
        <v>131</v>
      </c>
      <c r="J48" s="3" t="n">
        <v>131</v>
      </c>
      <c r="K48" s="3" t="n">
        <v>0</v>
      </c>
      <c r="L48" s="3" t="n">
        <v>53</v>
      </c>
      <c r="M48" s="3" t="n">
        <v>52</v>
      </c>
      <c r="N48" s="3" t="n">
        <v>1</v>
      </c>
      <c r="O48" s="3" t="n">
        <v>184</v>
      </c>
      <c r="P48" s="3" t="n">
        <v>183</v>
      </c>
      <c r="Q48" s="3" t="n">
        <v>1</v>
      </c>
    </row>
    <row r="49" spans="1:17">
      <c r="A49" s="3" t="s">
        <v>23</v>
      </c>
      <c r="B49" s="4" t="n">
        <v>42747</v>
      </c>
      <c r="C49" s="3" t="n">
        <v>18</v>
      </c>
      <c r="D49" s="3" t="n">
        <v>12</v>
      </c>
      <c r="E49" s="3" t="n">
        <v>6</v>
      </c>
      <c r="F49" s="3" t="n">
        <v>14</v>
      </c>
      <c r="G49" s="3" t="n">
        <v>13</v>
      </c>
      <c r="H49" s="3" t="n">
        <v>1</v>
      </c>
      <c r="I49" s="3" t="n">
        <v>183</v>
      </c>
      <c r="J49" s="3" t="n">
        <v>184</v>
      </c>
      <c r="K49" s="3" t="n">
        <v>-1</v>
      </c>
      <c r="L49" s="3" t="n">
        <v>32</v>
      </c>
      <c r="M49" s="3" t="n">
        <v>25</v>
      </c>
      <c r="N49" s="3" t="n">
        <v>7</v>
      </c>
      <c r="O49" s="3" t="n">
        <v>215</v>
      </c>
      <c r="P49" s="3" t="n">
        <v>209</v>
      </c>
      <c r="Q49" s="3" t="n">
        <v>6</v>
      </c>
    </row>
    <row r="50" spans="1:17">
      <c r="A50" s="3" t="s">
        <v>24</v>
      </c>
      <c r="B50" s="4" t="n">
        <v>42747</v>
      </c>
      <c r="C50" s="3" t="n">
        <v>82</v>
      </c>
      <c r="D50" s="3" t="n">
        <v>88</v>
      </c>
      <c r="E50" s="3" t="n">
        <v>-6</v>
      </c>
      <c r="F50" s="3" t="n">
        <v>111</v>
      </c>
      <c r="G50" s="3" t="n">
        <v>110</v>
      </c>
      <c r="H50" s="3" t="n">
        <v>1</v>
      </c>
      <c r="I50" s="3" t="n">
        <v>102</v>
      </c>
      <c r="J50" s="3" t="n">
        <v>100</v>
      </c>
      <c r="K50" s="3" t="n">
        <v>2</v>
      </c>
      <c r="L50" s="3" t="n">
        <v>193</v>
      </c>
      <c r="M50" s="3" t="n">
        <v>198</v>
      </c>
      <c r="N50" s="3" t="n">
        <v>-5</v>
      </c>
      <c r="O50" s="3" t="n">
        <v>295</v>
      </c>
      <c r="P50" s="3" t="n">
        <v>298</v>
      </c>
      <c r="Q50" s="3" t="n">
        <v>-3</v>
      </c>
    </row>
    <row r="51" spans="1:17">
      <c r="A51" s="3" t="s">
        <v>19</v>
      </c>
      <c r="B51" s="4" t="n">
        <v>42754</v>
      </c>
      <c r="C51" s="3" t="n">
        <v>353</v>
      </c>
      <c r="D51" s="3" t="n">
        <v>354</v>
      </c>
      <c r="E51" s="3" t="n">
        <v>-1</v>
      </c>
      <c r="F51" s="3" t="n">
        <v>107</v>
      </c>
      <c r="G51" s="3" t="n">
        <v>111</v>
      </c>
      <c r="H51" s="3" t="n">
        <v>-4</v>
      </c>
      <c r="I51" s="3" t="n">
        <v>1429</v>
      </c>
      <c r="J51" s="3" t="n">
        <v>1412</v>
      </c>
      <c r="K51" s="3" t="n">
        <v>17</v>
      </c>
      <c r="L51" s="3" t="n">
        <v>460</v>
      </c>
      <c r="M51" s="3" t="n">
        <v>465</v>
      </c>
      <c r="N51" s="3" t="n">
        <v>-5</v>
      </c>
      <c r="O51" s="3" t="n">
        <v>1889</v>
      </c>
      <c r="P51" s="3" t="n">
        <v>1877</v>
      </c>
      <c r="Q51" s="3" t="n">
        <v>12</v>
      </c>
    </row>
    <row r="52" spans="1:17">
      <c r="A52" s="3" t="s">
        <v>20</v>
      </c>
      <c r="B52" s="4" t="n">
        <v>42754</v>
      </c>
      <c r="C52" s="3" t="n">
        <v>76</v>
      </c>
      <c r="D52" s="3" t="n">
        <v>78</v>
      </c>
      <c r="E52" s="3" t="n">
        <v>-2</v>
      </c>
      <c r="F52" s="3" t="n">
        <v>62</v>
      </c>
      <c r="G52" s="3" t="n">
        <v>58</v>
      </c>
      <c r="H52" s="3" t="n">
        <v>4</v>
      </c>
      <c r="I52" s="3" t="n">
        <v>514</v>
      </c>
      <c r="J52" s="3" t="n">
        <v>509</v>
      </c>
      <c r="K52" s="3" t="n">
        <v>5</v>
      </c>
      <c r="L52" s="3" t="n">
        <v>138</v>
      </c>
      <c r="M52" s="3" t="n">
        <v>136</v>
      </c>
      <c r="N52" s="3" t="n">
        <v>2</v>
      </c>
      <c r="O52" s="3" t="n">
        <v>652</v>
      </c>
      <c r="P52" s="3" t="n">
        <v>645</v>
      </c>
      <c r="Q52" s="3" t="n">
        <v>7</v>
      </c>
    </row>
    <row r="53" spans="1:17">
      <c r="A53" s="3" t="s">
        <v>21</v>
      </c>
      <c r="B53" s="4" t="n">
        <v>42754</v>
      </c>
      <c r="C53" s="3" t="n">
        <v>363</v>
      </c>
      <c r="D53" s="3" t="n">
        <v>363</v>
      </c>
      <c r="E53" s="3" t="n">
        <v>0</v>
      </c>
      <c r="F53" s="3" t="n">
        <v>75</v>
      </c>
      <c r="G53" s="3" t="n">
        <v>91</v>
      </c>
      <c r="H53" s="3" t="n">
        <v>-16</v>
      </c>
      <c r="I53" s="3" t="n">
        <v>2034</v>
      </c>
      <c r="J53" s="3" t="n">
        <v>1990</v>
      </c>
      <c r="K53" s="3" t="n">
        <v>44</v>
      </c>
      <c r="L53" s="3" t="n">
        <v>438</v>
      </c>
      <c r="M53" s="3" t="n">
        <v>454</v>
      </c>
      <c r="N53" s="3" t="n">
        <v>-16</v>
      </c>
      <c r="O53" s="3" t="n">
        <v>2472</v>
      </c>
      <c r="P53" s="3" t="n">
        <v>2444</v>
      </c>
      <c r="Q53" s="3" t="n">
        <v>28</v>
      </c>
    </row>
    <row r="54" spans="1:17">
      <c r="A54" s="3" t="s">
        <v>22</v>
      </c>
      <c r="B54" s="4" t="n">
        <v>42754</v>
      </c>
      <c r="C54" s="3" t="n">
        <v>15</v>
      </c>
      <c r="D54" s="3" t="n">
        <v>17</v>
      </c>
      <c r="E54" s="3" t="n">
        <v>-2</v>
      </c>
      <c r="F54" s="3" t="n">
        <v>37</v>
      </c>
      <c r="G54" s="3" t="n">
        <v>36</v>
      </c>
      <c r="H54" s="3" t="n">
        <v>1</v>
      </c>
      <c r="I54" s="3" t="n">
        <v>133</v>
      </c>
      <c r="J54" s="3" t="n">
        <v>131</v>
      </c>
      <c r="K54" s="3" t="n">
        <v>2</v>
      </c>
      <c r="L54" s="3" t="n">
        <v>52</v>
      </c>
      <c r="M54" s="3" t="n">
        <v>53</v>
      </c>
      <c r="N54" s="3" t="n">
        <v>-1</v>
      </c>
      <c r="O54" s="3" t="n">
        <v>185</v>
      </c>
      <c r="P54" s="3" t="n">
        <v>184</v>
      </c>
      <c r="Q54" s="3" t="n">
        <v>1</v>
      </c>
    </row>
    <row r="55" spans="1:17">
      <c r="A55" s="3" t="s">
        <v>23</v>
      </c>
      <c r="B55" s="4" t="n">
        <v>42754</v>
      </c>
      <c r="C55" s="3" t="n">
        <v>18</v>
      </c>
      <c r="D55" s="3" t="n">
        <v>18</v>
      </c>
      <c r="E55" s="3" t="n">
        <v>0</v>
      </c>
      <c r="F55" s="3" t="n">
        <v>14</v>
      </c>
      <c r="G55" s="3" t="n">
        <v>14</v>
      </c>
      <c r="H55" s="3" t="n">
        <v>0</v>
      </c>
      <c r="I55" s="3" t="n">
        <v>183</v>
      </c>
      <c r="J55" s="3" t="n">
        <v>183</v>
      </c>
      <c r="K55" s="3" t="n">
        <v>0</v>
      </c>
      <c r="L55" s="3" t="n">
        <v>32</v>
      </c>
      <c r="M55" s="3" t="n">
        <v>32</v>
      </c>
      <c r="N55" s="3" t="n">
        <v>0</v>
      </c>
      <c r="O55" s="3" t="n">
        <v>215</v>
      </c>
      <c r="P55" s="3" t="n">
        <v>215</v>
      </c>
      <c r="Q55" s="3" t="n">
        <v>0</v>
      </c>
    </row>
    <row r="56" spans="1:17">
      <c r="A56" s="3" t="s">
        <v>24</v>
      </c>
      <c r="B56" s="4" t="n">
        <v>42754</v>
      </c>
      <c r="C56" s="3" t="n">
        <v>73</v>
      </c>
      <c r="D56" s="3" t="n">
        <v>82</v>
      </c>
      <c r="E56" s="3" t="n">
        <v>-9</v>
      </c>
      <c r="F56" s="3" t="n">
        <v>115</v>
      </c>
      <c r="G56" s="3" t="n">
        <v>111</v>
      </c>
      <c r="H56" s="3" t="n">
        <v>4</v>
      </c>
      <c r="I56" s="3" t="n">
        <v>105</v>
      </c>
      <c r="J56" s="3" t="n">
        <v>102</v>
      </c>
      <c r="K56" s="3" t="n">
        <v>3</v>
      </c>
      <c r="L56" s="3" t="n">
        <v>188</v>
      </c>
      <c r="M56" s="3" t="n">
        <v>193</v>
      </c>
      <c r="N56" s="3" t="n">
        <v>-5</v>
      </c>
      <c r="O56" s="3" t="n">
        <v>293</v>
      </c>
      <c r="P56" s="3" t="n">
        <v>295</v>
      </c>
      <c r="Q56" s="3" t="n">
        <v>-2</v>
      </c>
    </row>
    <row r="57" spans="1:17">
      <c r="A57" s="3" t="s">
        <v>19</v>
      </c>
      <c r="B57" s="4" t="n">
        <v>42761</v>
      </c>
      <c r="C57" s="3" t="n">
        <v>357</v>
      </c>
      <c r="D57" s="3" t="n">
        <v>353</v>
      </c>
      <c r="E57" s="3" t="n">
        <v>4</v>
      </c>
      <c r="F57" s="3" t="n">
        <v>99</v>
      </c>
      <c r="G57" s="3" t="n">
        <v>107</v>
      </c>
      <c r="H57" s="3" t="n">
        <v>-8</v>
      </c>
      <c r="I57" s="3" t="n">
        <v>1457</v>
      </c>
      <c r="J57" s="3" t="n">
        <v>1429</v>
      </c>
      <c r="K57" s="3" t="n">
        <v>28</v>
      </c>
      <c r="L57" s="3" t="n">
        <v>456</v>
      </c>
      <c r="M57" s="3" t="n">
        <v>460</v>
      </c>
      <c r="N57" s="3" t="n">
        <v>-4</v>
      </c>
      <c r="O57" s="3" t="n">
        <v>1913</v>
      </c>
      <c r="P57" s="3" t="n">
        <v>1889</v>
      </c>
      <c r="Q57" s="3" t="n">
        <v>24</v>
      </c>
    </row>
    <row r="58" spans="1:17">
      <c r="A58" s="3" t="s">
        <v>20</v>
      </c>
      <c r="B58" s="4" t="n">
        <v>42761</v>
      </c>
      <c r="C58" s="3" t="n">
        <v>76</v>
      </c>
      <c r="D58" s="3" t="n">
        <v>76</v>
      </c>
      <c r="E58" s="3" t="n">
        <v>0</v>
      </c>
      <c r="F58" s="3" t="n">
        <v>69</v>
      </c>
      <c r="G58" s="3" t="n">
        <v>62</v>
      </c>
      <c r="H58" s="3" t="n">
        <v>7</v>
      </c>
      <c r="I58" s="3" t="n">
        <v>522</v>
      </c>
      <c r="J58" s="3" t="n">
        <v>514</v>
      </c>
      <c r="K58" s="3" t="n">
        <v>8</v>
      </c>
      <c r="L58" s="3" t="n">
        <v>145</v>
      </c>
      <c r="M58" s="3" t="n">
        <v>138</v>
      </c>
      <c r="N58" s="3" t="n">
        <v>7</v>
      </c>
      <c r="O58" s="3" t="n">
        <v>667</v>
      </c>
      <c r="P58" s="3" t="n">
        <v>652</v>
      </c>
      <c r="Q58" s="3" t="n">
        <v>15</v>
      </c>
    </row>
    <row r="59" spans="1:17">
      <c r="A59" s="3" t="s">
        <v>21</v>
      </c>
      <c r="B59" s="4" t="n">
        <v>42761</v>
      </c>
      <c r="C59" s="3" t="n">
        <v>355</v>
      </c>
      <c r="D59" s="3" t="n">
        <v>363</v>
      </c>
      <c r="E59" s="3" t="n">
        <v>-8</v>
      </c>
      <c r="F59" s="3" t="n">
        <v>87</v>
      </c>
      <c r="G59" s="3" t="n">
        <v>75</v>
      </c>
      <c r="H59" s="3" t="n">
        <v>12</v>
      </c>
      <c r="I59" s="3" t="n">
        <v>2039</v>
      </c>
      <c r="J59" s="3" t="n">
        <v>2034</v>
      </c>
      <c r="K59" s="3" t="n">
        <v>5</v>
      </c>
      <c r="L59" s="3" t="n">
        <v>442</v>
      </c>
      <c r="M59" s="3" t="n">
        <v>438</v>
      </c>
      <c r="N59" s="3" t="n">
        <v>4</v>
      </c>
      <c r="O59" s="3" t="n">
        <v>2481</v>
      </c>
      <c r="P59" s="3" t="n">
        <v>2472</v>
      </c>
      <c r="Q59" s="3" t="n">
        <v>9</v>
      </c>
    </row>
    <row r="60" spans="1:17">
      <c r="A60" s="3" t="s">
        <v>22</v>
      </c>
      <c r="B60" s="4" t="n">
        <v>42761</v>
      </c>
      <c r="C60" s="3" t="n">
        <v>14</v>
      </c>
      <c r="D60" s="3" t="n">
        <v>15</v>
      </c>
      <c r="E60" s="3" t="n">
        <v>-1</v>
      </c>
      <c r="F60" s="3" t="n">
        <v>39</v>
      </c>
      <c r="G60" s="3" t="n">
        <v>37</v>
      </c>
      <c r="H60" s="3" t="n">
        <v>2</v>
      </c>
      <c r="I60" s="3" t="n">
        <v>138</v>
      </c>
      <c r="J60" s="3" t="n">
        <v>133</v>
      </c>
      <c r="K60" s="3" t="n">
        <v>5</v>
      </c>
      <c r="L60" s="3" t="n">
        <v>53</v>
      </c>
      <c r="M60" s="3" t="n">
        <v>52</v>
      </c>
      <c r="N60" s="3" t="n">
        <v>1</v>
      </c>
      <c r="O60" s="3" t="n">
        <v>191</v>
      </c>
      <c r="P60" s="3" t="n">
        <v>185</v>
      </c>
      <c r="Q60" s="3" t="n">
        <v>6</v>
      </c>
    </row>
    <row r="61" spans="1:17">
      <c r="A61" s="3" t="s">
        <v>23</v>
      </c>
      <c r="B61" s="4" t="n">
        <v>42761</v>
      </c>
      <c r="C61" s="3" t="n">
        <v>13</v>
      </c>
      <c r="D61" s="3" t="n">
        <v>18</v>
      </c>
      <c r="E61" s="3" t="n">
        <v>-5</v>
      </c>
      <c r="F61" s="3" t="n">
        <v>19</v>
      </c>
      <c r="G61" s="3" t="n">
        <v>14</v>
      </c>
      <c r="H61" s="3" t="n">
        <v>5</v>
      </c>
      <c r="I61" s="3" t="n">
        <v>184</v>
      </c>
      <c r="J61" s="3" t="n">
        <v>183</v>
      </c>
      <c r="K61" s="3" t="n">
        <v>1</v>
      </c>
      <c r="L61" s="3" t="n">
        <v>32</v>
      </c>
      <c r="M61" s="3" t="n">
        <v>32</v>
      </c>
      <c r="N61" s="3" t="n">
        <v>0</v>
      </c>
      <c r="O61" s="3" t="n">
        <v>216</v>
      </c>
      <c r="P61" s="3" t="n">
        <v>215</v>
      </c>
      <c r="Q61" s="3" t="n">
        <v>1</v>
      </c>
    </row>
    <row r="62" spans="1:17">
      <c r="A62" s="3" t="s">
        <v>24</v>
      </c>
      <c r="B62" s="4" t="n">
        <v>42761</v>
      </c>
      <c r="C62" s="3" t="n">
        <v>75</v>
      </c>
      <c r="D62" s="3" t="n">
        <v>73</v>
      </c>
      <c r="E62" s="3" t="n">
        <v>2</v>
      </c>
      <c r="F62" s="3" t="n">
        <v>116</v>
      </c>
      <c r="G62" s="3" t="n">
        <v>115</v>
      </c>
      <c r="H62" s="3" t="n">
        <v>1</v>
      </c>
      <c r="I62" s="3" t="n">
        <v>105</v>
      </c>
      <c r="J62" s="3" t="n">
        <v>105</v>
      </c>
      <c r="K62" s="3" t="n">
        <v>0</v>
      </c>
      <c r="L62" s="3" t="n">
        <v>191</v>
      </c>
      <c r="M62" s="3" t="n">
        <v>188</v>
      </c>
      <c r="N62" s="3" t="n">
        <v>3</v>
      </c>
      <c r="O62" s="3" t="n">
        <v>296</v>
      </c>
      <c r="P62" s="3" t="n">
        <v>293</v>
      </c>
      <c r="Q62" s="3" t="n">
        <v>3</v>
      </c>
    </row>
    <row r="63" spans="1:17">
      <c r="A63" s="3" t="s">
        <v>19</v>
      </c>
      <c r="B63" s="4" t="n">
        <v>42768</v>
      </c>
      <c r="C63" s="3" t="n">
        <v>364</v>
      </c>
      <c r="D63" s="3" t="n">
        <v>357</v>
      </c>
      <c r="E63" s="3" t="n">
        <v>7</v>
      </c>
      <c r="F63" s="3" t="n">
        <v>96</v>
      </c>
      <c r="G63" s="3" t="n">
        <v>99</v>
      </c>
      <c r="H63" s="3" t="n">
        <v>-3</v>
      </c>
      <c r="I63" s="3" t="n">
        <v>1474</v>
      </c>
      <c r="J63" s="3" t="n">
        <v>1457</v>
      </c>
      <c r="K63" s="3" t="n">
        <v>17</v>
      </c>
      <c r="L63" s="3" t="n">
        <v>460</v>
      </c>
      <c r="M63" s="3" t="n">
        <v>456</v>
      </c>
      <c r="N63" s="3" t="n">
        <v>4</v>
      </c>
      <c r="O63" s="3" t="n">
        <v>1934</v>
      </c>
      <c r="P63" s="3" t="n">
        <v>1913</v>
      </c>
      <c r="Q63" s="3" t="n">
        <v>21</v>
      </c>
    </row>
    <row r="64" spans="1:17">
      <c r="A64" s="3" t="s">
        <v>20</v>
      </c>
      <c r="B64" s="4" t="n">
        <v>42768</v>
      </c>
      <c r="C64" s="3" t="n">
        <v>84</v>
      </c>
      <c r="D64" s="3" t="n">
        <v>76</v>
      </c>
      <c r="E64" s="3" t="n">
        <v>8</v>
      </c>
      <c r="F64" s="3" t="n">
        <v>66</v>
      </c>
      <c r="G64" s="3" t="n">
        <v>69</v>
      </c>
      <c r="H64" s="3" t="n">
        <v>-3</v>
      </c>
      <c r="I64" s="3" t="n">
        <v>534</v>
      </c>
      <c r="J64" s="3" t="n">
        <v>522</v>
      </c>
      <c r="K64" s="3" t="n">
        <v>12</v>
      </c>
      <c r="L64" s="3" t="n">
        <v>150</v>
      </c>
      <c r="M64" s="3" t="n">
        <v>145</v>
      </c>
      <c r="N64" s="3" t="n">
        <v>5</v>
      </c>
      <c r="O64" s="3" t="n">
        <v>684</v>
      </c>
      <c r="P64" s="3" t="n">
        <v>667</v>
      </c>
      <c r="Q64" s="3" t="n">
        <v>17</v>
      </c>
    </row>
    <row r="65" spans="1:17">
      <c r="A65" s="3" t="s">
        <v>21</v>
      </c>
      <c r="B65" s="4" t="n">
        <v>42768</v>
      </c>
      <c r="C65" s="3" t="n">
        <v>357</v>
      </c>
      <c r="D65" s="3" t="n">
        <v>355</v>
      </c>
      <c r="E65" s="3" t="n">
        <v>2</v>
      </c>
      <c r="F65" s="3" t="n">
        <v>85</v>
      </c>
      <c r="G65" s="3" t="n">
        <v>87</v>
      </c>
      <c r="H65" s="3" t="n">
        <v>-2</v>
      </c>
      <c r="I65" s="3" t="n">
        <v>2066</v>
      </c>
      <c r="J65" s="3" t="n">
        <v>2039</v>
      </c>
      <c r="K65" s="3" t="n">
        <v>27</v>
      </c>
      <c r="L65" s="3" t="n">
        <v>442</v>
      </c>
      <c r="M65" s="3" t="n">
        <v>442</v>
      </c>
      <c r="N65" s="3" t="n">
        <v>0</v>
      </c>
      <c r="O65" s="3" t="n">
        <v>2508</v>
      </c>
      <c r="P65" s="3" t="n">
        <v>2481</v>
      </c>
      <c r="Q65" s="3" t="n">
        <v>27</v>
      </c>
    </row>
    <row r="66" spans="1:17">
      <c r="A66" s="3" t="s">
        <v>22</v>
      </c>
      <c r="B66" s="4" t="n">
        <v>42768</v>
      </c>
      <c r="C66" s="3" t="n">
        <v>14</v>
      </c>
      <c r="D66" s="3" t="n">
        <v>14</v>
      </c>
      <c r="E66" s="3" t="n">
        <v>0</v>
      </c>
      <c r="F66" s="3" t="n">
        <v>35</v>
      </c>
      <c r="G66" s="3" t="n">
        <v>39</v>
      </c>
      <c r="H66" s="3" t="n">
        <v>-4</v>
      </c>
      <c r="I66" s="3" t="n">
        <v>146</v>
      </c>
      <c r="J66" s="3" t="n">
        <v>138</v>
      </c>
      <c r="K66" s="3" t="n">
        <v>8</v>
      </c>
      <c r="L66" s="3" t="n">
        <v>49</v>
      </c>
      <c r="M66" s="3" t="n">
        <v>53</v>
      </c>
      <c r="N66" s="3" t="n">
        <v>-4</v>
      </c>
      <c r="O66" s="3" t="n">
        <v>195</v>
      </c>
      <c r="P66" s="3" t="n">
        <v>191</v>
      </c>
      <c r="Q66" s="3" t="n">
        <v>4</v>
      </c>
    </row>
    <row r="67" spans="1:17">
      <c r="A67" s="3" t="s">
        <v>23</v>
      </c>
      <c r="B67" s="4" t="n">
        <v>42768</v>
      </c>
      <c r="C67" s="3" t="n">
        <v>13</v>
      </c>
      <c r="D67" s="3" t="n">
        <v>13</v>
      </c>
      <c r="E67" s="3" t="n">
        <v>0</v>
      </c>
      <c r="F67" s="3" t="n">
        <v>19</v>
      </c>
      <c r="G67" s="3" t="n">
        <v>19</v>
      </c>
      <c r="H67" s="3" t="n">
        <v>0</v>
      </c>
      <c r="I67" s="3" t="n">
        <v>185</v>
      </c>
      <c r="J67" s="3" t="n">
        <v>184</v>
      </c>
      <c r="K67" s="3" t="n">
        <v>1</v>
      </c>
      <c r="L67" s="3" t="n">
        <v>32</v>
      </c>
      <c r="M67" s="3" t="n">
        <v>32</v>
      </c>
      <c r="N67" s="3" t="n">
        <v>0</v>
      </c>
      <c r="O67" s="3" t="n">
        <v>217</v>
      </c>
      <c r="P67" s="3" t="n">
        <v>216</v>
      </c>
      <c r="Q67" s="3" t="n">
        <v>1</v>
      </c>
    </row>
    <row r="68" spans="1:17">
      <c r="A68" s="3" t="s">
        <v>24</v>
      </c>
      <c r="B68" s="4" t="n">
        <v>42768</v>
      </c>
      <c r="C68" s="3" t="n">
        <v>67</v>
      </c>
      <c r="D68" s="3" t="n">
        <v>75</v>
      </c>
      <c r="E68" s="3" t="n">
        <v>-8</v>
      </c>
      <c r="F68" s="3" t="n">
        <v>121</v>
      </c>
      <c r="G68" s="3" t="n">
        <v>116</v>
      </c>
      <c r="H68" s="3" t="n">
        <v>5</v>
      </c>
      <c r="I68" s="3" t="n">
        <v>107</v>
      </c>
      <c r="J68" s="3" t="n">
        <v>105</v>
      </c>
      <c r="K68" s="3" t="n">
        <v>2</v>
      </c>
      <c r="L68" s="3" t="n">
        <v>188</v>
      </c>
      <c r="M68" s="3" t="n">
        <v>191</v>
      </c>
      <c r="N68" s="3" t="n">
        <v>-3</v>
      </c>
      <c r="O68" s="3" t="n">
        <v>295</v>
      </c>
      <c r="P68" s="3" t="n">
        <v>296</v>
      </c>
      <c r="Q68" s="3" t="n">
        <v>-1</v>
      </c>
    </row>
    <row r="69" spans="1:17">
      <c r="A69" s="3" t="s">
        <v>19</v>
      </c>
      <c r="B69" s="4" t="n">
        <v>42775</v>
      </c>
      <c r="C69" s="3" t="n">
        <v>364</v>
      </c>
      <c r="D69" s="3" t="n">
        <v>364</v>
      </c>
      <c r="E69" s="3" t="n">
        <v>0</v>
      </c>
      <c r="F69" s="3" t="n">
        <v>107</v>
      </c>
      <c r="G69" s="3" t="n">
        <v>96</v>
      </c>
      <c r="H69" s="3" t="n">
        <v>11</v>
      </c>
      <c r="I69" s="3" t="n">
        <v>1478</v>
      </c>
      <c r="J69" s="3" t="n">
        <v>1474</v>
      </c>
      <c r="K69" s="3" t="n">
        <v>4</v>
      </c>
      <c r="L69" s="3" t="n">
        <v>471</v>
      </c>
      <c r="M69" s="3" t="n">
        <v>460</v>
      </c>
      <c r="N69" s="3" t="n">
        <v>11</v>
      </c>
      <c r="O69" s="3" t="n">
        <v>1949</v>
      </c>
      <c r="P69" s="3" t="n">
        <v>1934</v>
      </c>
      <c r="Q69" s="3" t="n">
        <v>15</v>
      </c>
    </row>
    <row r="70" spans="1:17">
      <c r="A70" s="3" t="s">
        <v>20</v>
      </c>
      <c r="B70" s="4" t="n">
        <v>42775</v>
      </c>
      <c r="C70" s="3" t="n">
        <v>79</v>
      </c>
      <c r="D70" s="3" t="n">
        <v>84</v>
      </c>
      <c r="E70" s="3" t="n">
        <v>-5</v>
      </c>
      <c r="F70" s="3" t="n">
        <v>72</v>
      </c>
      <c r="G70" s="3" t="n">
        <v>66</v>
      </c>
      <c r="H70" s="3" t="n">
        <v>6</v>
      </c>
      <c r="I70" s="3" t="n">
        <v>543</v>
      </c>
      <c r="J70" s="3" t="n">
        <v>534</v>
      </c>
      <c r="K70" s="3" t="n">
        <v>9</v>
      </c>
      <c r="L70" s="3" t="n">
        <v>151</v>
      </c>
      <c r="M70" s="3" t="n">
        <v>150</v>
      </c>
      <c r="N70" s="3" t="n">
        <v>1</v>
      </c>
      <c r="O70" s="3" t="n">
        <v>694</v>
      </c>
      <c r="P70" s="3" t="n">
        <v>684</v>
      </c>
      <c r="Q70" s="3" t="n">
        <v>10</v>
      </c>
    </row>
    <row r="71" spans="1:17">
      <c r="A71" s="3" t="s">
        <v>21</v>
      </c>
      <c r="B71" s="4" t="n">
        <v>42775</v>
      </c>
      <c r="C71" s="3" t="n">
        <v>363</v>
      </c>
      <c r="D71" s="3" t="n">
        <v>357</v>
      </c>
      <c r="E71" s="3" t="n">
        <v>6</v>
      </c>
      <c r="F71" s="3" t="n">
        <v>85</v>
      </c>
      <c r="G71" s="3" t="n">
        <v>85</v>
      </c>
      <c r="H71" s="3" t="n">
        <v>0</v>
      </c>
      <c r="I71" s="3" t="n">
        <v>2083</v>
      </c>
      <c r="J71" s="3" t="n">
        <v>2066</v>
      </c>
      <c r="K71" s="3" t="n">
        <v>17</v>
      </c>
      <c r="L71" s="3" t="n">
        <v>448</v>
      </c>
      <c r="M71" s="3" t="n">
        <v>442</v>
      </c>
      <c r="N71" s="3" t="n">
        <v>6</v>
      </c>
      <c r="O71" s="3" t="n">
        <v>2531</v>
      </c>
      <c r="P71" s="3" t="n">
        <v>2508</v>
      </c>
      <c r="Q71" s="3" t="n">
        <v>23</v>
      </c>
    </row>
    <row r="72" spans="1:17">
      <c r="A72" s="3" t="s">
        <v>22</v>
      </c>
      <c r="B72" s="4" t="n">
        <v>42775</v>
      </c>
      <c r="C72" s="3" t="n">
        <v>14</v>
      </c>
      <c r="D72" s="3" t="n">
        <v>14</v>
      </c>
      <c r="E72" s="3" t="n">
        <v>0</v>
      </c>
      <c r="F72" s="3" t="n">
        <v>37</v>
      </c>
      <c r="G72" s="3" t="n">
        <v>35</v>
      </c>
      <c r="H72" s="3" t="n">
        <v>2</v>
      </c>
      <c r="I72" s="3" t="n">
        <v>147</v>
      </c>
      <c r="J72" s="3" t="n">
        <v>146</v>
      </c>
      <c r="K72" s="3" t="n">
        <v>1</v>
      </c>
      <c r="L72" s="3" t="n">
        <v>51</v>
      </c>
      <c r="M72" s="3" t="n">
        <v>49</v>
      </c>
      <c r="N72" s="3" t="n">
        <v>2</v>
      </c>
      <c r="O72" s="3" t="n">
        <v>198</v>
      </c>
      <c r="P72" s="3" t="n">
        <v>195</v>
      </c>
      <c r="Q72" s="3" t="n">
        <v>3</v>
      </c>
    </row>
    <row r="73" spans="1:17">
      <c r="A73" s="3" t="s">
        <v>23</v>
      </c>
      <c r="B73" s="4" t="n">
        <v>42775</v>
      </c>
      <c r="C73" s="3" t="n">
        <v>13</v>
      </c>
      <c r="D73" s="3" t="n">
        <v>13</v>
      </c>
      <c r="E73" s="3" t="n">
        <v>0</v>
      </c>
      <c r="F73" s="3" t="n">
        <v>21</v>
      </c>
      <c r="G73" s="3" t="n">
        <v>19</v>
      </c>
      <c r="H73" s="3" t="n">
        <v>2</v>
      </c>
      <c r="I73" s="3" t="n">
        <v>185</v>
      </c>
      <c r="J73" s="3" t="n">
        <v>185</v>
      </c>
      <c r="K73" s="3" t="n">
        <v>0</v>
      </c>
      <c r="L73" s="3" t="n">
        <v>34</v>
      </c>
      <c r="M73" s="3" t="n">
        <v>32</v>
      </c>
      <c r="N73" s="3" t="n">
        <v>2</v>
      </c>
      <c r="O73" s="3" t="n">
        <v>219</v>
      </c>
      <c r="P73" s="3" t="n">
        <v>217</v>
      </c>
      <c r="Q73" s="3" t="n">
        <v>2</v>
      </c>
    </row>
    <row r="74" spans="1:17">
      <c r="A74" s="3" t="s">
        <v>24</v>
      </c>
      <c r="B74" s="4" t="n">
        <v>42775</v>
      </c>
      <c r="C74" s="3" t="n">
        <v>66</v>
      </c>
      <c r="D74" s="3" t="n">
        <v>67</v>
      </c>
      <c r="E74" s="3" t="n">
        <v>-1</v>
      </c>
      <c r="F74" s="3" t="n">
        <v>121</v>
      </c>
      <c r="G74" s="3" t="n">
        <v>121</v>
      </c>
      <c r="H74" s="3" t="n">
        <v>0</v>
      </c>
      <c r="I74" s="3" t="n">
        <v>108</v>
      </c>
      <c r="J74" s="3" t="n">
        <v>107</v>
      </c>
      <c r="K74" s="3" t="n">
        <v>1</v>
      </c>
      <c r="L74" s="3" t="n">
        <v>187</v>
      </c>
      <c r="M74" s="3" t="n">
        <v>188</v>
      </c>
      <c r="N74" s="3" t="n">
        <v>-1</v>
      </c>
      <c r="O74" s="3" t="n">
        <v>295</v>
      </c>
      <c r="P74" s="3" t="n">
        <v>295</v>
      </c>
      <c r="Q74" s="3" t="n">
        <v>0</v>
      </c>
    </row>
    <row r="75" spans="1:17">
      <c r="A75" s="3" t="s">
        <v>19</v>
      </c>
      <c r="B75" s="4" t="n">
        <v>42782</v>
      </c>
      <c r="C75" s="3" t="n">
        <v>361</v>
      </c>
      <c r="D75" s="3" t="n">
        <v>364</v>
      </c>
      <c r="E75" s="3" t="n">
        <v>-3</v>
      </c>
      <c r="F75" s="3" t="n">
        <v>114</v>
      </c>
      <c r="G75" s="3" t="n">
        <v>107</v>
      </c>
      <c r="H75" s="3" t="n">
        <v>7</v>
      </c>
      <c r="I75" s="3" t="n">
        <v>1494</v>
      </c>
      <c r="J75" s="3" t="n">
        <v>1478</v>
      </c>
      <c r="K75" s="3" t="n">
        <v>16</v>
      </c>
      <c r="L75" s="3" t="n">
        <v>475</v>
      </c>
      <c r="M75" s="3" t="n">
        <v>471</v>
      </c>
      <c r="N75" s="3" t="n">
        <v>4</v>
      </c>
      <c r="O75" s="3" t="n">
        <v>1969</v>
      </c>
      <c r="P75" s="3" t="n">
        <v>1949</v>
      </c>
      <c r="Q75" s="3" t="n">
        <v>20</v>
      </c>
    </row>
    <row r="76" spans="1:17">
      <c r="A76" s="3" t="s">
        <v>20</v>
      </c>
      <c r="B76" s="4" t="n">
        <v>42782</v>
      </c>
      <c r="C76" s="3" t="n">
        <v>73</v>
      </c>
      <c r="D76" s="3" t="n">
        <v>79</v>
      </c>
      <c r="E76" s="3" t="n">
        <v>-6</v>
      </c>
      <c r="F76" s="3" t="n">
        <v>77</v>
      </c>
      <c r="G76" s="3" t="n">
        <v>72</v>
      </c>
      <c r="H76" s="3" t="n">
        <v>5</v>
      </c>
      <c r="I76" s="3" t="n">
        <v>554</v>
      </c>
      <c r="J76" s="3" t="n">
        <v>543</v>
      </c>
      <c r="K76" s="3" t="n">
        <v>11</v>
      </c>
      <c r="L76" s="3" t="n">
        <v>150</v>
      </c>
      <c r="M76" s="3" t="n">
        <v>151</v>
      </c>
      <c r="N76" s="3" t="n">
        <v>-1</v>
      </c>
      <c r="O76" s="3" t="n">
        <v>704</v>
      </c>
      <c r="P76" s="3" t="n">
        <v>694</v>
      </c>
      <c r="Q76" s="3" t="n">
        <v>10</v>
      </c>
    </row>
    <row r="77" spans="1:17">
      <c r="A77" s="3" t="s">
        <v>21</v>
      </c>
      <c r="B77" s="4" t="n">
        <v>42782</v>
      </c>
      <c r="C77" s="3" t="n">
        <v>362</v>
      </c>
      <c r="D77" s="3" t="n">
        <v>363</v>
      </c>
      <c r="E77" s="3" t="n">
        <v>-1</v>
      </c>
      <c r="F77" s="3" t="n">
        <v>94</v>
      </c>
      <c r="G77" s="3" t="n">
        <v>85</v>
      </c>
      <c r="H77" s="3" t="n">
        <v>9</v>
      </c>
      <c r="I77" s="3" t="n">
        <v>2098</v>
      </c>
      <c r="J77" s="3" t="n">
        <v>2083</v>
      </c>
      <c r="K77" s="3" t="n">
        <v>15</v>
      </c>
      <c r="L77" s="3" t="n">
        <v>456</v>
      </c>
      <c r="M77" s="3" t="n">
        <v>448</v>
      </c>
      <c r="N77" s="3" t="n">
        <v>8</v>
      </c>
      <c r="O77" s="3" t="n">
        <v>2554</v>
      </c>
      <c r="P77" s="3" t="n">
        <v>2531</v>
      </c>
      <c r="Q77" s="3" t="n">
        <v>23</v>
      </c>
    </row>
    <row r="78" spans="1:17">
      <c r="A78" s="3" t="s">
        <v>22</v>
      </c>
      <c r="B78" s="4" t="n">
        <v>42782</v>
      </c>
      <c r="C78" s="3" t="n">
        <v>14</v>
      </c>
      <c r="D78" s="3" t="n">
        <v>14</v>
      </c>
      <c r="E78" s="3" t="n">
        <v>0</v>
      </c>
      <c r="F78" s="3" t="n">
        <v>37</v>
      </c>
      <c r="G78" s="3" t="n">
        <v>37</v>
      </c>
      <c r="H78" s="3" t="n">
        <v>0</v>
      </c>
      <c r="I78" s="3" t="n">
        <v>148</v>
      </c>
      <c r="J78" s="3" t="n">
        <v>147</v>
      </c>
      <c r="K78" s="3" t="n">
        <v>1</v>
      </c>
      <c r="L78" s="3" t="n">
        <v>51</v>
      </c>
      <c r="M78" s="3" t="n">
        <v>51</v>
      </c>
      <c r="N78" s="3" t="n">
        <v>0</v>
      </c>
      <c r="O78" s="3" t="n">
        <v>199</v>
      </c>
      <c r="P78" s="3" t="n">
        <v>198</v>
      </c>
      <c r="Q78" s="3" t="n">
        <v>1</v>
      </c>
    </row>
    <row r="79" spans="1:17">
      <c r="A79" s="3" t="s">
        <v>23</v>
      </c>
      <c r="B79" s="4" t="n">
        <v>42782</v>
      </c>
      <c r="C79" s="3" t="n">
        <v>14</v>
      </c>
      <c r="D79" s="3" t="n">
        <v>13</v>
      </c>
      <c r="E79" s="3" t="n">
        <v>1</v>
      </c>
      <c r="F79" s="3" t="n">
        <v>22</v>
      </c>
      <c r="G79" s="3" t="n">
        <v>21</v>
      </c>
      <c r="H79" s="3" t="n">
        <v>1</v>
      </c>
      <c r="I79" s="3" t="n">
        <v>185</v>
      </c>
      <c r="J79" s="3" t="n">
        <v>185</v>
      </c>
      <c r="K79" s="3" t="n">
        <v>0</v>
      </c>
      <c r="L79" s="3" t="n">
        <v>36</v>
      </c>
      <c r="M79" s="3" t="n">
        <v>34</v>
      </c>
      <c r="N79" s="3" t="n">
        <v>2</v>
      </c>
      <c r="O79" s="3" t="n">
        <v>221</v>
      </c>
      <c r="P79" s="3" t="n">
        <v>219</v>
      </c>
      <c r="Q79" s="3" t="n">
        <v>2</v>
      </c>
    </row>
    <row r="80" spans="1:17">
      <c r="A80" s="3" t="s">
        <v>24</v>
      </c>
      <c r="B80" s="4" t="n">
        <v>42782</v>
      </c>
      <c r="C80" s="3" t="n">
        <v>61</v>
      </c>
      <c r="D80" s="3" t="n">
        <v>66</v>
      </c>
      <c r="E80" s="3" t="n">
        <v>-5</v>
      </c>
      <c r="F80" s="3" t="n">
        <v>125</v>
      </c>
      <c r="G80" s="3" t="n">
        <v>121</v>
      </c>
      <c r="H80" s="3" t="n">
        <v>4</v>
      </c>
      <c r="I80" s="3" t="n">
        <v>109</v>
      </c>
      <c r="J80" s="3" t="n">
        <v>108</v>
      </c>
      <c r="K80" s="3" t="n">
        <v>1</v>
      </c>
      <c r="L80" s="3" t="n">
        <v>186</v>
      </c>
      <c r="M80" s="3" t="n">
        <v>187</v>
      </c>
      <c r="N80" s="3" t="n">
        <v>-1</v>
      </c>
      <c r="O80" s="3" t="n">
        <v>295</v>
      </c>
      <c r="P80" s="3" t="n">
        <v>295</v>
      </c>
      <c r="Q80" s="3" t="n">
        <v>0</v>
      </c>
    </row>
    <row r="81" spans="1:17">
      <c r="A81" s="3" t="s">
        <v>19</v>
      </c>
      <c r="B81" s="4" t="n">
        <v>42789</v>
      </c>
      <c r="C81" s="3" t="n">
        <v>363</v>
      </c>
      <c r="D81" s="3" t="n">
        <v>361</v>
      </c>
      <c r="E81" s="3" t="n">
        <v>2</v>
      </c>
      <c r="F81" s="3" t="n">
        <v>124</v>
      </c>
      <c r="G81" s="3" t="n">
        <v>114</v>
      </c>
      <c r="H81" s="3" t="n">
        <v>10</v>
      </c>
      <c r="I81" s="3" t="n">
        <v>1499</v>
      </c>
      <c r="J81" s="3" t="n">
        <v>1494</v>
      </c>
      <c r="K81" s="3" t="n">
        <v>5</v>
      </c>
      <c r="L81" s="3" t="n">
        <v>487</v>
      </c>
      <c r="M81" s="3" t="n">
        <v>475</v>
      </c>
      <c r="N81" s="3" t="n">
        <v>12</v>
      </c>
      <c r="O81" s="3" t="n">
        <v>1986</v>
      </c>
      <c r="P81" s="3" t="n">
        <v>1969</v>
      </c>
      <c r="Q81" s="3" t="n">
        <v>17</v>
      </c>
    </row>
    <row r="82" spans="1:17">
      <c r="A82" s="3" t="s">
        <v>20</v>
      </c>
      <c r="B82" s="4" t="n">
        <v>42789</v>
      </c>
      <c r="C82" s="3" t="n">
        <v>73</v>
      </c>
      <c r="D82" s="3" t="n">
        <v>73</v>
      </c>
      <c r="E82" s="3" t="n">
        <v>0</v>
      </c>
      <c r="F82" s="3" t="n">
        <v>78</v>
      </c>
      <c r="G82" s="3" t="n">
        <v>77</v>
      </c>
      <c r="H82" s="3" t="n">
        <v>1</v>
      </c>
      <c r="I82" s="3" t="n">
        <v>555</v>
      </c>
      <c r="J82" s="3" t="n">
        <v>554</v>
      </c>
      <c r="K82" s="3" t="n">
        <v>1</v>
      </c>
      <c r="L82" s="3" t="n">
        <v>151</v>
      </c>
      <c r="M82" s="3" t="n">
        <v>150</v>
      </c>
      <c r="N82" s="3" t="n">
        <v>1</v>
      </c>
      <c r="O82" s="3" t="n">
        <v>706</v>
      </c>
      <c r="P82" s="3" t="n">
        <v>704</v>
      </c>
      <c r="Q82" s="3" t="n">
        <v>2</v>
      </c>
    </row>
    <row r="83" spans="1:17">
      <c r="A83" s="3" t="s">
        <v>21</v>
      </c>
      <c r="B83" s="4" t="n">
        <v>42789</v>
      </c>
      <c r="C83" s="3" t="n">
        <v>361</v>
      </c>
      <c r="D83" s="3" t="n">
        <v>362</v>
      </c>
      <c r="E83" s="3" t="n">
        <v>-1</v>
      </c>
      <c r="F83" s="3" t="n">
        <v>119</v>
      </c>
      <c r="G83" s="3" t="n">
        <v>94</v>
      </c>
      <c r="H83" s="3" t="n">
        <v>25</v>
      </c>
      <c r="I83" s="3" t="n">
        <v>2119</v>
      </c>
      <c r="J83" s="3" t="n">
        <v>2098</v>
      </c>
      <c r="K83" s="3" t="n">
        <v>21</v>
      </c>
      <c r="L83" s="3" t="n">
        <v>480</v>
      </c>
      <c r="M83" s="3" t="n">
        <v>456</v>
      </c>
      <c r="N83" s="3" t="n">
        <v>24</v>
      </c>
      <c r="O83" s="3" t="n">
        <v>2599</v>
      </c>
      <c r="P83" s="3" t="n">
        <v>2554</v>
      </c>
      <c r="Q83" s="3" t="n">
        <v>45</v>
      </c>
    </row>
    <row r="84" spans="1:17">
      <c r="A84" s="3" t="s">
        <v>22</v>
      </c>
      <c r="B84" s="4" t="n">
        <v>42789</v>
      </c>
      <c r="C84" s="3" t="n">
        <v>15</v>
      </c>
      <c r="D84" s="3" t="n">
        <v>14</v>
      </c>
      <c r="E84" s="3" t="n">
        <v>1</v>
      </c>
      <c r="F84" s="3" t="n">
        <v>38</v>
      </c>
      <c r="G84" s="3" t="n">
        <v>37</v>
      </c>
      <c r="H84" s="3" t="n">
        <v>1</v>
      </c>
      <c r="I84" s="3" t="n">
        <v>148</v>
      </c>
      <c r="J84" s="3" t="n">
        <v>148</v>
      </c>
      <c r="K84" s="3" t="n">
        <v>0</v>
      </c>
      <c r="L84" s="3" t="n">
        <v>53</v>
      </c>
      <c r="M84" s="3" t="n">
        <v>51</v>
      </c>
      <c r="N84" s="3" t="n">
        <v>2</v>
      </c>
      <c r="O84" s="3" t="n">
        <v>201</v>
      </c>
      <c r="P84" s="3" t="n">
        <v>199</v>
      </c>
      <c r="Q84" s="3" t="n">
        <v>2</v>
      </c>
    </row>
    <row r="85" spans="1:17">
      <c r="A85" s="3" t="s">
        <v>23</v>
      </c>
      <c r="B85" s="4" t="n">
        <v>42789</v>
      </c>
      <c r="C85" s="3" t="n">
        <v>13</v>
      </c>
      <c r="D85" s="3" t="n">
        <v>14</v>
      </c>
      <c r="E85" s="3" t="n">
        <v>-1</v>
      </c>
      <c r="F85" s="3" t="n">
        <v>23</v>
      </c>
      <c r="G85" s="3" t="n">
        <v>22</v>
      </c>
      <c r="H85" s="3" t="n">
        <v>1</v>
      </c>
      <c r="I85" s="3" t="n">
        <v>185</v>
      </c>
      <c r="J85" s="3" t="n">
        <v>185</v>
      </c>
      <c r="K85" s="3" t="n">
        <v>0</v>
      </c>
      <c r="L85" s="3" t="n">
        <v>36</v>
      </c>
      <c r="M85" s="3" t="n">
        <v>36</v>
      </c>
      <c r="N85" s="3" t="n">
        <v>0</v>
      </c>
      <c r="O85" s="3" t="n">
        <v>221</v>
      </c>
      <c r="P85" s="3" t="n">
        <v>221</v>
      </c>
      <c r="Q85" s="3" t="n">
        <v>0</v>
      </c>
    </row>
    <row r="86" spans="1:17">
      <c r="A86" s="3" t="s">
        <v>24</v>
      </c>
      <c r="B86" s="4" t="n">
        <v>42789</v>
      </c>
      <c r="C86" s="3" t="n">
        <v>60</v>
      </c>
      <c r="D86" s="3" t="n">
        <v>61</v>
      </c>
      <c r="E86" s="3" t="n">
        <v>-1</v>
      </c>
      <c r="F86" s="3" t="n">
        <v>127</v>
      </c>
      <c r="G86" s="3" t="n">
        <v>125</v>
      </c>
      <c r="H86" s="3" t="n">
        <v>2</v>
      </c>
      <c r="I86" s="3" t="n">
        <v>108</v>
      </c>
      <c r="J86" s="3" t="n">
        <v>109</v>
      </c>
      <c r="K86" s="3" t="n">
        <v>-1</v>
      </c>
      <c r="L86" s="3" t="n">
        <v>187</v>
      </c>
      <c r="M86" s="3" t="n">
        <v>186</v>
      </c>
      <c r="N86" s="3" t="n">
        <v>1</v>
      </c>
      <c r="O86" s="3" t="n">
        <v>295</v>
      </c>
      <c r="P86" s="3" t="n">
        <v>295</v>
      </c>
      <c r="Q86" s="3" t="n">
        <v>0</v>
      </c>
    </row>
    <row r="87" spans="1:17">
      <c r="A87" s="3" t="s">
        <v>19</v>
      </c>
      <c r="B87" s="4" t="n">
        <v>42796</v>
      </c>
      <c r="C87" s="3" t="n">
        <v>361</v>
      </c>
      <c r="D87" s="3" t="n">
        <v>363</v>
      </c>
      <c r="E87" s="3" t="n">
        <v>-2</v>
      </c>
      <c r="F87" s="3" t="n">
        <v>131</v>
      </c>
      <c r="G87" s="3" t="n">
        <v>124</v>
      </c>
      <c r="H87" s="3" t="n">
        <v>7</v>
      </c>
      <c r="I87" s="3" t="n">
        <v>1504</v>
      </c>
      <c r="J87" s="3" t="n">
        <v>1499</v>
      </c>
      <c r="K87" s="3" t="n">
        <v>5</v>
      </c>
      <c r="L87" s="3" t="n">
        <v>492</v>
      </c>
      <c r="M87" s="3" t="n">
        <v>487</v>
      </c>
      <c r="N87" s="3" t="n">
        <v>5</v>
      </c>
      <c r="O87" s="3" t="n">
        <v>1996</v>
      </c>
      <c r="P87" s="3" t="n">
        <v>1986</v>
      </c>
      <c r="Q87" s="3" t="n">
        <v>10</v>
      </c>
    </row>
    <row r="88" spans="1:17">
      <c r="A88" s="3" t="s">
        <v>20</v>
      </c>
      <c r="B88" s="4" t="n">
        <v>42796</v>
      </c>
      <c r="C88" s="3" t="n">
        <v>75</v>
      </c>
      <c r="D88" s="3" t="n">
        <v>73</v>
      </c>
      <c r="E88" s="3" t="n">
        <v>2</v>
      </c>
      <c r="F88" s="3" t="n">
        <v>82</v>
      </c>
      <c r="G88" s="3" t="n">
        <v>78</v>
      </c>
      <c r="H88" s="3" t="n">
        <v>4</v>
      </c>
      <c r="I88" s="3" t="n">
        <v>558</v>
      </c>
      <c r="J88" s="3" t="n">
        <v>555</v>
      </c>
      <c r="K88" s="3" t="n">
        <v>3</v>
      </c>
      <c r="L88" s="3" t="n">
        <v>157</v>
      </c>
      <c r="M88" s="3" t="n">
        <v>151</v>
      </c>
      <c r="N88" s="3" t="n">
        <v>6</v>
      </c>
      <c r="O88" s="3" t="n">
        <v>715</v>
      </c>
      <c r="P88" s="3" t="n">
        <v>706</v>
      </c>
      <c r="Q88" s="3" t="n">
        <v>9</v>
      </c>
    </row>
    <row r="89" spans="1:17">
      <c r="A89" s="3" t="s">
        <v>21</v>
      </c>
      <c r="B89" s="4" t="n">
        <v>42796</v>
      </c>
      <c r="C89" s="3" t="n">
        <v>369</v>
      </c>
      <c r="D89" s="3" t="n">
        <v>361</v>
      </c>
      <c r="E89" s="3" t="n">
        <v>8</v>
      </c>
      <c r="F89" s="3" t="n">
        <v>136</v>
      </c>
      <c r="G89" s="3" t="n">
        <v>119</v>
      </c>
      <c r="H89" s="3" t="n">
        <v>17</v>
      </c>
      <c r="I89" s="3" t="n">
        <v>2134</v>
      </c>
      <c r="J89" s="3" t="n">
        <v>2119</v>
      </c>
      <c r="K89" s="3" t="n">
        <v>15</v>
      </c>
      <c r="L89" s="3" t="n">
        <v>505</v>
      </c>
      <c r="M89" s="3" t="n">
        <v>480</v>
      </c>
      <c r="N89" s="3" t="n">
        <v>25</v>
      </c>
      <c r="O89" s="3" t="n">
        <v>2639</v>
      </c>
      <c r="P89" s="3" t="n">
        <v>2599</v>
      </c>
      <c r="Q89" s="3" t="n">
        <v>40</v>
      </c>
    </row>
    <row r="90" spans="1:17">
      <c r="A90" s="3" t="s">
        <v>22</v>
      </c>
      <c r="B90" s="4" t="n">
        <v>42796</v>
      </c>
      <c r="C90" s="3" t="n">
        <v>14</v>
      </c>
      <c r="D90" s="3" t="n">
        <v>15</v>
      </c>
      <c r="E90" s="3" t="n">
        <v>-1</v>
      </c>
      <c r="F90" s="3" t="n">
        <v>40</v>
      </c>
      <c r="G90" s="3" t="n">
        <v>38</v>
      </c>
      <c r="H90" s="3" t="n">
        <v>2</v>
      </c>
      <c r="I90" s="3" t="n">
        <v>148</v>
      </c>
      <c r="J90" s="3" t="n">
        <v>148</v>
      </c>
      <c r="K90" s="3" t="n">
        <v>0</v>
      </c>
      <c r="L90" s="3" t="n">
        <v>54</v>
      </c>
      <c r="M90" s="3" t="n">
        <v>53</v>
      </c>
      <c r="N90" s="3" t="n">
        <v>1</v>
      </c>
      <c r="O90" s="3" t="n">
        <v>202</v>
      </c>
      <c r="P90" s="3" t="n">
        <v>201</v>
      </c>
      <c r="Q90" s="3" t="n">
        <v>1</v>
      </c>
    </row>
    <row r="91" spans="1:17">
      <c r="A91" s="3" t="s">
        <v>23</v>
      </c>
      <c r="B91" s="4" t="n">
        <v>42796</v>
      </c>
      <c r="C91" s="3" t="n">
        <v>13</v>
      </c>
      <c r="D91" s="3" t="n">
        <v>13</v>
      </c>
      <c r="E91" s="3" t="n">
        <v>0</v>
      </c>
      <c r="F91" s="3" t="n">
        <v>24</v>
      </c>
      <c r="G91" s="3" t="n">
        <v>23</v>
      </c>
      <c r="H91" s="3" t="n">
        <v>1</v>
      </c>
      <c r="I91" s="3" t="n">
        <v>185</v>
      </c>
      <c r="J91" s="3" t="n">
        <v>185</v>
      </c>
      <c r="K91" s="3" t="n">
        <v>0</v>
      </c>
      <c r="L91" s="3" t="n">
        <v>37</v>
      </c>
      <c r="M91" s="3" t="n">
        <v>36</v>
      </c>
      <c r="N91" s="3" t="n">
        <v>1</v>
      </c>
      <c r="O91" s="3" t="n">
        <v>222</v>
      </c>
      <c r="P91" s="3" t="n">
        <v>221</v>
      </c>
      <c r="Q91" s="3" t="n">
        <v>1</v>
      </c>
    </row>
    <row r="92" spans="1:17">
      <c r="A92" s="3" t="s">
        <v>24</v>
      </c>
      <c r="B92" s="4" t="n">
        <v>42796</v>
      </c>
      <c r="C92" s="3" t="n">
        <v>65</v>
      </c>
      <c r="D92" s="3" t="n">
        <v>60</v>
      </c>
      <c r="E92" s="3" t="n">
        <v>5</v>
      </c>
      <c r="F92" s="3" t="n">
        <v>127</v>
      </c>
      <c r="G92" s="3" t="n">
        <v>127</v>
      </c>
      <c r="H92" s="3" t="n">
        <v>0</v>
      </c>
      <c r="I92" s="3" t="n">
        <v>108</v>
      </c>
      <c r="J92" s="3" t="n">
        <v>108</v>
      </c>
      <c r="K92" s="3" t="n">
        <v>0</v>
      </c>
      <c r="L92" s="3" t="n">
        <v>192</v>
      </c>
      <c r="M92" s="3" t="n">
        <v>187</v>
      </c>
      <c r="N92" s="3" t="n">
        <v>5</v>
      </c>
      <c r="O92" s="3" t="n">
        <v>300</v>
      </c>
      <c r="P92" s="3" t="n">
        <v>295</v>
      </c>
      <c r="Q92" s="3" t="n">
        <v>5</v>
      </c>
    </row>
    <row r="93" spans="1:17">
      <c r="A93" s="3" t="s">
        <v>19</v>
      </c>
      <c r="B93" s="4" t="n">
        <v>42803</v>
      </c>
      <c r="C93" s="3" t="n">
        <v>365</v>
      </c>
      <c r="D93" s="3" t="n">
        <v>361</v>
      </c>
      <c r="E93" s="3" t="n">
        <v>4</v>
      </c>
      <c r="F93" s="3" t="n">
        <v>133</v>
      </c>
      <c r="G93" s="3" t="n">
        <v>131</v>
      </c>
      <c r="H93" s="3" t="n">
        <v>2</v>
      </c>
      <c r="I93" s="3" t="n">
        <v>1509</v>
      </c>
      <c r="J93" s="3" t="n">
        <v>1504</v>
      </c>
      <c r="K93" s="3" t="n">
        <v>5</v>
      </c>
      <c r="L93" s="3" t="n">
        <v>498</v>
      </c>
      <c r="M93" s="3" t="n">
        <v>492</v>
      </c>
      <c r="N93" s="3" t="n">
        <v>6</v>
      </c>
      <c r="O93" s="3" t="n">
        <v>2007</v>
      </c>
      <c r="P93" s="3" t="n">
        <v>1996</v>
      </c>
      <c r="Q93" s="3" t="n">
        <v>11</v>
      </c>
    </row>
    <row r="94" spans="1:17">
      <c r="A94" s="3" t="s">
        <v>20</v>
      </c>
      <c r="B94" s="4" t="n">
        <v>42803</v>
      </c>
      <c r="C94" s="3" t="n">
        <v>79</v>
      </c>
      <c r="D94" s="3" t="n">
        <v>75</v>
      </c>
      <c r="E94" s="3" t="n">
        <v>4</v>
      </c>
      <c r="F94" s="3" t="n">
        <v>75</v>
      </c>
      <c r="G94" s="3" t="n">
        <v>82</v>
      </c>
      <c r="H94" s="3" t="n">
        <v>-7</v>
      </c>
      <c r="I94" s="3" t="n">
        <v>571</v>
      </c>
      <c r="J94" s="3" t="n">
        <v>558</v>
      </c>
      <c r="K94" s="3" t="n">
        <v>13</v>
      </c>
      <c r="L94" s="3" t="n">
        <v>154</v>
      </c>
      <c r="M94" s="3" t="n">
        <v>157</v>
      </c>
      <c r="N94" s="3" t="n">
        <v>-3</v>
      </c>
      <c r="O94" s="3" t="n">
        <v>725</v>
      </c>
      <c r="P94" s="3" t="n">
        <v>715</v>
      </c>
      <c r="Q94" s="3" t="n">
        <v>10</v>
      </c>
    </row>
    <row r="95" spans="1:17">
      <c r="A95" s="3" t="s">
        <v>21</v>
      </c>
      <c r="B95" s="4" t="n">
        <v>42803</v>
      </c>
      <c r="C95" s="3" t="n">
        <v>364</v>
      </c>
      <c r="D95" s="3" t="n">
        <v>369</v>
      </c>
      <c r="E95" s="3" t="n">
        <v>-5</v>
      </c>
      <c r="F95" s="3" t="n">
        <v>64</v>
      </c>
      <c r="G95" s="3" t="n">
        <v>136</v>
      </c>
      <c r="H95" s="3" t="n">
        <v>-72</v>
      </c>
      <c r="I95" s="3" t="n">
        <v>2232</v>
      </c>
      <c r="J95" s="3" t="n">
        <v>2134</v>
      </c>
      <c r="K95" s="3" t="n">
        <v>98</v>
      </c>
      <c r="L95" s="3" t="n">
        <v>428</v>
      </c>
      <c r="M95" s="3" t="n">
        <v>505</v>
      </c>
      <c r="N95" s="3" t="n">
        <v>-77</v>
      </c>
      <c r="O95" s="3" t="n">
        <v>2660</v>
      </c>
      <c r="P95" s="3" t="n">
        <v>2639</v>
      </c>
      <c r="Q95" s="3" t="n">
        <v>21</v>
      </c>
    </row>
    <row r="96" spans="1:17">
      <c r="A96" s="3" t="s">
        <v>22</v>
      </c>
      <c r="B96" s="4" t="n">
        <v>42803</v>
      </c>
      <c r="C96" s="3" t="n">
        <v>14</v>
      </c>
      <c r="D96" s="3" t="n">
        <v>14</v>
      </c>
      <c r="E96" s="3" t="n">
        <v>0</v>
      </c>
      <c r="F96" s="3" t="n">
        <v>38</v>
      </c>
      <c r="G96" s="3" t="n">
        <v>40</v>
      </c>
      <c r="H96" s="3" t="n">
        <v>-2</v>
      </c>
      <c r="I96" s="3" t="n">
        <v>151</v>
      </c>
      <c r="J96" s="3" t="n">
        <v>148</v>
      </c>
      <c r="K96" s="3" t="n">
        <v>3</v>
      </c>
      <c r="L96" s="3" t="n">
        <v>52</v>
      </c>
      <c r="M96" s="3" t="n">
        <v>54</v>
      </c>
      <c r="N96" s="3" t="n">
        <v>-2</v>
      </c>
      <c r="O96" s="3" t="n">
        <v>203</v>
      </c>
      <c r="P96" s="3" t="n">
        <v>202</v>
      </c>
      <c r="Q96" s="3" t="n">
        <v>1</v>
      </c>
    </row>
    <row r="97" spans="1:17">
      <c r="A97" s="3" t="s">
        <v>23</v>
      </c>
      <c r="B97" s="4" t="n">
        <v>42803</v>
      </c>
      <c r="C97" s="3" t="n">
        <v>13</v>
      </c>
      <c r="D97" s="3" t="n">
        <v>13</v>
      </c>
      <c r="E97" s="3" t="n">
        <v>0</v>
      </c>
      <c r="F97" s="3" t="n">
        <v>24</v>
      </c>
      <c r="G97" s="3" t="n">
        <v>24</v>
      </c>
      <c r="H97" s="3" t="n">
        <v>0</v>
      </c>
      <c r="I97" s="3" t="n">
        <v>185</v>
      </c>
      <c r="J97" s="3" t="n">
        <v>185</v>
      </c>
      <c r="K97" s="3" t="n">
        <v>0</v>
      </c>
      <c r="L97" s="3" t="n">
        <v>37</v>
      </c>
      <c r="M97" s="3" t="n">
        <v>37</v>
      </c>
      <c r="N97" s="3" t="n">
        <v>0</v>
      </c>
      <c r="O97" s="3" t="n">
        <v>222</v>
      </c>
      <c r="P97" s="3" t="n">
        <v>222</v>
      </c>
      <c r="Q97" s="3" t="n">
        <v>0</v>
      </c>
    </row>
    <row r="98" spans="1:17">
      <c r="A98" s="3" t="s">
        <v>24</v>
      </c>
      <c r="B98" s="4" t="n">
        <v>42803</v>
      </c>
      <c r="C98" s="3" t="n">
        <v>60</v>
      </c>
      <c r="D98" s="3" t="n">
        <v>65</v>
      </c>
      <c r="E98" s="3" t="n">
        <v>-5</v>
      </c>
      <c r="F98" s="3" t="n">
        <v>133</v>
      </c>
      <c r="G98" s="3" t="n">
        <v>127</v>
      </c>
      <c r="H98" s="3" t="n">
        <v>6</v>
      </c>
      <c r="I98" s="3" t="n">
        <v>109</v>
      </c>
      <c r="J98" s="3" t="n">
        <v>108</v>
      </c>
      <c r="K98" s="3" t="n">
        <v>1</v>
      </c>
      <c r="L98" s="3" t="n">
        <v>193</v>
      </c>
      <c r="M98" s="3" t="n">
        <v>192</v>
      </c>
      <c r="N98" s="3" t="n">
        <v>1</v>
      </c>
      <c r="O98" s="3" t="n">
        <v>302</v>
      </c>
      <c r="P98" s="3" t="n">
        <v>300</v>
      </c>
      <c r="Q98" s="3" t="n">
        <v>2</v>
      </c>
    </row>
    <row r="99" spans="1:17">
      <c r="A99" s="3" t="s">
        <v>19</v>
      </c>
      <c r="B99" s="4" t="n">
        <v>42810</v>
      </c>
      <c r="C99" s="3" t="n">
        <v>372</v>
      </c>
      <c r="D99" s="3" t="n">
        <v>365</v>
      </c>
      <c r="E99" s="3" t="n">
        <v>7</v>
      </c>
      <c r="F99" s="3" t="n">
        <v>139</v>
      </c>
      <c r="G99" s="3" t="n">
        <v>133</v>
      </c>
      <c r="H99" s="3" t="n">
        <v>6</v>
      </c>
      <c r="I99" s="3" t="n">
        <v>1522</v>
      </c>
      <c r="J99" s="3" t="n">
        <v>1509</v>
      </c>
      <c r="K99" s="3" t="n">
        <v>13</v>
      </c>
      <c r="L99" s="3" t="n">
        <v>511</v>
      </c>
      <c r="M99" s="3" t="n">
        <v>498</v>
      </c>
      <c r="N99" s="3" t="n">
        <v>13</v>
      </c>
      <c r="O99" s="3" t="n">
        <v>2033</v>
      </c>
      <c r="P99" s="3" t="n">
        <v>2007</v>
      </c>
      <c r="Q99" s="3" t="n">
        <v>26</v>
      </c>
    </row>
    <row r="100" spans="1:17">
      <c r="A100" s="3" t="s">
        <v>20</v>
      </c>
      <c r="B100" s="4" t="n">
        <v>42810</v>
      </c>
      <c r="C100" s="3" t="n">
        <v>75</v>
      </c>
      <c r="D100" s="3" t="n">
        <v>79</v>
      </c>
      <c r="E100" s="3" t="n">
        <v>-4</v>
      </c>
      <c r="F100" s="3" t="n">
        <v>77</v>
      </c>
      <c r="G100" s="3" t="n">
        <v>75</v>
      </c>
      <c r="H100" s="3" t="n">
        <v>2</v>
      </c>
      <c r="I100" s="3" t="n">
        <v>582</v>
      </c>
      <c r="J100" s="3" t="n">
        <v>571</v>
      </c>
      <c r="K100" s="3" t="n">
        <v>11</v>
      </c>
      <c r="L100" s="3" t="n">
        <v>152</v>
      </c>
      <c r="M100" s="3" t="n">
        <v>154</v>
      </c>
      <c r="N100" s="3" t="n">
        <v>-2</v>
      </c>
      <c r="O100" s="3" t="n">
        <v>734</v>
      </c>
      <c r="P100" s="3" t="n">
        <v>725</v>
      </c>
      <c r="Q100" s="3" t="n">
        <v>9</v>
      </c>
    </row>
    <row r="101" spans="1:17">
      <c r="A101" s="3" t="s">
        <v>21</v>
      </c>
      <c r="B101" s="4" t="n">
        <v>42810</v>
      </c>
      <c r="C101" s="3" t="n">
        <v>372</v>
      </c>
      <c r="D101" s="3" t="n">
        <v>364</v>
      </c>
      <c r="E101" s="3" t="n">
        <v>8</v>
      </c>
      <c r="F101" s="3" t="n">
        <v>69</v>
      </c>
      <c r="G101" s="3" t="n">
        <v>64</v>
      </c>
      <c r="H101" s="3" t="n">
        <v>5</v>
      </c>
      <c r="I101" s="3" t="n">
        <v>2252</v>
      </c>
      <c r="J101" s="3" t="n">
        <v>2232</v>
      </c>
      <c r="K101" s="3" t="n">
        <v>20</v>
      </c>
      <c r="L101" s="3" t="n">
        <v>441</v>
      </c>
      <c r="M101" s="3" t="n">
        <v>428</v>
      </c>
      <c r="N101" s="3" t="n">
        <v>13</v>
      </c>
      <c r="O101" s="3" t="n">
        <v>2693</v>
      </c>
      <c r="P101" s="3" t="n">
        <v>2660</v>
      </c>
      <c r="Q101" s="3" t="n">
        <v>33</v>
      </c>
    </row>
    <row r="102" spans="1:17">
      <c r="A102" s="3" t="s">
        <v>22</v>
      </c>
      <c r="B102" s="4" t="n">
        <v>42810</v>
      </c>
      <c r="C102" s="3" t="n">
        <v>14</v>
      </c>
      <c r="D102" s="3" t="n">
        <v>14</v>
      </c>
      <c r="E102" s="3" t="n">
        <v>0</v>
      </c>
      <c r="F102" s="3" t="n">
        <v>44</v>
      </c>
      <c r="G102" s="3" t="n">
        <v>38</v>
      </c>
      <c r="H102" s="3" t="n">
        <v>6</v>
      </c>
      <c r="I102" s="3" t="n">
        <v>153</v>
      </c>
      <c r="J102" s="3" t="n">
        <v>151</v>
      </c>
      <c r="K102" s="3" t="n">
        <v>2</v>
      </c>
      <c r="L102" s="3" t="n">
        <v>58</v>
      </c>
      <c r="M102" s="3" t="n">
        <v>52</v>
      </c>
      <c r="N102" s="3" t="n">
        <v>6</v>
      </c>
      <c r="O102" s="3" t="n">
        <v>211</v>
      </c>
      <c r="P102" s="3" t="n">
        <v>203</v>
      </c>
      <c r="Q102" s="3" t="n">
        <v>8</v>
      </c>
    </row>
    <row r="103" spans="1:17">
      <c r="A103" s="3" t="s">
        <v>23</v>
      </c>
      <c r="B103" s="4" t="n">
        <v>42810</v>
      </c>
      <c r="C103" s="3" t="n">
        <v>13</v>
      </c>
      <c r="D103" s="3" t="n">
        <v>13</v>
      </c>
      <c r="E103" s="3" t="n">
        <v>0</v>
      </c>
      <c r="F103" s="3" t="n">
        <v>26</v>
      </c>
      <c r="G103" s="3" t="n">
        <v>24</v>
      </c>
      <c r="H103" s="3" t="n">
        <v>2</v>
      </c>
      <c r="I103" s="3" t="n">
        <v>185</v>
      </c>
      <c r="J103" s="3" t="n">
        <v>185</v>
      </c>
      <c r="K103" s="3" t="n">
        <v>0</v>
      </c>
      <c r="L103" s="3" t="n">
        <v>39</v>
      </c>
      <c r="M103" s="3" t="n">
        <v>37</v>
      </c>
      <c r="N103" s="3" t="n">
        <v>2</v>
      </c>
      <c r="O103" s="3" t="n">
        <v>224</v>
      </c>
      <c r="P103" s="3" t="n">
        <v>222</v>
      </c>
      <c r="Q103" s="3" t="n">
        <v>2</v>
      </c>
    </row>
    <row r="104" spans="1:17">
      <c r="A104" s="3" t="s">
        <v>24</v>
      </c>
      <c r="B104" s="4" t="n">
        <v>42810</v>
      </c>
      <c r="C104" s="3" t="n">
        <v>48</v>
      </c>
      <c r="D104" s="3" t="n">
        <v>65</v>
      </c>
      <c r="E104" s="3" t="n">
        <v>-17</v>
      </c>
      <c r="F104" s="3" t="n">
        <v>136</v>
      </c>
      <c r="G104" s="3" t="n">
        <v>133</v>
      </c>
      <c r="H104" s="3" t="n">
        <v>3</v>
      </c>
      <c r="I104" s="3" t="n">
        <v>111</v>
      </c>
      <c r="J104" s="3" t="n">
        <v>109</v>
      </c>
      <c r="K104" s="3" t="n">
        <v>2</v>
      </c>
      <c r="L104" s="3" t="n">
        <v>184</v>
      </c>
      <c r="M104" s="3" t="n">
        <v>198</v>
      </c>
      <c r="N104" s="3" t="n">
        <v>-14</v>
      </c>
      <c r="O104" s="3" t="n">
        <v>295</v>
      </c>
      <c r="P104" s="3" t="n">
        <v>302</v>
      </c>
      <c r="Q104" s="3" t="n">
        <v>-7</v>
      </c>
    </row>
    <row r="105" spans="1:17">
      <c r="A105" s="3" t="s">
        <v>19</v>
      </c>
      <c r="B105" s="4" t="n">
        <v>42817</v>
      </c>
      <c r="C105" s="3" t="n">
        <v>365</v>
      </c>
      <c r="D105" s="3" t="n">
        <v>372</v>
      </c>
      <c r="E105" s="3" t="n">
        <v>-7</v>
      </c>
      <c r="F105" s="3" t="n">
        <v>147</v>
      </c>
      <c r="G105" s="3" t="n">
        <v>139</v>
      </c>
      <c r="H105" s="3" t="n">
        <v>8</v>
      </c>
      <c r="I105" s="3" t="n">
        <v>1536</v>
      </c>
      <c r="J105" s="3" t="n">
        <v>1522</v>
      </c>
      <c r="K105" s="3" t="n">
        <v>14</v>
      </c>
      <c r="L105" s="3" t="n">
        <v>512</v>
      </c>
      <c r="M105" s="3" t="n">
        <v>511</v>
      </c>
      <c r="N105" s="3" t="n">
        <v>1</v>
      </c>
      <c r="O105" s="3" t="n">
        <v>2048</v>
      </c>
      <c r="P105" s="3" t="n">
        <v>2033</v>
      </c>
      <c r="Q105" s="3" t="n">
        <v>15</v>
      </c>
    </row>
    <row r="106" spans="1:17">
      <c r="A106" s="3" t="s">
        <v>20</v>
      </c>
      <c r="B106" s="4" t="n">
        <v>42817</v>
      </c>
      <c r="C106" s="3" t="n">
        <v>79</v>
      </c>
      <c r="D106" s="3" t="n">
        <v>75</v>
      </c>
      <c r="E106" s="3" t="n">
        <v>4</v>
      </c>
      <c r="F106" s="3" t="n">
        <v>79</v>
      </c>
      <c r="G106" s="3" t="n">
        <v>77</v>
      </c>
      <c r="H106" s="3" t="n">
        <v>2</v>
      </c>
      <c r="I106" s="3" t="n">
        <v>594</v>
      </c>
      <c r="J106" s="3" t="n">
        <v>582</v>
      </c>
      <c r="K106" s="3" t="n">
        <v>12</v>
      </c>
      <c r="L106" s="3" t="n">
        <v>158</v>
      </c>
      <c r="M106" s="3" t="n">
        <v>152</v>
      </c>
      <c r="N106" s="3" t="n">
        <v>6</v>
      </c>
      <c r="O106" s="3" t="n">
        <v>752</v>
      </c>
      <c r="P106" s="3" t="n">
        <v>734</v>
      </c>
      <c r="Q106" s="3" t="n">
        <v>18</v>
      </c>
    </row>
    <row r="107" spans="1:17">
      <c r="A107" s="3" t="s">
        <v>21</v>
      </c>
      <c r="B107" s="4" t="n">
        <v>42817</v>
      </c>
      <c r="C107" s="3" t="n">
        <v>374</v>
      </c>
      <c r="D107" s="3" t="n">
        <v>372</v>
      </c>
      <c r="E107" s="3" t="n">
        <v>2</v>
      </c>
      <c r="F107" s="3" t="n">
        <v>59</v>
      </c>
      <c r="G107" s="3" t="n">
        <v>69</v>
      </c>
      <c r="H107" s="3" t="n">
        <v>-10</v>
      </c>
      <c r="I107" s="3" t="n">
        <v>2272</v>
      </c>
      <c r="J107" s="3" t="n">
        <v>2252</v>
      </c>
      <c r="K107" s="3" t="n">
        <v>20</v>
      </c>
      <c r="L107" s="3" t="n">
        <v>433</v>
      </c>
      <c r="M107" s="3" t="n">
        <v>441</v>
      </c>
      <c r="N107" s="3" t="n">
        <v>-8</v>
      </c>
      <c r="O107" s="3" t="n">
        <v>2705</v>
      </c>
      <c r="P107" s="3" t="n">
        <v>2693</v>
      </c>
      <c r="Q107" s="3" t="n">
        <v>12</v>
      </c>
    </row>
    <row r="108" spans="1:17">
      <c r="A108" s="3" t="s">
        <v>22</v>
      </c>
      <c r="B108" s="4" t="n">
        <v>42817</v>
      </c>
      <c r="C108" s="3" t="n">
        <v>14</v>
      </c>
      <c r="D108" s="3" t="n">
        <v>14</v>
      </c>
      <c r="E108" s="3" t="n">
        <v>0</v>
      </c>
      <c r="F108" s="3" t="n">
        <v>45</v>
      </c>
      <c r="G108" s="3" t="n">
        <v>44</v>
      </c>
      <c r="H108" s="3" t="n">
        <v>1</v>
      </c>
      <c r="I108" s="3" t="n">
        <v>154</v>
      </c>
      <c r="J108" s="3" t="n">
        <v>153</v>
      </c>
      <c r="K108" s="3" t="n">
        <v>1</v>
      </c>
      <c r="L108" s="3" t="n">
        <v>59</v>
      </c>
      <c r="M108" s="3" t="n">
        <v>58</v>
      </c>
      <c r="N108" s="3" t="n">
        <v>1</v>
      </c>
      <c r="O108" s="3" t="n">
        <v>213</v>
      </c>
      <c r="P108" s="3" t="n">
        <v>211</v>
      </c>
      <c r="Q108" s="3" t="n">
        <v>2</v>
      </c>
    </row>
    <row r="109" spans="1:17">
      <c r="A109" s="3" t="s">
        <v>23</v>
      </c>
      <c r="B109" s="4" t="n">
        <v>42817</v>
      </c>
      <c r="C109" s="3" t="n">
        <v>13</v>
      </c>
      <c r="D109" s="3" t="n">
        <v>13</v>
      </c>
      <c r="E109" s="3" t="n">
        <v>0</v>
      </c>
      <c r="F109" s="3" t="n">
        <v>26</v>
      </c>
      <c r="G109" s="3" t="n">
        <v>26</v>
      </c>
      <c r="H109" s="3" t="n">
        <v>0</v>
      </c>
      <c r="I109" s="3" t="n">
        <v>185</v>
      </c>
      <c r="J109" s="3" t="n">
        <v>185</v>
      </c>
      <c r="K109" s="3" t="n">
        <v>0</v>
      </c>
      <c r="L109" s="3" t="n">
        <v>39</v>
      </c>
      <c r="M109" s="3" t="n">
        <v>39</v>
      </c>
      <c r="N109" s="3" t="n">
        <v>0</v>
      </c>
      <c r="O109" s="3" t="n">
        <v>224</v>
      </c>
      <c r="P109" s="3" t="n">
        <v>224</v>
      </c>
      <c r="Q109" s="3" t="n">
        <v>0</v>
      </c>
    </row>
    <row r="110" spans="1:17">
      <c r="A110" s="3" t="s">
        <v>24</v>
      </c>
      <c r="B110" s="4" t="n">
        <v>42817</v>
      </c>
      <c r="C110" s="3" t="n">
        <v>45</v>
      </c>
      <c r="D110" s="3" t="n">
        <v>48</v>
      </c>
      <c r="E110" s="3" t="n">
        <v>-3</v>
      </c>
      <c r="F110" s="3" t="n">
        <v>136</v>
      </c>
      <c r="G110" s="3" t="n">
        <v>136</v>
      </c>
      <c r="H110" s="3" t="n">
        <v>0</v>
      </c>
      <c r="I110" s="3" t="n">
        <v>112</v>
      </c>
      <c r="J110" s="3" t="n">
        <v>111</v>
      </c>
      <c r="K110" s="3" t="n">
        <v>1</v>
      </c>
      <c r="L110" s="3" t="n">
        <v>181</v>
      </c>
      <c r="M110" s="3" t="n">
        <v>184</v>
      </c>
      <c r="N110" s="3" t="n">
        <v>-3</v>
      </c>
      <c r="O110" s="3" t="n">
        <v>293</v>
      </c>
      <c r="P110" s="3" t="n">
        <v>295</v>
      </c>
      <c r="Q110" s="3" t="n">
        <v>-2</v>
      </c>
    </row>
    <row r="111" spans="1:17">
      <c r="A111" s="3" t="s">
        <v>19</v>
      </c>
      <c r="B111" s="4" t="n">
        <v>42824</v>
      </c>
      <c r="C111" s="3" t="n">
        <v>363</v>
      </c>
      <c r="D111" s="3" t="n">
        <v>365</v>
      </c>
      <c r="E111" s="3" t="n">
        <v>-2</v>
      </c>
      <c r="F111" s="3" t="n">
        <v>148</v>
      </c>
      <c r="G111" s="3" t="n">
        <v>147</v>
      </c>
      <c r="H111" s="3" t="n">
        <v>1</v>
      </c>
      <c r="I111" s="3" t="n">
        <v>1549</v>
      </c>
      <c r="J111" s="3" t="n">
        <v>1536</v>
      </c>
      <c r="K111" s="3" t="n">
        <v>13</v>
      </c>
      <c r="L111" s="3" t="n">
        <v>511</v>
      </c>
      <c r="M111" s="3" t="n">
        <v>512</v>
      </c>
      <c r="N111" s="3" t="n">
        <v>-1</v>
      </c>
      <c r="O111" s="3" t="n">
        <v>2060</v>
      </c>
      <c r="P111" s="3" t="n">
        <v>2048</v>
      </c>
      <c r="Q111" s="3" t="n">
        <v>12</v>
      </c>
    </row>
    <row r="112" spans="1:17">
      <c r="A112" s="3" t="s">
        <v>20</v>
      </c>
      <c r="B112" s="4" t="n">
        <v>42824</v>
      </c>
      <c r="C112" s="3" t="n">
        <v>79</v>
      </c>
      <c r="D112" s="3" t="n">
        <v>79</v>
      </c>
      <c r="E112" s="3" t="n">
        <v>0</v>
      </c>
      <c r="F112" s="3" t="n">
        <v>81</v>
      </c>
      <c r="G112" s="3" t="n">
        <v>79</v>
      </c>
      <c r="H112" s="3" t="n">
        <v>2</v>
      </c>
      <c r="I112" s="3" t="n">
        <v>604</v>
      </c>
      <c r="J112" s="3" t="n">
        <v>594</v>
      </c>
      <c r="K112" s="3" t="n">
        <v>10</v>
      </c>
      <c r="L112" s="3" t="n">
        <v>160</v>
      </c>
      <c r="M112" s="3" t="n">
        <v>158</v>
      </c>
      <c r="N112" s="3" t="n">
        <v>2</v>
      </c>
      <c r="O112" s="3" t="n">
        <v>764</v>
      </c>
      <c r="P112" s="3" t="n">
        <v>752</v>
      </c>
      <c r="Q112" s="3" t="n">
        <v>12</v>
      </c>
    </row>
    <row r="113" spans="1:17">
      <c r="A113" s="3" t="s">
        <v>21</v>
      </c>
      <c r="B113" s="4" t="n">
        <v>42824</v>
      </c>
      <c r="C113" s="3" t="n">
        <v>385</v>
      </c>
      <c r="D113" s="3" t="n">
        <v>374</v>
      </c>
      <c r="E113" s="3" t="n">
        <v>11</v>
      </c>
      <c r="F113" s="3" t="n">
        <v>62</v>
      </c>
      <c r="G113" s="3" t="n">
        <v>59</v>
      </c>
      <c r="H113" s="3" t="n">
        <v>3</v>
      </c>
      <c r="I113" s="3" t="n">
        <v>2308</v>
      </c>
      <c r="J113" s="3" t="n">
        <v>2272</v>
      </c>
      <c r="K113" s="3" t="n">
        <v>36</v>
      </c>
      <c r="L113" s="3" t="n">
        <v>447</v>
      </c>
      <c r="M113" s="3" t="n">
        <v>433</v>
      </c>
      <c r="N113" s="3" t="n">
        <v>14</v>
      </c>
      <c r="O113" s="3" t="n">
        <v>2755</v>
      </c>
      <c r="P113" s="3" t="n">
        <v>2705</v>
      </c>
      <c r="Q113" s="3" t="n">
        <v>50</v>
      </c>
    </row>
    <row r="114" spans="1:17">
      <c r="A114" s="3" t="s">
        <v>22</v>
      </c>
      <c r="B114" s="4" t="n">
        <v>42824</v>
      </c>
      <c r="C114" s="3" t="n">
        <v>14</v>
      </c>
      <c r="D114" s="3" t="n">
        <v>14</v>
      </c>
      <c r="E114" s="3" t="n">
        <v>0</v>
      </c>
      <c r="F114" s="3" t="n">
        <v>49</v>
      </c>
      <c r="G114" s="3" t="n">
        <v>45</v>
      </c>
      <c r="H114" s="3" t="n">
        <v>4</v>
      </c>
      <c r="I114" s="3" t="n">
        <v>154</v>
      </c>
      <c r="J114" s="3" t="n">
        <v>154</v>
      </c>
      <c r="K114" s="3" t="n">
        <v>0</v>
      </c>
      <c r="L114" s="3" t="n">
        <v>63</v>
      </c>
      <c r="M114" s="3" t="n">
        <v>59</v>
      </c>
      <c r="N114" s="3" t="n">
        <v>4</v>
      </c>
      <c r="O114" s="3" t="n">
        <v>217</v>
      </c>
      <c r="P114" s="3" t="n">
        <v>213</v>
      </c>
      <c r="Q114" s="3" t="n">
        <v>4</v>
      </c>
    </row>
    <row r="115" spans="1:17">
      <c r="A115" s="3" t="s">
        <v>23</v>
      </c>
      <c r="B115" s="4" t="n">
        <v>42824</v>
      </c>
      <c r="C115" s="3" t="n">
        <v>13</v>
      </c>
      <c r="D115" s="3" t="n">
        <v>13</v>
      </c>
      <c r="E115" s="3" t="n">
        <v>0</v>
      </c>
      <c r="F115" s="3" t="n">
        <v>26</v>
      </c>
      <c r="G115" s="3" t="n">
        <v>26</v>
      </c>
      <c r="H115" s="3" t="n">
        <v>0</v>
      </c>
      <c r="I115" s="3" t="n">
        <v>185</v>
      </c>
      <c r="J115" s="3" t="n">
        <v>185</v>
      </c>
      <c r="K115" s="3" t="n">
        <v>0</v>
      </c>
      <c r="L115" s="3" t="n">
        <v>39</v>
      </c>
      <c r="M115" s="3" t="n">
        <v>39</v>
      </c>
      <c r="N115" s="3" t="n">
        <v>0</v>
      </c>
      <c r="O115" s="3" t="n">
        <v>224</v>
      </c>
      <c r="P115" s="3" t="n">
        <v>224</v>
      </c>
      <c r="Q115" s="3" t="n">
        <v>0</v>
      </c>
    </row>
    <row r="116" spans="1:17">
      <c r="A116" s="3" t="s">
        <v>24</v>
      </c>
      <c r="B116" s="4" t="n">
        <v>42824</v>
      </c>
      <c r="C116" s="3" t="n">
        <v>31</v>
      </c>
      <c r="D116" s="3" t="n">
        <v>45</v>
      </c>
      <c r="E116" s="3" t="n">
        <v>-14</v>
      </c>
      <c r="F116" s="3" t="n">
        <v>137</v>
      </c>
      <c r="G116" s="3" t="n">
        <v>136</v>
      </c>
      <c r="H116" s="3" t="n">
        <v>1</v>
      </c>
      <c r="I116" s="3" t="n">
        <v>113</v>
      </c>
      <c r="J116" s="3" t="n">
        <v>112</v>
      </c>
      <c r="K116" s="3" t="n">
        <v>1</v>
      </c>
      <c r="L116" s="3" t="n">
        <v>168</v>
      </c>
      <c r="M116" s="3" t="n">
        <v>181</v>
      </c>
      <c r="N116" s="3" t="n">
        <v>-13</v>
      </c>
      <c r="O116" s="3" t="n">
        <v>281</v>
      </c>
      <c r="P116" s="3" t="n">
        <v>293</v>
      </c>
      <c r="Q116" s="3" t="n">
        <v>-12</v>
      </c>
    </row>
    <row r="117" spans="1:17">
      <c r="A117" s="3" t="s">
        <v>19</v>
      </c>
      <c r="B117" s="4" t="n">
        <v>42831</v>
      </c>
      <c r="C117" s="3" t="n">
        <v>370</v>
      </c>
      <c r="D117" s="3" t="n">
        <v>363</v>
      </c>
      <c r="E117" s="3" t="n">
        <v>7</v>
      </c>
      <c r="F117" s="3" t="n">
        <v>151</v>
      </c>
      <c r="G117" s="3" t="n">
        <v>148</v>
      </c>
      <c r="H117" s="3" t="n">
        <v>3</v>
      </c>
      <c r="I117" s="3" t="n">
        <v>1564</v>
      </c>
      <c r="J117" s="3" t="n">
        <v>1549</v>
      </c>
      <c r="K117" s="3" t="n">
        <v>15</v>
      </c>
      <c r="L117" s="3" t="n">
        <v>521</v>
      </c>
      <c r="M117" s="3" t="n">
        <v>511</v>
      </c>
      <c r="N117" s="3" t="n">
        <v>10</v>
      </c>
      <c r="O117" s="3" t="n">
        <v>2085</v>
      </c>
      <c r="P117" s="3" t="n">
        <v>2060</v>
      </c>
      <c r="Q117" s="3" t="n">
        <v>25</v>
      </c>
    </row>
    <row r="118" spans="1:17">
      <c r="A118" s="3" t="s">
        <v>20</v>
      </c>
      <c r="B118" s="4" t="n">
        <v>42831</v>
      </c>
      <c r="C118" s="3" t="n">
        <v>80</v>
      </c>
      <c r="D118" s="3" t="n">
        <v>79</v>
      </c>
      <c r="E118" s="3" t="n">
        <v>1</v>
      </c>
      <c r="F118" s="3" t="n">
        <v>81</v>
      </c>
      <c r="G118" s="3" t="n">
        <v>81</v>
      </c>
      <c r="H118" s="3" t="n">
        <v>0</v>
      </c>
      <c r="I118" s="3" t="n">
        <v>619</v>
      </c>
      <c r="J118" s="3" t="n">
        <v>604</v>
      </c>
      <c r="K118" s="3" t="n">
        <v>15</v>
      </c>
      <c r="L118" s="3" t="n">
        <v>161</v>
      </c>
      <c r="M118" s="3" t="n">
        <v>160</v>
      </c>
      <c r="N118" s="3" t="n">
        <v>1</v>
      </c>
      <c r="O118" s="3" t="n">
        <v>780</v>
      </c>
      <c r="P118" s="3" t="n">
        <v>764</v>
      </c>
      <c r="Q118" s="3" t="n">
        <v>16</v>
      </c>
    </row>
    <row r="119" spans="1:17">
      <c r="A119" s="3" t="s">
        <v>21</v>
      </c>
      <c r="B119" s="4" t="n">
        <v>42831</v>
      </c>
      <c r="C119" s="3" t="n">
        <v>384</v>
      </c>
      <c r="D119" s="3" t="n">
        <v>385</v>
      </c>
      <c r="E119" s="3" t="n">
        <v>-1</v>
      </c>
      <c r="F119" s="3" t="n">
        <v>67</v>
      </c>
      <c r="G119" s="3" t="n">
        <v>62</v>
      </c>
      <c r="H119" s="3" t="n">
        <v>5</v>
      </c>
      <c r="I119" s="3" t="n">
        <v>2337</v>
      </c>
      <c r="J119" s="3" t="n">
        <v>2308</v>
      </c>
      <c r="K119" s="3" t="n">
        <v>29</v>
      </c>
      <c r="L119" s="3" t="n">
        <v>451</v>
      </c>
      <c r="M119" s="3" t="n">
        <v>447</v>
      </c>
      <c r="N119" s="3" t="n">
        <v>4</v>
      </c>
      <c r="O119" s="3" t="n">
        <v>2788</v>
      </c>
      <c r="P119" s="3" t="n">
        <v>2755</v>
      </c>
      <c r="Q119" s="3" t="n">
        <v>33</v>
      </c>
    </row>
    <row r="120" spans="1:17">
      <c r="A120" s="3" t="s">
        <v>22</v>
      </c>
      <c r="B120" s="4" t="n">
        <v>42831</v>
      </c>
      <c r="C120" s="3" t="n">
        <v>14</v>
      </c>
      <c r="D120" s="3" t="n">
        <v>14</v>
      </c>
      <c r="E120" s="3" t="n">
        <v>0</v>
      </c>
      <c r="F120" s="3" t="n">
        <v>46</v>
      </c>
      <c r="G120" s="3" t="n">
        <v>49</v>
      </c>
      <c r="H120" s="3" t="n">
        <v>-3</v>
      </c>
      <c r="I120" s="3" t="n">
        <v>159</v>
      </c>
      <c r="J120" s="3" t="n">
        <v>154</v>
      </c>
      <c r="K120" s="3" t="n">
        <v>5</v>
      </c>
      <c r="L120" s="3" t="n">
        <v>60</v>
      </c>
      <c r="M120" s="3" t="n">
        <v>63</v>
      </c>
      <c r="N120" s="3" t="n">
        <v>-3</v>
      </c>
      <c r="O120" s="3" t="n">
        <v>219</v>
      </c>
      <c r="P120" s="3" t="n">
        <v>217</v>
      </c>
      <c r="Q120" s="3" t="n">
        <v>2</v>
      </c>
    </row>
    <row r="121" spans="1:17">
      <c r="A121" s="3" t="s">
        <v>23</v>
      </c>
      <c r="B121" s="4" t="n">
        <v>42831</v>
      </c>
      <c r="C121" s="3" t="n">
        <v>13</v>
      </c>
      <c r="D121" s="3" t="n">
        <v>13</v>
      </c>
      <c r="E121" s="3" t="n">
        <v>0</v>
      </c>
      <c r="F121" s="3" t="n">
        <v>25</v>
      </c>
      <c r="G121" s="3" t="n">
        <v>26</v>
      </c>
      <c r="H121" s="3" t="n">
        <v>-1</v>
      </c>
      <c r="I121" s="3" t="n">
        <v>187</v>
      </c>
      <c r="J121" s="3" t="n">
        <v>185</v>
      </c>
      <c r="K121" s="3" t="n">
        <v>2</v>
      </c>
      <c r="L121" s="3" t="n">
        <v>38</v>
      </c>
      <c r="M121" s="3" t="n">
        <v>39</v>
      </c>
      <c r="N121" s="3" t="n">
        <v>-1</v>
      </c>
      <c r="O121" s="3" t="n">
        <v>225</v>
      </c>
      <c r="P121" s="3" t="n">
        <v>224</v>
      </c>
      <c r="Q121" s="3" t="n">
        <v>1</v>
      </c>
    </row>
    <row r="122" spans="1:17">
      <c r="A122" s="3" t="s">
        <v>24</v>
      </c>
      <c r="B122" s="4" t="n">
        <v>42831</v>
      </c>
      <c r="C122" s="3" t="n">
        <v>29</v>
      </c>
      <c r="D122" s="3" t="n">
        <v>31</v>
      </c>
      <c r="E122" s="3" t="n">
        <v>-2</v>
      </c>
      <c r="F122" s="3" t="n">
        <v>136</v>
      </c>
      <c r="G122" s="3" t="n">
        <v>137</v>
      </c>
      <c r="H122" s="3" t="n">
        <v>-1</v>
      </c>
      <c r="I122" s="3" t="n">
        <v>113</v>
      </c>
      <c r="J122" s="3" t="n">
        <v>113</v>
      </c>
      <c r="K122" s="3" t="n">
        <v>0</v>
      </c>
      <c r="L122" s="3" t="n">
        <v>165</v>
      </c>
      <c r="M122" s="3" t="n">
        <v>168</v>
      </c>
      <c r="N122" s="3" t="n">
        <v>-3</v>
      </c>
      <c r="O122" s="3" t="n">
        <v>278</v>
      </c>
      <c r="P122" s="3" t="n">
        <v>281</v>
      </c>
      <c r="Q122" s="3" t="n">
        <v>-3</v>
      </c>
    </row>
    <row r="123" spans="1:17">
      <c r="A123" s="3" t="s">
        <v>19</v>
      </c>
      <c r="B123" s="4" t="n">
        <v>42838</v>
      </c>
      <c r="C123" s="3" t="n">
        <v>386</v>
      </c>
      <c r="D123" s="3" t="n">
        <v>370</v>
      </c>
      <c r="E123" s="3" t="n">
        <v>16</v>
      </c>
      <c r="F123" s="3" t="n">
        <v>159</v>
      </c>
      <c r="G123" s="3" t="n">
        <v>151</v>
      </c>
      <c r="H123" s="3" t="n">
        <v>8</v>
      </c>
      <c r="I123" s="3" t="n">
        <v>1566</v>
      </c>
      <c r="J123" s="3" t="n">
        <v>1564</v>
      </c>
      <c r="K123" s="3" t="n">
        <v>2</v>
      </c>
      <c r="L123" s="3" t="n">
        <v>545</v>
      </c>
      <c r="M123" s="3" t="n">
        <v>521</v>
      </c>
      <c r="N123" s="3" t="n">
        <v>24</v>
      </c>
      <c r="O123" s="3" t="n">
        <v>2111</v>
      </c>
      <c r="P123" s="3" t="n">
        <v>2085</v>
      </c>
      <c r="Q123" s="3" t="n">
        <v>26</v>
      </c>
    </row>
    <row r="124" spans="1:17">
      <c r="A124" s="3" t="s">
        <v>20</v>
      </c>
      <c r="B124" s="4" t="n">
        <v>42838</v>
      </c>
      <c r="C124" s="3" t="n">
        <v>83</v>
      </c>
      <c r="D124" s="3" t="n">
        <v>80</v>
      </c>
      <c r="E124" s="3" t="n">
        <v>3</v>
      </c>
      <c r="F124" s="3" t="n">
        <v>88</v>
      </c>
      <c r="G124" s="3" t="n">
        <v>81</v>
      </c>
      <c r="H124" s="3" t="n">
        <v>7</v>
      </c>
      <c r="I124" s="3" t="n">
        <v>625</v>
      </c>
      <c r="J124" s="3" t="n">
        <v>619</v>
      </c>
      <c r="K124" s="3" t="n">
        <v>6</v>
      </c>
      <c r="L124" s="3" t="n">
        <v>171</v>
      </c>
      <c r="M124" s="3" t="n">
        <v>161</v>
      </c>
      <c r="N124" s="3" t="n">
        <v>10</v>
      </c>
      <c r="O124" s="3" t="n">
        <v>796</v>
      </c>
      <c r="P124" s="3" t="n">
        <v>780</v>
      </c>
      <c r="Q124" s="3" t="n">
        <v>16</v>
      </c>
    </row>
    <row r="125" spans="1:17">
      <c r="A125" s="3" t="s">
        <v>21</v>
      </c>
      <c r="B125" s="4" t="n">
        <v>42838</v>
      </c>
      <c r="C125" s="3" t="n">
        <v>366</v>
      </c>
      <c r="D125" s="3" t="n">
        <v>384</v>
      </c>
      <c r="E125" s="3" t="n">
        <v>-18</v>
      </c>
      <c r="F125" s="3" t="n">
        <v>86</v>
      </c>
      <c r="G125" s="3" t="n">
        <v>67</v>
      </c>
      <c r="H125" s="3" t="n">
        <v>19</v>
      </c>
      <c r="I125" s="3" t="n">
        <v>2366</v>
      </c>
      <c r="J125" s="3" t="n">
        <v>2337</v>
      </c>
      <c r="K125" s="3" t="n">
        <v>29</v>
      </c>
      <c r="L125" s="3" t="n">
        <v>452</v>
      </c>
      <c r="M125" s="3" t="n">
        <v>451</v>
      </c>
      <c r="N125" s="3" t="n">
        <v>1</v>
      </c>
      <c r="O125" s="3" t="n">
        <v>2818</v>
      </c>
      <c r="P125" s="3" t="n">
        <v>2788</v>
      </c>
      <c r="Q125" s="3" t="n">
        <v>30</v>
      </c>
    </row>
    <row r="126" spans="1:17">
      <c r="A126" s="3" t="s">
        <v>22</v>
      </c>
      <c r="B126" s="4" t="n">
        <v>42838</v>
      </c>
      <c r="C126" s="3" t="n">
        <v>19</v>
      </c>
      <c r="D126" s="3" t="n">
        <v>14</v>
      </c>
      <c r="E126" s="3" t="n">
        <v>5</v>
      </c>
      <c r="F126" s="3" t="n">
        <v>46</v>
      </c>
      <c r="G126" s="3" t="n">
        <v>46</v>
      </c>
      <c r="H126" s="3" t="n">
        <v>0</v>
      </c>
      <c r="I126" s="3" t="n">
        <v>161</v>
      </c>
      <c r="J126" s="3" t="n">
        <v>159</v>
      </c>
      <c r="K126" s="3" t="n">
        <v>2</v>
      </c>
      <c r="L126" s="3" t="n">
        <v>65</v>
      </c>
      <c r="M126" s="3" t="n">
        <v>60</v>
      </c>
      <c r="N126" s="3" t="n">
        <v>5</v>
      </c>
      <c r="O126" s="3" t="n">
        <v>226</v>
      </c>
      <c r="P126" s="3" t="n">
        <v>219</v>
      </c>
      <c r="Q126" s="3" t="n">
        <v>7</v>
      </c>
    </row>
    <row r="127" spans="1:17">
      <c r="A127" s="3" t="s">
        <v>23</v>
      </c>
      <c r="B127" s="4" t="n">
        <v>42838</v>
      </c>
      <c r="C127" s="3" t="n">
        <v>13</v>
      </c>
      <c r="D127" s="3" t="n">
        <v>13</v>
      </c>
      <c r="E127" s="3" t="n">
        <v>0</v>
      </c>
      <c r="F127" s="3" t="n">
        <v>25</v>
      </c>
      <c r="G127" s="3" t="n">
        <v>25</v>
      </c>
      <c r="H127" s="3" t="n">
        <v>0</v>
      </c>
      <c r="I127" s="3" t="n">
        <v>187</v>
      </c>
      <c r="J127" s="3" t="n">
        <v>187</v>
      </c>
      <c r="K127" s="3" t="n">
        <v>0</v>
      </c>
      <c r="L127" s="3" t="n">
        <v>38</v>
      </c>
      <c r="M127" s="3" t="n">
        <v>38</v>
      </c>
      <c r="N127" s="3" t="n">
        <v>0</v>
      </c>
      <c r="O127" s="3" t="n">
        <v>225</v>
      </c>
      <c r="P127" s="3" t="n">
        <v>225</v>
      </c>
      <c r="Q127" s="3" t="n">
        <v>0</v>
      </c>
    </row>
    <row r="128" spans="1:17">
      <c r="A128" s="3" t="s">
        <v>24</v>
      </c>
      <c r="B128" s="4" t="n">
        <v>42838</v>
      </c>
      <c r="C128" s="3" t="n">
        <v>27</v>
      </c>
      <c r="D128" s="3" t="n">
        <v>29</v>
      </c>
      <c r="E128" s="3" t="n">
        <v>-2</v>
      </c>
      <c r="F128" s="3" t="n">
        <v>134</v>
      </c>
      <c r="G128" s="3" t="n">
        <v>136</v>
      </c>
      <c r="H128" s="3" t="n">
        <v>-2</v>
      </c>
      <c r="I128" s="3" t="n">
        <v>116</v>
      </c>
      <c r="J128" s="3" t="n">
        <v>113</v>
      </c>
      <c r="K128" s="3" t="n">
        <v>3</v>
      </c>
      <c r="L128" s="3" t="n">
        <v>161</v>
      </c>
      <c r="M128" s="3" t="n">
        <v>165</v>
      </c>
      <c r="N128" s="3" t="n">
        <v>-4</v>
      </c>
      <c r="O128" s="3" t="n">
        <v>277</v>
      </c>
      <c r="P128" s="3" t="n">
        <v>278</v>
      </c>
      <c r="Q128" s="3" t="n">
        <v>-1</v>
      </c>
    </row>
    <row r="129" spans="1:17">
      <c r="A129" s="3" t="s">
        <v>19</v>
      </c>
      <c r="B129" s="4" t="n">
        <v>42845</v>
      </c>
      <c r="C129" s="3" t="n">
        <v>383</v>
      </c>
      <c r="D129" s="3" t="n">
        <v>386</v>
      </c>
      <c r="E129" s="3" t="n">
        <v>-3</v>
      </c>
      <c r="F129" s="3" t="n">
        <v>162</v>
      </c>
      <c r="G129" s="3" t="n">
        <v>159</v>
      </c>
      <c r="H129" s="3" t="n">
        <v>3</v>
      </c>
      <c r="I129" s="3" t="n">
        <v>1579</v>
      </c>
      <c r="J129" s="3" t="n">
        <v>1566</v>
      </c>
      <c r="K129" s="3" t="n">
        <v>13</v>
      </c>
      <c r="L129" s="3" t="n">
        <v>545</v>
      </c>
      <c r="M129" s="3" t="n">
        <v>545</v>
      </c>
      <c r="N129" s="3" t="n">
        <v>0</v>
      </c>
      <c r="O129" s="3" t="n">
        <v>2124</v>
      </c>
      <c r="P129" s="3" t="n">
        <v>2111</v>
      </c>
      <c r="Q129" s="3" t="n">
        <v>13</v>
      </c>
    </row>
    <row r="130" spans="1:17">
      <c r="A130" s="3" t="s">
        <v>20</v>
      </c>
      <c r="B130" s="4" t="n">
        <v>42845</v>
      </c>
      <c r="C130" s="3" t="n">
        <v>86</v>
      </c>
      <c r="D130" s="3" t="n">
        <v>83</v>
      </c>
      <c r="E130" s="3" t="n">
        <v>3</v>
      </c>
      <c r="F130" s="3" t="n">
        <v>85</v>
      </c>
      <c r="G130" s="3" t="n">
        <v>88</v>
      </c>
      <c r="H130" s="3" t="n">
        <v>-3</v>
      </c>
      <c r="I130" s="3" t="n">
        <v>637</v>
      </c>
      <c r="J130" s="3" t="n">
        <v>625</v>
      </c>
      <c r="K130" s="3" t="n">
        <v>12</v>
      </c>
      <c r="L130" s="3" t="n">
        <v>171</v>
      </c>
      <c r="M130" s="3" t="n">
        <v>171</v>
      </c>
      <c r="N130" s="3" t="n">
        <v>0</v>
      </c>
      <c r="O130" s="3" t="n">
        <v>808</v>
      </c>
      <c r="P130" s="3" t="n">
        <v>796</v>
      </c>
      <c r="Q130" s="3" t="n">
        <v>12</v>
      </c>
    </row>
    <row r="131" spans="1:17">
      <c r="A131" s="3" t="s">
        <v>21</v>
      </c>
      <c r="B131" s="4" t="n">
        <v>42845</v>
      </c>
      <c r="C131" s="3" t="n">
        <v>360</v>
      </c>
      <c r="D131" s="3" t="n">
        <v>366</v>
      </c>
      <c r="E131" s="3" t="n">
        <v>-6</v>
      </c>
      <c r="F131" s="3" t="n">
        <v>95</v>
      </c>
      <c r="G131" s="3" t="n">
        <v>86</v>
      </c>
      <c r="H131" s="3" t="n">
        <v>9</v>
      </c>
      <c r="I131" s="3" t="n">
        <v>2385</v>
      </c>
      <c r="J131" s="3" t="n">
        <v>2366</v>
      </c>
      <c r="K131" s="3" t="n">
        <v>19</v>
      </c>
      <c r="L131" s="3" t="n">
        <v>455</v>
      </c>
      <c r="M131" s="3" t="n">
        <v>452</v>
      </c>
      <c r="N131" s="3" t="n">
        <v>3</v>
      </c>
      <c r="O131" s="3" t="n">
        <v>2840</v>
      </c>
      <c r="P131" s="3" t="n">
        <v>2818</v>
      </c>
      <c r="Q131" s="3" t="n">
        <v>22</v>
      </c>
    </row>
    <row r="132" spans="1:17">
      <c r="A132" s="3" t="s">
        <v>22</v>
      </c>
      <c r="B132" s="4" t="n">
        <v>42845</v>
      </c>
      <c r="C132" s="3" t="n">
        <v>19</v>
      </c>
      <c r="D132" s="3" t="n">
        <v>19</v>
      </c>
      <c r="E132" s="3" t="n">
        <v>0</v>
      </c>
      <c r="F132" s="3" t="n">
        <v>47</v>
      </c>
      <c r="G132" s="3" t="n">
        <v>46</v>
      </c>
      <c r="H132" s="3" t="n">
        <v>1</v>
      </c>
      <c r="I132" s="3" t="n">
        <v>161</v>
      </c>
      <c r="J132" s="3" t="n">
        <v>161</v>
      </c>
      <c r="K132" s="3" t="n">
        <v>0</v>
      </c>
      <c r="L132" s="3" t="n">
        <v>66</v>
      </c>
      <c r="M132" s="3" t="n">
        <v>65</v>
      </c>
      <c r="N132" s="3" t="n">
        <v>1</v>
      </c>
      <c r="O132" s="3" t="n">
        <v>227</v>
      </c>
      <c r="P132" s="3" t="n">
        <v>226</v>
      </c>
      <c r="Q132" s="3" t="n">
        <v>1</v>
      </c>
    </row>
    <row r="133" spans="1:17">
      <c r="A133" s="3" t="s">
        <v>23</v>
      </c>
      <c r="B133" s="4" t="n">
        <v>42845</v>
      </c>
      <c r="C133" s="3" t="n">
        <v>13</v>
      </c>
      <c r="D133" s="3" t="n">
        <v>13</v>
      </c>
      <c r="E133" s="3" t="n">
        <v>0</v>
      </c>
      <c r="F133" s="3" t="n">
        <v>25</v>
      </c>
      <c r="G133" s="3" t="n">
        <v>25</v>
      </c>
      <c r="H133" s="3" t="n">
        <v>0</v>
      </c>
      <c r="I133" s="3" t="n">
        <v>187</v>
      </c>
      <c r="J133" s="3" t="n">
        <v>187</v>
      </c>
      <c r="K133" s="3" t="n">
        <v>0</v>
      </c>
      <c r="L133" s="3" t="n">
        <v>38</v>
      </c>
      <c r="M133" s="3" t="n">
        <v>38</v>
      </c>
      <c r="N133" s="3" t="n">
        <v>0</v>
      </c>
      <c r="O133" s="3" t="n">
        <v>225</v>
      </c>
      <c r="P133" s="3" t="n">
        <v>225</v>
      </c>
      <c r="Q133" s="3" t="n">
        <v>0</v>
      </c>
    </row>
    <row r="134" spans="1:17">
      <c r="A134" s="3" t="s">
        <v>24</v>
      </c>
      <c r="B134" s="4" t="n">
        <v>42845</v>
      </c>
      <c r="C134" s="3" t="n">
        <v>30</v>
      </c>
      <c r="D134" s="3" t="n">
        <v>27</v>
      </c>
      <c r="E134" s="3" t="n">
        <v>3</v>
      </c>
      <c r="F134" s="3" t="n">
        <v>137</v>
      </c>
      <c r="G134" s="3" t="n">
        <v>134</v>
      </c>
      <c r="H134" s="3" t="n">
        <v>3</v>
      </c>
      <c r="I134" s="3" t="n">
        <v>116</v>
      </c>
      <c r="J134" s="3" t="n">
        <v>116</v>
      </c>
      <c r="K134" s="3" t="n">
        <v>0</v>
      </c>
      <c r="L134" s="3" t="n">
        <v>167</v>
      </c>
      <c r="M134" s="3" t="n">
        <v>161</v>
      </c>
      <c r="N134" s="3" t="n">
        <v>6</v>
      </c>
      <c r="O134" s="3" t="n">
        <v>283</v>
      </c>
      <c r="P134" s="3" t="n">
        <v>277</v>
      </c>
      <c r="Q134" s="3" t="n">
        <v>6</v>
      </c>
    </row>
    <row r="135" spans="1:17">
      <c r="A135" s="3" t="s">
        <v>19</v>
      </c>
      <c r="B135" s="4" t="n">
        <v>42852</v>
      </c>
      <c r="C135" s="3" t="n">
        <v>376</v>
      </c>
      <c r="D135" s="3" t="n">
        <v>383</v>
      </c>
      <c r="E135" s="3" t="n">
        <v>-7</v>
      </c>
      <c r="F135" s="3" t="n">
        <v>157</v>
      </c>
      <c r="G135" s="3" t="n">
        <v>162</v>
      </c>
      <c r="H135" s="3" t="n">
        <v>-5</v>
      </c>
      <c r="I135" s="3" t="n">
        <v>1601</v>
      </c>
      <c r="J135" s="3" t="n">
        <v>1579</v>
      </c>
      <c r="K135" s="3" t="n">
        <v>22</v>
      </c>
      <c r="L135" s="3" t="n">
        <v>533</v>
      </c>
      <c r="M135" s="3" t="n">
        <v>545</v>
      </c>
      <c r="N135" s="3" t="n">
        <v>-12</v>
      </c>
      <c r="O135" s="3" t="n">
        <v>2134</v>
      </c>
      <c r="P135" s="3" t="n">
        <v>2124</v>
      </c>
      <c r="Q135" s="3" t="n">
        <v>10</v>
      </c>
    </row>
    <row r="136" spans="1:17">
      <c r="A136" s="3" t="s">
        <v>20</v>
      </c>
      <c r="B136" s="4" t="n">
        <v>42852</v>
      </c>
      <c r="C136" s="3" t="n">
        <v>86</v>
      </c>
      <c r="D136" s="3" t="n">
        <v>86</v>
      </c>
      <c r="E136" s="3" t="n">
        <v>0</v>
      </c>
      <c r="F136" s="3" t="n">
        <v>80</v>
      </c>
      <c r="G136" s="3" t="n">
        <v>85</v>
      </c>
      <c r="H136" s="3" t="n">
        <v>-5</v>
      </c>
      <c r="I136" s="3" t="n">
        <v>652</v>
      </c>
      <c r="J136" s="3" t="n">
        <v>637</v>
      </c>
      <c r="K136" s="3" t="n">
        <v>15</v>
      </c>
      <c r="L136" s="3" t="n">
        <v>166</v>
      </c>
      <c r="M136" s="3" t="n">
        <v>171</v>
      </c>
      <c r="N136" s="3" t="n">
        <v>-5</v>
      </c>
      <c r="O136" s="3" t="n">
        <v>818</v>
      </c>
      <c r="P136" s="3" t="n">
        <v>808</v>
      </c>
      <c r="Q136" s="3" t="n">
        <v>10</v>
      </c>
    </row>
    <row r="137" spans="1:17">
      <c r="A137" s="3" t="s">
        <v>21</v>
      </c>
      <c r="B137" s="4" t="n">
        <v>42852</v>
      </c>
      <c r="C137" s="3" t="n">
        <v>361</v>
      </c>
      <c r="D137" s="3" t="n">
        <v>360</v>
      </c>
      <c r="E137" s="3" t="n">
        <v>1</v>
      </c>
      <c r="F137" s="3" t="n">
        <v>81</v>
      </c>
      <c r="G137" s="3" t="n">
        <v>95</v>
      </c>
      <c r="H137" s="3" t="n">
        <v>-14</v>
      </c>
      <c r="I137" s="3" t="n">
        <v>2418</v>
      </c>
      <c r="J137" s="3" t="n">
        <v>2385</v>
      </c>
      <c r="K137" s="3" t="n">
        <v>33</v>
      </c>
      <c r="L137" s="3" t="n">
        <v>442</v>
      </c>
      <c r="M137" s="3" t="n">
        <v>455</v>
      </c>
      <c r="N137" s="3" t="n">
        <v>-13</v>
      </c>
      <c r="O137" s="3" t="n">
        <v>2860</v>
      </c>
      <c r="P137" s="3" t="n">
        <v>2840</v>
      </c>
      <c r="Q137" s="3" t="n">
        <v>20</v>
      </c>
    </row>
    <row r="138" spans="1:17">
      <c r="A138" s="3" t="s">
        <v>22</v>
      </c>
      <c r="B138" s="4" t="n">
        <v>42852</v>
      </c>
      <c r="C138" s="3" t="n">
        <v>20</v>
      </c>
      <c r="D138" s="3" t="n">
        <v>19</v>
      </c>
      <c r="E138" s="3" t="n">
        <v>1</v>
      </c>
      <c r="F138" s="3" t="n">
        <v>47</v>
      </c>
      <c r="G138" s="3" t="n">
        <v>47</v>
      </c>
      <c r="H138" s="3" t="n">
        <v>0</v>
      </c>
      <c r="I138" s="3" t="n">
        <v>161</v>
      </c>
      <c r="J138" s="3" t="n">
        <v>161</v>
      </c>
      <c r="K138" s="3" t="n">
        <v>0</v>
      </c>
      <c r="L138" s="3" t="n">
        <v>67</v>
      </c>
      <c r="M138" s="3" t="n">
        <v>66</v>
      </c>
      <c r="N138" s="3" t="n">
        <v>1</v>
      </c>
      <c r="O138" s="3" t="n">
        <v>228</v>
      </c>
      <c r="P138" s="3" t="n">
        <v>227</v>
      </c>
      <c r="Q138" s="3" t="n">
        <v>1</v>
      </c>
    </row>
    <row r="139" spans="1:17">
      <c r="A139" s="3" t="s">
        <v>23</v>
      </c>
      <c r="B139" s="4" t="n">
        <v>42852</v>
      </c>
      <c r="C139" s="3" t="n">
        <v>13</v>
      </c>
      <c r="D139" s="3" t="n">
        <v>13</v>
      </c>
      <c r="E139" s="3" t="n">
        <v>0</v>
      </c>
      <c r="F139" s="3" t="n">
        <v>26</v>
      </c>
      <c r="G139" s="3" t="n">
        <v>25</v>
      </c>
      <c r="H139" s="3" t="n">
        <v>1</v>
      </c>
      <c r="I139" s="3" t="n">
        <v>186</v>
      </c>
      <c r="J139" s="3" t="n">
        <v>187</v>
      </c>
      <c r="K139" s="3" t="n">
        <v>-1</v>
      </c>
      <c r="L139" s="3" t="n">
        <v>39</v>
      </c>
      <c r="M139" s="3" t="n">
        <v>38</v>
      </c>
      <c r="N139" s="3" t="n">
        <v>1</v>
      </c>
      <c r="O139" s="3" t="n">
        <v>225</v>
      </c>
      <c r="P139" s="3" t="n">
        <v>225</v>
      </c>
      <c r="Q139" s="3" t="n">
        <v>0</v>
      </c>
    </row>
    <row r="140" spans="1:17">
      <c r="A140" s="3" t="s">
        <v>24</v>
      </c>
      <c r="B140" s="4" t="n">
        <v>42852</v>
      </c>
      <c r="C140" s="3" t="n">
        <v>20</v>
      </c>
      <c r="D140" s="3" t="n">
        <v>30</v>
      </c>
      <c r="E140" s="3" t="n">
        <v>-10</v>
      </c>
      <c r="F140" s="3" t="n">
        <v>132</v>
      </c>
      <c r="G140" s="3" t="n">
        <v>137</v>
      </c>
      <c r="H140" s="3" t="n">
        <v>-5</v>
      </c>
      <c r="I140" s="3" t="n">
        <v>119</v>
      </c>
      <c r="J140" s="3" t="n">
        <v>116</v>
      </c>
      <c r="K140" s="3" t="n">
        <v>3</v>
      </c>
      <c r="L140" s="3" t="n">
        <v>152</v>
      </c>
      <c r="M140" s="3" t="n">
        <v>167</v>
      </c>
      <c r="N140" s="3" t="n">
        <v>-15</v>
      </c>
      <c r="O140" s="3" t="n">
        <v>271</v>
      </c>
      <c r="P140" s="3" t="n">
        <v>283</v>
      </c>
      <c r="Q140" s="3" t="n">
        <v>-12</v>
      </c>
    </row>
    <row r="141" spans="1:17">
      <c r="A141" s="3" t="s">
        <v>19</v>
      </c>
      <c r="B141" s="4" t="n">
        <v>42859</v>
      </c>
      <c r="C141" s="3" t="n">
        <v>374</v>
      </c>
      <c r="D141" s="3" t="n">
        <v>376</v>
      </c>
      <c r="E141" s="3" t="n">
        <v>-2</v>
      </c>
      <c r="F141" s="3" t="n">
        <v>166</v>
      </c>
      <c r="G141" s="3" t="n">
        <v>157</v>
      </c>
      <c r="H141" s="3" t="n">
        <v>9</v>
      </c>
      <c r="I141" s="3" t="n">
        <v>1609</v>
      </c>
      <c r="J141" s="3" t="n">
        <v>1601</v>
      </c>
      <c r="K141" s="3" t="n">
        <v>8</v>
      </c>
      <c r="L141" s="3" t="n">
        <v>540</v>
      </c>
      <c r="M141" s="3" t="n">
        <v>533</v>
      </c>
      <c r="N141" s="3" t="n">
        <v>7</v>
      </c>
      <c r="O141" s="3" t="n">
        <v>2149</v>
      </c>
      <c r="P141" s="3" t="n">
        <v>2134</v>
      </c>
      <c r="Q141" s="3" t="n">
        <v>15</v>
      </c>
    </row>
    <row r="142" spans="1:17">
      <c r="A142" s="3" t="s">
        <v>20</v>
      </c>
      <c r="B142" s="4" t="n">
        <v>42859</v>
      </c>
      <c r="C142" s="3" t="n">
        <v>83</v>
      </c>
      <c r="D142" s="3" t="n">
        <v>86</v>
      </c>
      <c r="E142" s="3" t="n">
        <v>-3</v>
      </c>
      <c r="F142" s="3" t="n">
        <v>87</v>
      </c>
      <c r="G142" s="3" t="n">
        <v>80</v>
      </c>
      <c r="H142" s="3" t="n">
        <v>7</v>
      </c>
      <c r="I142" s="3" t="n">
        <v>659</v>
      </c>
      <c r="J142" s="3" t="n">
        <v>652</v>
      </c>
      <c r="K142" s="3" t="n">
        <v>7</v>
      </c>
      <c r="L142" s="3" t="n">
        <v>170</v>
      </c>
      <c r="M142" s="3" t="n">
        <v>166</v>
      </c>
      <c r="N142" s="3" t="n">
        <v>4</v>
      </c>
      <c r="O142" s="3" t="n">
        <v>829</v>
      </c>
      <c r="P142" s="3" t="n">
        <v>818</v>
      </c>
      <c r="Q142" s="3" t="n">
        <v>11</v>
      </c>
    </row>
    <row r="143" spans="1:17">
      <c r="A143" s="3" t="s">
        <v>21</v>
      </c>
      <c r="B143" s="4" t="n">
        <v>42859</v>
      </c>
      <c r="C143" s="3" t="n">
        <v>359</v>
      </c>
      <c r="D143" s="3" t="n">
        <v>361</v>
      </c>
      <c r="E143" s="3" t="n">
        <v>-2</v>
      </c>
      <c r="F143" s="3" t="n">
        <v>63</v>
      </c>
      <c r="G143" s="3" t="n">
        <v>81</v>
      </c>
      <c r="H143" s="3" t="n">
        <v>-18</v>
      </c>
      <c r="I143" s="3" t="n">
        <v>2459</v>
      </c>
      <c r="J143" s="3" t="n">
        <v>2418</v>
      </c>
      <c r="K143" s="3" t="n">
        <v>41</v>
      </c>
      <c r="L143" s="3" t="n">
        <v>422</v>
      </c>
      <c r="M143" s="3" t="n">
        <v>442</v>
      </c>
      <c r="N143" s="3" t="n">
        <v>-20</v>
      </c>
      <c r="O143" s="3" t="n">
        <v>2881</v>
      </c>
      <c r="P143" s="3" t="n">
        <v>2860</v>
      </c>
      <c r="Q143" s="3" t="n">
        <v>21</v>
      </c>
    </row>
    <row r="144" spans="1:17">
      <c r="A144" s="3" t="s">
        <v>22</v>
      </c>
      <c r="B144" s="4" t="n">
        <v>42859</v>
      </c>
      <c r="C144" s="3" t="n">
        <v>18</v>
      </c>
      <c r="D144" s="3" t="n">
        <v>20</v>
      </c>
      <c r="E144" s="3" t="n">
        <v>-2</v>
      </c>
      <c r="F144" s="3" t="n">
        <v>49</v>
      </c>
      <c r="G144" s="3" t="n">
        <v>47</v>
      </c>
      <c r="H144" s="3" t="n">
        <v>2</v>
      </c>
      <c r="I144" s="3" t="n">
        <v>162</v>
      </c>
      <c r="J144" s="3" t="n">
        <v>161</v>
      </c>
      <c r="K144" s="3" t="n">
        <v>1</v>
      </c>
      <c r="L144" s="3" t="n">
        <v>67</v>
      </c>
      <c r="M144" s="3" t="n">
        <v>67</v>
      </c>
      <c r="N144" s="3" t="n">
        <v>0</v>
      </c>
      <c r="O144" s="3" t="n">
        <v>229</v>
      </c>
      <c r="P144" s="3" t="n">
        <v>228</v>
      </c>
      <c r="Q144" s="3" t="n">
        <v>1</v>
      </c>
    </row>
    <row r="145" spans="1:17">
      <c r="A145" s="3" t="s">
        <v>23</v>
      </c>
      <c r="B145" s="4" t="n">
        <v>42859</v>
      </c>
      <c r="C145" s="3" t="n">
        <v>13</v>
      </c>
      <c r="D145" s="3" t="n">
        <v>13</v>
      </c>
      <c r="E145" s="3" t="n">
        <v>0</v>
      </c>
      <c r="F145" s="3" t="n">
        <v>24</v>
      </c>
      <c r="G145" s="3" t="n">
        <v>26</v>
      </c>
      <c r="H145" s="3" t="n">
        <v>-2</v>
      </c>
      <c r="I145" s="3" t="n">
        <v>188</v>
      </c>
      <c r="J145" s="3" t="n">
        <v>186</v>
      </c>
      <c r="K145" s="3" t="n">
        <v>2</v>
      </c>
      <c r="L145" s="3" t="n">
        <v>37</v>
      </c>
      <c r="M145" s="3" t="n">
        <v>39</v>
      </c>
      <c r="N145" s="3" t="n">
        <v>-2</v>
      </c>
      <c r="O145" s="3" t="n">
        <v>225</v>
      </c>
      <c r="P145" s="3" t="n">
        <v>225</v>
      </c>
      <c r="Q145" s="3" t="n">
        <v>0</v>
      </c>
    </row>
    <row r="146" spans="1:17">
      <c r="A146" s="3" t="s">
        <v>24</v>
      </c>
      <c r="B146" s="4" t="n">
        <v>42859</v>
      </c>
      <c r="C146" s="3" t="n">
        <v>21</v>
      </c>
      <c r="D146" s="3" t="n">
        <v>20</v>
      </c>
      <c r="E146" s="3" t="n">
        <v>1</v>
      </c>
      <c r="F146" s="3" t="n">
        <v>132</v>
      </c>
      <c r="G146" s="3" t="n">
        <v>132</v>
      </c>
      <c r="H146" s="3" t="n">
        <v>0</v>
      </c>
      <c r="I146" s="3" t="n">
        <v>119</v>
      </c>
      <c r="J146" s="3" t="n">
        <v>119</v>
      </c>
      <c r="K146" s="3" t="n">
        <v>0</v>
      </c>
      <c r="L146" s="3" t="n">
        <v>153</v>
      </c>
      <c r="M146" s="3" t="n">
        <v>152</v>
      </c>
      <c r="N146" s="3" t="n">
        <v>1</v>
      </c>
      <c r="O146" s="3" t="n">
        <v>272</v>
      </c>
      <c r="P146" s="3" t="n">
        <v>271</v>
      </c>
      <c r="Q146" s="3" t="n">
        <v>1</v>
      </c>
    </row>
    <row r="147" spans="1:17">
      <c r="A147" s="3" t="s">
        <v>19</v>
      </c>
      <c r="B147" s="4" t="n">
        <v>42866</v>
      </c>
      <c r="C147" s="3" t="n">
        <v>373</v>
      </c>
      <c r="D147" s="3" t="n">
        <v>374</v>
      </c>
      <c r="E147" s="3" t="n">
        <v>-1</v>
      </c>
      <c r="F147" s="3" t="n">
        <v>156</v>
      </c>
      <c r="G147" s="3" t="n">
        <v>166</v>
      </c>
      <c r="H147" s="3" t="n">
        <v>-10</v>
      </c>
      <c r="I147" s="3" t="n">
        <v>1631</v>
      </c>
      <c r="J147" s="3" t="n">
        <v>1609</v>
      </c>
      <c r="K147" s="3" t="n">
        <v>22</v>
      </c>
      <c r="L147" s="3" t="n">
        <v>529</v>
      </c>
      <c r="M147" s="3" t="n">
        <v>540</v>
      </c>
      <c r="N147" s="3" t="n">
        <v>-11</v>
      </c>
      <c r="O147" s="3" t="n">
        <v>2160</v>
      </c>
      <c r="P147" s="3" t="n">
        <v>2149</v>
      </c>
      <c r="Q147" s="3" t="n">
        <v>11</v>
      </c>
    </row>
    <row r="148" spans="1:17">
      <c r="A148" s="3" t="s">
        <v>20</v>
      </c>
      <c r="B148" s="4" t="n">
        <v>42866</v>
      </c>
      <c r="C148" s="3" t="n">
        <v>81</v>
      </c>
      <c r="D148" s="3" t="n">
        <v>83</v>
      </c>
      <c r="E148" s="3" t="n">
        <v>-2</v>
      </c>
      <c r="F148" s="3" t="n">
        <v>79</v>
      </c>
      <c r="G148" s="3" t="n">
        <v>87</v>
      </c>
      <c r="H148" s="3" t="n">
        <v>-8</v>
      </c>
      <c r="I148" s="3" t="n">
        <v>682</v>
      </c>
      <c r="J148" s="3" t="n">
        <v>659</v>
      </c>
      <c r="K148" s="3" t="n">
        <v>23</v>
      </c>
      <c r="L148" s="3" t="n">
        <v>160</v>
      </c>
      <c r="M148" s="3" t="n">
        <v>170</v>
      </c>
      <c r="N148" s="3" t="n">
        <v>-10</v>
      </c>
      <c r="O148" s="3" t="n">
        <v>842</v>
      </c>
      <c r="P148" s="3" t="n">
        <v>829</v>
      </c>
      <c r="Q148" s="3" t="n">
        <v>13</v>
      </c>
    </row>
    <row r="149" spans="1:17">
      <c r="A149" s="3" t="s">
        <v>21</v>
      </c>
      <c r="B149" s="4" t="n">
        <v>42866</v>
      </c>
      <c r="C149" s="3" t="n">
        <v>355</v>
      </c>
      <c r="D149" s="3" t="n">
        <v>359</v>
      </c>
      <c r="E149" s="3" t="n">
        <v>-4</v>
      </c>
      <c r="F149" s="3" t="n">
        <v>67</v>
      </c>
      <c r="G149" s="3" t="n">
        <v>63</v>
      </c>
      <c r="H149" s="3" t="n">
        <v>4</v>
      </c>
      <c r="I149" s="3" t="n">
        <v>2497</v>
      </c>
      <c r="J149" s="3" t="n">
        <v>2459</v>
      </c>
      <c r="K149" s="3" t="n">
        <v>38</v>
      </c>
      <c r="L149" s="3" t="n">
        <v>422</v>
      </c>
      <c r="M149" s="3" t="n">
        <v>422</v>
      </c>
      <c r="N149" s="3" t="n">
        <v>0</v>
      </c>
      <c r="O149" s="3" t="n">
        <v>2919</v>
      </c>
      <c r="P149" s="3" t="n">
        <v>2881</v>
      </c>
      <c r="Q149" s="3" t="n">
        <v>38</v>
      </c>
    </row>
    <row r="150" spans="1:17">
      <c r="A150" s="3" t="s">
        <v>22</v>
      </c>
      <c r="B150" s="4" t="n">
        <v>42866</v>
      </c>
      <c r="C150" s="3" t="n">
        <v>18</v>
      </c>
      <c r="D150" s="3" t="n">
        <v>18</v>
      </c>
      <c r="E150" s="3" t="n">
        <v>0</v>
      </c>
      <c r="F150" s="3" t="n">
        <v>48</v>
      </c>
      <c r="G150" s="3" t="n">
        <v>49</v>
      </c>
      <c r="H150" s="3" t="n">
        <v>-1</v>
      </c>
      <c r="I150" s="3" t="n">
        <v>165</v>
      </c>
      <c r="J150" s="3" t="n">
        <v>162</v>
      </c>
      <c r="K150" s="3" t="n">
        <v>3</v>
      </c>
      <c r="L150" s="3" t="n">
        <v>66</v>
      </c>
      <c r="M150" s="3" t="n">
        <v>67</v>
      </c>
      <c r="N150" s="3" t="n">
        <v>-1</v>
      </c>
      <c r="O150" s="3" t="n">
        <v>231</v>
      </c>
      <c r="P150" s="3" t="n">
        <v>229</v>
      </c>
      <c r="Q150" s="3" t="n">
        <v>2</v>
      </c>
    </row>
    <row r="151" spans="1:17">
      <c r="A151" s="3" t="s">
        <v>23</v>
      </c>
      <c r="B151" s="4" t="n">
        <v>42866</v>
      </c>
      <c r="C151" s="3" t="n">
        <v>13</v>
      </c>
      <c r="D151" s="3" t="n">
        <v>13</v>
      </c>
      <c r="E151" s="3" t="n">
        <v>0</v>
      </c>
      <c r="F151" s="3" t="n">
        <v>24</v>
      </c>
      <c r="G151" s="3" t="n">
        <v>24</v>
      </c>
      <c r="H151" s="3" t="n">
        <v>0</v>
      </c>
      <c r="I151" s="3" t="n">
        <v>188</v>
      </c>
      <c r="J151" s="3" t="n">
        <v>188</v>
      </c>
      <c r="K151" s="3" t="n">
        <v>0</v>
      </c>
      <c r="L151" s="3" t="n">
        <v>37</v>
      </c>
      <c r="M151" s="3" t="n">
        <v>37</v>
      </c>
      <c r="N151" s="3" t="n">
        <v>0</v>
      </c>
      <c r="O151" s="3" t="n">
        <v>225</v>
      </c>
      <c r="P151" s="3" t="n">
        <v>225</v>
      </c>
      <c r="Q151" s="3" t="n">
        <v>0</v>
      </c>
    </row>
    <row r="152" spans="1:17">
      <c r="A152" s="3" t="s">
        <v>24</v>
      </c>
      <c r="B152" s="4" t="n">
        <v>42866</v>
      </c>
      <c r="C152" s="3" t="n">
        <v>12</v>
      </c>
      <c r="D152" s="3" t="n">
        <v>21</v>
      </c>
      <c r="E152" s="3" t="n">
        <v>-9</v>
      </c>
      <c r="F152" s="3" t="n">
        <v>131</v>
      </c>
      <c r="G152" s="3" t="n">
        <v>132</v>
      </c>
      <c r="H152" s="3" t="n">
        <v>-1</v>
      </c>
      <c r="I152" s="3" t="n">
        <v>119</v>
      </c>
      <c r="J152" s="3" t="n">
        <v>119</v>
      </c>
      <c r="K152" s="3" t="n">
        <v>0</v>
      </c>
      <c r="L152" s="3" t="n">
        <v>143</v>
      </c>
      <c r="M152" s="3" t="n">
        <v>153</v>
      </c>
      <c r="N152" s="3" t="n">
        <v>-10</v>
      </c>
      <c r="O152" s="3" t="n">
        <v>262</v>
      </c>
      <c r="P152" s="3" t="n">
        <v>272</v>
      </c>
      <c r="Q152" s="3" t="n">
        <v>-10</v>
      </c>
    </row>
    <row r="153" spans="1:17">
      <c r="A153" s="3" t="s">
        <v>19</v>
      </c>
      <c r="B153" s="4" t="n">
        <v>42873</v>
      </c>
      <c r="C153" s="3" t="n">
        <v>378</v>
      </c>
      <c r="D153" s="3" t="n">
        <v>373</v>
      </c>
      <c r="E153" s="3" t="n">
        <v>5</v>
      </c>
      <c r="F153" s="3" t="n">
        <v>134</v>
      </c>
      <c r="G153" s="3" t="n">
        <v>156</v>
      </c>
      <c r="H153" s="3" t="n">
        <v>-22</v>
      </c>
      <c r="I153" s="3" t="n">
        <v>1659</v>
      </c>
      <c r="J153" s="3" t="n">
        <v>1631</v>
      </c>
      <c r="K153" s="3" t="n">
        <v>28</v>
      </c>
      <c r="L153" s="3" t="n">
        <v>512</v>
      </c>
      <c r="M153" s="3" t="n">
        <v>529</v>
      </c>
      <c r="N153" s="3" t="n">
        <v>-17</v>
      </c>
      <c r="O153" s="3" t="n">
        <v>2171</v>
      </c>
      <c r="P153" s="3" t="n">
        <v>2160</v>
      </c>
      <c r="Q153" s="3" t="n">
        <v>11</v>
      </c>
    </row>
    <row r="154" spans="1:17">
      <c r="A154" s="3" t="s">
        <v>20</v>
      </c>
      <c r="B154" s="4" t="n">
        <v>42873</v>
      </c>
      <c r="C154" s="3" t="n">
        <v>84</v>
      </c>
      <c r="D154" s="3" t="n">
        <v>81</v>
      </c>
      <c r="E154" s="3" t="n">
        <v>3</v>
      </c>
      <c r="F154" s="3" t="n">
        <v>78</v>
      </c>
      <c r="G154" s="3" t="n">
        <v>79</v>
      </c>
      <c r="H154" s="3" t="n">
        <v>-1</v>
      </c>
      <c r="I154" s="3" t="n">
        <v>685</v>
      </c>
      <c r="J154" s="3" t="n">
        <v>682</v>
      </c>
      <c r="K154" s="3" t="n">
        <v>3</v>
      </c>
      <c r="L154" s="3" t="n">
        <v>162</v>
      </c>
      <c r="M154" s="3" t="n">
        <v>160</v>
      </c>
      <c r="N154" s="3" t="n">
        <v>2</v>
      </c>
      <c r="O154" s="3" t="n">
        <v>847</v>
      </c>
      <c r="P154" s="3" t="n">
        <v>842</v>
      </c>
      <c r="Q154" s="3" t="n">
        <v>5</v>
      </c>
    </row>
    <row r="155" spans="1:17">
      <c r="A155" s="3" t="s">
        <v>21</v>
      </c>
      <c r="B155" s="4" t="n">
        <v>42873</v>
      </c>
      <c r="C155" s="3" t="n">
        <v>353</v>
      </c>
      <c r="D155" s="3" t="n">
        <v>355</v>
      </c>
      <c r="E155" s="3" t="n">
        <v>-2</v>
      </c>
      <c r="F155" s="3" t="n">
        <v>48</v>
      </c>
      <c r="G155" s="3" t="n">
        <v>67</v>
      </c>
      <c r="H155" s="3" t="n">
        <v>-19</v>
      </c>
      <c r="I155" s="3" t="n">
        <v>2548</v>
      </c>
      <c r="J155" s="3" t="n">
        <v>2497</v>
      </c>
      <c r="K155" s="3" t="n">
        <v>51</v>
      </c>
      <c r="L155" s="3" t="n">
        <v>401</v>
      </c>
      <c r="M155" s="3" t="n">
        <v>422</v>
      </c>
      <c r="N155" s="3" t="n">
        <v>-21</v>
      </c>
      <c r="O155" s="3" t="n">
        <v>2949</v>
      </c>
      <c r="P155" s="3" t="n">
        <v>2919</v>
      </c>
      <c r="Q155" s="3" t="n">
        <v>30</v>
      </c>
    </row>
    <row r="156" spans="1:17">
      <c r="A156" s="3" t="s">
        <v>22</v>
      </c>
      <c r="B156" s="4" t="n">
        <v>42873</v>
      </c>
      <c r="C156" s="3" t="n">
        <v>18</v>
      </c>
      <c r="D156" s="3" t="n">
        <v>18</v>
      </c>
      <c r="E156" s="3" t="n">
        <v>0</v>
      </c>
      <c r="F156" s="3" t="n">
        <v>48</v>
      </c>
      <c r="G156" s="3" t="n">
        <v>48</v>
      </c>
      <c r="H156" s="3" t="n">
        <v>0</v>
      </c>
      <c r="I156" s="3" t="n">
        <v>166</v>
      </c>
      <c r="J156" s="3" t="n">
        <v>165</v>
      </c>
      <c r="K156" s="3" t="n">
        <v>1</v>
      </c>
      <c r="L156" s="3" t="n">
        <v>66</v>
      </c>
      <c r="M156" s="3" t="n">
        <v>66</v>
      </c>
      <c r="N156" s="3" t="n">
        <v>0</v>
      </c>
      <c r="O156" s="3" t="n">
        <v>232</v>
      </c>
      <c r="P156" s="3" t="n">
        <v>231</v>
      </c>
      <c r="Q156" s="3" t="n">
        <v>1</v>
      </c>
    </row>
    <row r="157" spans="1:17">
      <c r="A157" s="3" t="s">
        <v>23</v>
      </c>
      <c r="B157" s="4" t="n">
        <v>42873</v>
      </c>
      <c r="C157" s="3" t="n">
        <v>13</v>
      </c>
      <c r="D157" s="3" t="n">
        <v>13</v>
      </c>
      <c r="E157" s="3" t="n">
        <v>0</v>
      </c>
      <c r="F157" s="3" t="n">
        <v>24</v>
      </c>
      <c r="G157" s="3" t="n">
        <v>24</v>
      </c>
      <c r="H157" s="3" t="n">
        <v>0</v>
      </c>
      <c r="I157" s="3" t="n">
        <v>188</v>
      </c>
      <c r="J157" s="3" t="n">
        <v>188</v>
      </c>
      <c r="K157" s="3" t="n">
        <v>0</v>
      </c>
      <c r="L157" s="3" t="n">
        <v>37</v>
      </c>
      <c r="M157" s="3" t="n">
        <v>37</v>
      </c>
      <c r="N157" s="3" t="n">
        <v>0</v>
      </c>
      <c r="O157" s="3" t="n">
        <v>225</v>
      </c>
      <c r="P157" s="3" t="n">
        <v>225</v>
      </c>
      <c r="Q157" s="3" t="n">
        <v>0</v>
      </c>
    </row>
    <row r="158" spans="1:17">
      <c r="A158" s="3" t="s">
        <v>24</v>
      </c>
      <c r="B158" s="4" t="n">
        <v>42873</v>
      </c>
      <c r="C158" s="3" t="n">
        <v>13</v>
      </c>
      <c r="D158" s="3" t="n">
        <v>12</v>
      </c>
      <c r="E158" s="3" t="n">
        <v>1</v>
      </c>
      <c r="F158" s="3" t="n">
        <v>132</v>
      </c>
      <c r="G158" s="3" t="n">
        <v>131</v>
      </c>
      <c r="H158" s="3" t="n">
        <v>1</v>
      </c>
      <c r="I158" s="3" t="n">
        <v>119</v>
      </c>
      <c r="J158" s="3" t="n">
        <v>119</v>
      </c>
      <c r="K158" s="3" t="n">
        <v>0</v>
      </c>
      <c r="L158" s="3" t="n">
        <v>145</v>
      </c>
      <c r="M158" s="3" t="n">
        <v>143</v>
      </c>
      <c r="N158" s="3" t="n">
        <v>2</v>
      </c>
      <c r="O158" s="3" t="n">
        <v>264</v>
      </c>
      <c r="P158" s="3" t="n">
        <v>262</v>
      </c>
      <c r="Q158" s="3" t="n">
        <v>2</v>
      </c>
    </row>
    <row r="159" spans="1:17">
      <c r="A159" s="3" t="s">
        <v>19</v>
      </c>
      <c r="B159" s="4" t="n">
        <v>42880</v>
      </c>
      <c r="C159" s="3" t="n">
        <v>382</v>
      </c>
      <c r="D159" s="3" t="n">
        <v>378</v>
      </c>
      <c r="E159" s="3" t="n">
        <v>4</v>
      </c>
      <c r="F159" s="3" t="n">
        <v>128</v>
      </c>
      <c r="G159" s="3" t="n">
        <v>134</v>
      </c>
      <c r="H159" s="3" t="n">
        <v>-6</v>
      </c>
      <c r="I159" s="3" t="n">
        <v>1682</v>
      </c>
      <c r="J159" s="3" t="n">
        <v>1659</v>
      </c>
      <c r="K159" s="3" t="n">
        <v>23</v>
      </c>
      <c r="L159" s="3" t="n">
        <v>510</v>
      </c>
      <c r="M159" s="3" t="n">
        <v>512</v>
      </c>
      <c r="N159" s="3" t="n">
        <v>-2</v>
      </c>
      <c r="O159" s="3" t="n">
        <v>2192</v>
      </c>
      <c r="P159" s="3" t="n">
        <v>2171</v>
      </c>
      <c r="Q159" s="3" t="n">
        <v>21</v>
      </c>
    </row>
    <row r="160" spans="1:17">
      <c r="A160" s="3" t="s">
        <v>20</v>
      </c>
      <c r="B160" s="4" t="n">
        <v>42880</v>
      </c>
      <c r="C160" s="3" t="n">
        <v>83</v>
      </c>
      <c r="D160" s="3" t="n">
        <v>84</v>
      </c>
      <c r="E160" s="3" t="n">
        <v>-1</v>
      </c>
      <c r="F160" s="3" t="n">
        <v>84</v>
      </c>
      <c r="G160" s="3" t="n">
        <v>78</v>
      </c>
      <c r="H160" s="3" t="n">
        <v>6</v>
      </c>
      <c r="I160" s="3" t="n">
        <v>693</v>
      </c>
      <c r="J160" s="3" t="n">
        <v>685</v>
      </c>
      <c r="K160" s="3" t="n">
        <v>8</v>
      </c>
      <c r="L160" s="3" t="n">
        <v>167</v>
      </c>
      <c r="M160" s="3" t="n">
        <v>162</v>
      </c>
      <c r="N160" s="3" t="n">
        <v>5</v>
      </c>
      <c r="O160" s="3" t="n">
        <v>860</v>
      </c>
      <c r="P160" s="3" t="n">
        <v>847</v>
      </c>
      <c r="Q160" s="3" t="n">
        <v>13</v>
      </c>
    </row>
    <row r="161" spans="1:17">
      <c r="A161" s="3" t="s">
        <v>21</v>
      </c>
      <c r="B161" s="4" t="n">
        <v>42880</v>
      </c>
      <c r="C161" s="3" t="n">
        <v>359</v>
      </c>
      <c r="D161" s="3" t="n">
        <v>353</v>
      </c>
      <c r="E161" s="3" t="n">
        <v>6</v>
      </c>
      <c r="F161" s="3" t="n">
        <v>57</v>
      </c>
      <c r="G161" s="3" t="n">
        <v>48</v>
      </c>
      <c r="H161" s="3" t="n">
        <v>9</v>
      </c>
      <c r="I161" s="3" t="n">
        <v>2558</v>
      </c>
      <c r="J161" s="3" t="n">
        <v>2548</v>
      </c>
      <c r="K161" s="3" t="n">
        <v>10</v>
      </c>
      <c r="L161" s="3" t="n">
        <v>416</v>
      </c>
      <c r="M161" s="3" t="n">
        <v>401</v>
      </c>
      <c r="N161" s="3" t="n">
        <v>15</v>
      </c>
      <c r="O161" s="3" t="n">
        <v>2974</v>
      </c>
      <c r="P161" s="3" t="n">
        <v>2949</v>
      </c>
      <c r="Q161" s="3" t="n">
        <v>25</v>
      </c>
    </row>
    <row r="162" spans="1:17">
      <c r="A162" s="3" t="s">
        <v>22</v>
      </c>
      <c r="B162" s="4" t="n">
        <v>42880</v>
      </c>
      <c r="C162" s="3" t="n">
        <v>18</v>
      </c>
      <c r="D162" s="3" t="n">
        <v>18</v>
      </c>
      <c r="E162" s="3" t="n">
        <v>0</v>
      </c>
      <c r="F162" s="3" t="n">
        <v>33</v>
      </c>
      <c r="G162" s="3" t="n">
        <v>48</v>
      </c>
      <c r="H162" s="3" t="n">
        <v>-15</v>
      </c>
      <c r="I162" s="3" t="n">
        <v>182</v>
      </c>
      <c r="J162" s="3" t="n">
        <v>166</v>
      </c>
      <c r="K162" s="3" t="n">
        <v>16</v>
      </c>
      <c r="L162" s="3" t="n">
        <v>51</v>
      </c>
      <c r="M162" s="3" t="n">
        <v>66</v>
      </c>
      <c r="N162" s="3" t="n">
        <v>-15</v>
      </c>
      <c r="O162" s="3" t="n">
        <v>233</v>
      </c>
      <c r="P162" s="3" t="n">
        <v>232</v>
      </c>
      <c r="Q162" s="3" t="n">
        <v>1</v>
      </c>
    </row>
    <row r="163" spans="1:17">
      <c r="A163" s="3" t="s">
        <v>23</v>
      </c>
      <c r="B163" s="4" t="n">
        <v>42880</v>
      </c>
      <c r="C163" s="3" t="n">
        <v>13</v>
      </c>
      <c r="D163" s="3" t="n">
        <v>13</v>
      </c>
      <c r="E163" s="3" t="n">
        <v>0</v>
      </c>
      <c r="F163" s="3" t="n">
        <v>17</v>
      </c>
      <c r="G163" s="3" t="n">
        <v>24</v>
      </c>
      <c r="H163" s="3" t="n">
        <v>-7</v>
      </c>
      <c r="I163" s="3" t="n">
        <v>195</v>
      </c>
      <c r="J163" s="3" t="n">
        <v>188</v>
      </c>
      <c r="K163" s="3" t="n">
        <v>7</v>
      </c>
      <c r="L163" s="3" t="n">
        <v>30</v>
      </c>
      <c r="M163" s="3" t="n">
        <v>37</v>
      </c>
      <c r="N163" s="3" t="n">
        <v>-7</v>
      </c>
      <c r="O163" s="3" t="n">
        <v>225</v>
      </c>
      <c r="P163" s="3" t="n">
        <v>225</v>
      </c>
      <c r="Q163" s="3" t="n">
        <v>0</v>
      </c>
    </row>
    <row r="164" spans="1:17">
      <c r="A164" s="3" t="s">
        <v>24</v>
      </c>
      <c r="B164" s="4" t="n">
        <v>42880</v>
      </c>
      <c r="C164" s="3" t="n">
        <v>7</v>
      </c>
      <c r="D164" s="3" t="n">
        <v>13</v>
      </c>
      <c r="E164" s="3" t="n">
        <v>-6</v>
      </c>
      <c r="F164" s="3" t="n">
        <v>144</v>
      </c>
      <c r="G164" s="3" t="n">
        <v>132</v>
      </c>
      <c r="H164" s="3" t="n">
        <v>12</v>
      </c>
      <c r="I164" s="3" t="n">
        <v>122</v>
      </c>
      <c r="J164" s="3" t="n">
        <v>119</v>
      </c>
      <c r="K164" s="3" t="n">
        <v>3</v>
      </c>
      <c r="L164" s="3" t="n">
        <v>151</v>
      </c>
      <c r="M164" s="3" t="n">
        <v>145</v>
      </c>
      <c r="N164" s="3" t="n">
        <v>6</v>
      </c>
      <c r="O164" s="3" t="n">
        <v>273</v>
      </c>
      <c r="P164" s="3" t="n">
        <v>264</v>
      </c>
      <c r="Q164" s="3" t="n">
        <v>9</v>
      </c>
    </row>
    <row r="165" spans="1:17">
      <c r="A165" s="3" t="s">
        <v>19</v>
      </c>
      <c r="B165" s="4" t="n">
        <v>42887</v>
      </c>
      <c r="C165" s="3" t="n">
        <v>383</v>
      </c>
      <c r="D165" s="3" t="n">
        <v>382</v>
      </c>
      <c r="E165" s="3" t="n">
        <v>1</v>
      </c>
      <c r="F165" s="3" t="n">
        <v>128</v>
      </c>
      <c r="G165" s="3" t="n">
        <v>128</v>
      </c>
      <c r="H165" s="3" t="n">
        <v>0</v>
      </c>
      <c r="I165" s="3" t="n">
        <v>1689</v>
      </c>
      <c r="J165" s="3" t="n">
        <v>1682</v>
      </c>
      <c r="K165" s="3" t="n">
        <v>7</v>
      </c>
      <c r="L165" s="3" t="n">
        <v>511</v>
      </c>
      <c r="M165" s="3" t="n">
        <v>510</v>
      </c>
      <c r="N165" s="3" t="n">
        <v>1</v>
      </c>
      <c r="O165" s="3" t="n">
        <v>2200</v>
      </c>
      <c r="P165" s="3" t="n">
        <v>2192</v>
      </c>
      <c r="Q165" s="3" t="n">
        <v>8</v>
      </c>
    </row>
    <row r="166" spans="1:17">
      <c r="A166" s="3" t="s">
        <v>20</v>
      </c>
      <c r="B166" s="4" t="n">
        <v>42887</v>
      </c>
      <c r="C166" s="3" t="n">
        <v>83</v>
      </c>
      <c r="D166" s="3" t="n">
        <v>83</v>
      </c>
      <c r="E166" s="3" t="n">
        <v>0</v>
      </c>
      <c r="F166" s="3" t="n">
        <v>79</v>
      </c>
      <c r="G166" s="3" t="n">
        <v>84</v>
      </c>
      <c r="H166" s="3" t="n">
        <v>-5</v>
      </c>
      <c r="I166" s="3" t="n">
        <v>700</v>
      </c>
      <c r="J166" s="3" t="n">
        <v>693</v>
      </c>
      <c r="K166" s="3" t="n">
        <v>7</v>
      </c>
      <c r="L166" s="3" t="n">
        <v>162</v>
      </c>
      <c r="M166" s="3" t="n">
        <v>167</v>
      </c>
      <c r="N166" s="3" t="n">
        <v>-5</v>
      </c>
      <c r="O166" s="3" t="n">
        <v>862</v>
      </c>
      <c r="P166" s="3" t="n">
        <v>860</v>
      </c>
      <c r="Q166" s="3" t="n">
        <v>2</v>
      </c>
    </row>
    <row r="167" spans="1:17">
      <c r="A167" s="3" t="s">
        <v>21</v>
      </c>
      <c r="B167" s="4" t="n">
        <v>42887</v>
      </c>
      <c r="C167" s="3" t="n">
        <v>366</v>
      </c>
      <c r="D167" s="3" t="n">
        <v>359</v>
      </c>
      <c r="E167" s="3" t="n">
        <v>7</v>
      </c>
      <c r="F167" s="3" t="n">
        <v>64</v>
      </c>
      <c r="G167" s="3" t="n">
        <v>57</v>
      </c>
      <c r="H167" s="3" t="n">
        <v>7</v>
      </c>
      <c r="I167" s="3" t="n">
        <v>2571</v>
      </c>
      <c r="J167" s="3" t="n">
        <v>2558</v>
      </c>
      <c r="K167" s="3" t="n">
        <v>13</v>
      </c>
      <c r="L167" s="3" t="n">
        <v>430</v>
      </c>
      <c r="M167" s="3" t="n">
        <v>416</v>
      </c>
      <c r="N167" s="3" t="n">
        <v>14</v>
      </c>
      <c r="O167" s="3" t="n">
        <v>3001</v>
      </c>
      <c r="P167" s="3" t="n">
        <v>2974</v>
      </c>
      <c r="Q167" s="3" t="n">
        <v>27</v>
      </c>
    </row>
    <row r="168" spans="1:17">
      <c r="A168" s="3" t="s">
        <v>22</v>
      </c>
      <c r="B168" s="4" t="n">
        <v>42887</v>
      </c>
      <c r="C168" s="3" t="n">
        <v>18</v>
      </c>
      <c r="D168" s="3" t="n">
        <v>18</v>
      </c>
      <c r="E168" s="3" t="n">
        <v>0</v>
      </c>
      <c r="F168" s="3" t="n">
        <v>36</v>
      </c>
      <c r="G168" s="3" t="n">
        <v>33</v>
      </c>
      <c r="H168" s="3" t="n">
        <v>3</v>
      </c>
      <c r="I168" s="3" t="n">
        <v>183</v>
      </c>
      <c r="J168" s="3" t="n">
        <v>182</v>
      </c>
      <c r="K168" s="3" t="n">
        <v>1</v>
      </c>
      <c r="L168" s="3" t="n">
        <v>54</v>
      </c>
      <c r="M168" s="3" t="n">
        <v>51</v>
      </c>
      <c r="N168" s="3" t="n">
        <v>3</v>
      </c>
      <c r="O168" s="3" t="n">
        <v>237</v>
      </c>
      <c r="P168" s="3" t="n">
        <v>233</v>
      </c>
      <c r="Q168" s="3" t="n">
        <v>4</v>
      </c>
    </row>
    <row r="169" spans="1:17">
      <c r="A169" s="3" t="s">
        <v>23</v>
      </c>
      <c r="B169" s="4" t="n">
        <v>42887</v>
      </c>
      <c r="C169" s="3" t="n">
        <v>13</v>
      </c>
      <c r="D169" s="3" t="n">
        <v>13</v>
      </c>
      <c r="E169" s="3" t="n">
        <v>0</v>
      </c>
      <c r="F169" s="3" t="n">
        <v>17</v>
      </c>
      <c r="G169" s="3" t="n">
        <v>17</v>
      </c>
      <c r="H169" s="3" t="n">
        <v>0</v>
      </c>
      <c r="I169" s="3" t="n">
        <v>195</v>
      </c>
      <c r="J169" s="3" t="n">
        <v>195</v>
      </c>
      <c r="K169" s="3" t="n">
        <v>0</v>
      </c>
      <c r="L169" s="3" t="n">
        <v>30</v>
      </c>
      <c r="M169" s="3" t="n">
        <v>30</v>
      </c>
      <c r="N169" s="3" t="n">
        <v>0</v>
      </c>
      <c r="O169" s="3" t="n">
        <v>225</v>
      </c>
      <c r="P169" s="3" t="n">
        <v>225</v>
      </c>
      <c r="Q169" s="3" t="n">
        <v>0</v>
      </c>
    </row>
    <row r="170" spans="1:17">
      <c r="A170" s="3" t="s">
        <v>24</v>
      </c>
      <c r="B170" s="4" t="n">
        <v>42887</v>
      </c>
      <c r="C170" s="3" t="n">
        <v>6</v>
      </c>
      <c r="D170" s="3" t="n">
        <v>7</v>
      </c>
      <c r="E170" s="3" t="n">
        <v>-1</v>
      </c>
      <c r="F170" s="3" t="n">
        <v>141</v>
      </c>
      <c r="G170" s="3" t="n">
        <v>144</v>
      </c>
      <c r="H170" s="3" t="n">
        <v>-3</v>
      </c>
      <c r="I170" s="3" t="n">
        <v>122</v>
      </c>
      <c r="J170" s="3" t="n">
        <v>122</v>
      </c>
      <c r="K170" s="3" t="n">
        <v>0</v>
      </c>
      <c r="L170" s="3" t="n">
        <v>147</v>
      </c>
      <c r="M170" s="3" t="n">
        <v>151</v>
      </c>
      <c r="N170" s="3" t="n">
        <v>-4</v>
      </c>
      <c r="O170" s="3" t="n">
        <v>269</v>
      </c>
      <c r="P170" s="3" t="n">
        <v>273</v>
      </c>
      <c r="Q170" s="3" t="n">
        <v>-4</v>
      </c>
    </row>
    <row r="171" spans="1:17">
      <c r="A171" s="3" t="s">
        <v>19</v>
      </c>
      <c r="B171" s="4" t="n">
        <v>42890</v>
      </c>
      <c r="C171" s="3" t="n">
        <v>385</v>
      </c>
      <c r="D171" s="3" t="n">
        <v>383</v>
      </c>
      <c r="E171" s="3">
        <f>C171-D171</f>
        <v/>
      </c>
      <c r="F171" s="3" t="n">
        <v>130</v>
      </c>
      <c r="G171" s="3" t="n">
        <v>128</v>
      </c>
      <c r="H171" s="3">
        <f>F171-G171</f>
        <v/>
      </c>
      <c r="I171" s="3" t="n">
        <v>1691</v>
      </c>
      <c r="J171" s="3" t="n">
        <v>1689</v>
      </c>
      <c r="K171" s="3">
        <f>I171-J171</f>
        <v/>
      </c>
      <c r="L171" s="3">
        <f>C171+F171</f>
        <v/>
      </c>
      <c r="M171" s="3">
        <f>D171+G171</f>
        <v/>
      </c>
      <c r="N171" s="3">
        <f>L171-M171</f>
        <v/>
      </c>
      <c r="O171" s="3">
        <f>I171+L171</f>
        <v/>
      </c>
      <c r="P171" s="3">
        <f>J171+M171</f>
        <v/>
      </c>
      <c r="Q171" s="3">
        <f>O171-P171</f>
        <v/>
      </c>
    </row>
    <row r="172" spans="1:17">
      <c r="A172" s="3" t="s">
        <v>20</v>
      </c>
      <c r="B172" s="4" t="n">
        <v>42890</v>
      </c>
      <c r="C172" s="3" t="n">
        <v>82</v>
      </c>
      <c r="D172" s="3" t="n">
        <v>83</v>
      </c>
      <c r="E172" s="3">
        <f>C172-D172</f>
        <v/>
      </c>
      <c r="F172" s="3" t="n">
        <v>82</v>
      </c>
      <c r="G172" s="3" t="n">
        <v>79</v>
      </c>
      <c r="H172" s="3">
        <f>F172-G172</f>
        <v/>
      </c>
      <c r="I172" s="3" t="n">
        <v>701</v>
      </c>
      <c r="J172" s="3" t="n">
        <v>700</v>
      </c>
      <c r="K172" s="3">
        <f>I172-J172</f>
        <v/>
      </c>
      <c r="L172" s="3">
        <f>C172+F172</f>
        <v/>
      </c>
      <c r="M172" s="3">
        <f>D172+G172</f>
        <v/>
      </c>
      <c r="N172" s="3">
        <f>L172-M172</f>
        <v/>
      </c>
      <c r="O172" s="3">
        <f>I172+L172</f>
        <v/>
      </c>
      <c r="P172" s="3">
        <f>J172+M172</f>
        <v/>
      </c>
      <c r="Q172" s="3">
        <f>O172-P172</f>
        <v/>
      </c>
    </row>
    <row r="173" spans="1:17">
      <c r="A173" s="3" t="s">
        <v>21</v>
      </c>
      <c r="B173" s="4" t="n">
        <v>42890</v>
      </c>
      <c r="C173" s="3" t="n">
        <v>368</v>
      </c>
      <c r="D173" s="3" t="n">
        <v>366</v>
      </c>
      <c r="E173" s="3">
        <f>C173-D173</f>
        <v/>
      </c>
      <c r="F173" s="3" t="n">
        <v>70</v>
      </c>
      <c r="G173" s="3" t="n">
        <v>64</v>
      </c>
      <c r="H173" s="3">
        <f>F173-G173</f>
        <v/>
      </c>
      <c r="I173" s="3" t="n">
        <v>2574</v>
      </c>
      <c r="J173" s="3" t="n">
        <v>2571</v>
      </c>
      <c r="K173" s="3">
        <f>I173-J173</f>
        <v/>
      </c>
      <c r="L173" s="3">
        <f>C173+F173</f>
        <v/>
      </c>
      <c r="M173" s="3">
        <f>D173+G173</f>
        <v/>
      </c>
      <c r="N173" s="3">
        <f>L173-M173</f>
        <v/>
      </c>
      <c r="O173" s="3">
        <f>I173+L173</f>
        <v/>
      </c>
      <c r="P173" s="3">
        <f>J173+M173</f>
        <v/>
      </c>
      <c r="Q173" s="3">
        <f>O173-P173</f>
        <v/>
      </c>
    </row>
    <row r="174" spans="1:17">
      <c r="A174" s="3" t="s">
        <v>22</v>
      </c>
      <c r="B174" s="4" t="n">
        <v>42890</v>
      </c>
      <c r="C174" s="3" t="n">
        <v>18</v>
      </c>
      <c r="D174" s="3" t="n">
        <v>18</v>
      </c>
      <c r="E174" s="3">
        <f>C174-D174</f>
        <v/>
      </c>
      <c r="F174" s="3" t="n">
        <v>36</v>
      </c>
      <c r="G174" s="3" t="n">
        <v>36</v>
      </c>
      <c r="H174" s="3">
        <f>F174-G174</f>
        <v/>
      </c>
      <c r="I174" s="3" t="n">
        <v>183</v>
      </c>
      <c r="J174" s="3" t="n">
        <v>183</v>
      </c>
      <c r="K174" s="3">
        <f>I174-J174</f>
        <v/>
      </c>
      <c r="L174" s="3">
        <f>C174+F174</f>
        <v/>
      </c>
      <c r="M174" s="3">
        <f>D174+G174</f>
        <v/>
      </c>
      <c r="N174" s="3">
        <f>L174-M174</f>
        <v/>
      </c>
      <c r="O174" s="3">
        <f>I174+L174</f>
        <v/>
      </c>
      <c r="P174" s="3">
        <f>J174+M174</f>
        <v/>
      </c>
      <c r="Q174" s="3">
        <f>O174-P174</f>
        <v/>
      </c>
    </row>
    <row r="175" spans="1:17">
      <c r="A175" s="3" t="s">
        <v>23</v>
      </c>
      <c r="B175" s="4" t="n">
        <v>42890</v>
      </c>
      <c r="C175" s="3" t="n">
        <v>13</v>
      </c>
      <c r="D175" s="3" t="n">
        <v>13</v>
      </c>
      <c r="E175" s="3">
        <f>C175-D175</f>
        <v/>
      </c>
      <c r="F175" s="3" t="n">
        <v>17</v>
      </c>
      <c r="G175" s="3" t="n">
        <v>17</v>
      </c>
      <c r="H175" s="3">
        <f>F175-G175</f>
        <v/>
      </c>
      <c r="I175" s="3" t="n">
        <v>195</v>
      </c>
      <c r="J175" s="3" t="n">
        <v>195</v>
      </c>
      <c r="K175" s="3">
        <f>I175-J175</f>
        <v/>
      </c>
      <c r="L175" s="3">
        <f>C175+F175</f>
        <v/>
      </c>
      <c r="M175" s="3">
        <f>D175+G175</f>
        <v/>
      </c>
      <c r="N175" s="3">
        <f>L175-M175</f>
        <v/>
      </c>
      <c r="O175" s="3">
        <f>I175+L175</f>
        <v/>
      </c>
      <c r="P175" s="3">
        <f>J175+M175</f>
        <v/>
      </c>
      <c r="Q175" s="3">
        <f>O175-P175</f>
        <v/>
      </c>
    </row>
    <row r="176" spans="1:17">
      <c r="A176" s="3" t="s">
        <v>24</v>
      </c>
      <c r="B176" s="4" t="n">
        <v>42890</v>
      </c>
      <c r="C176" s="3" t="n">
        <v>7</v>
      </c>
      <c r="D176" s="3" t="n">
        <v>6</v>
      </c>
      <c r="E176" s="3">
        <f>C176-D176</f>
        <v/>
      </c>
      <c r="F176" s="3" t="n">
        <v>141</v>
      </c>
      <c r="G176" s="3" t="n">
        <v>141</v>
      </c>
      <c r="H176" s="3">
        <f>F176-G176</f>
        <v/>
      </c>
      <c r="I176" s="3" t="n">
        <v>122</v>
      </c>
      <c r="J176" s="3" t="n">
        <v>122</v>
      </c>
      <c r="K176" s="3">
        <f>I176-J176</f>
        <v/>
      </c>
      <c r="L176" s="3">
        <f>C176+F176</f>
        <v/>
      </c>
      <c r="M176" s="3">
        <f>D176+G176</f>
        <v/>
      </c>
      <c r="N176" s="3">
        <f>L176-M176</f>
        <v/>
      </c>
      <c r="O176" s="3">
        <f>I176+L176</f>
        <v/>
      </c>
      <c r="P176" s="3">
        <f>J176+M176</f>
        <v/>
      </c>
      <c r="Q176" s="3">
        <f>O176-P176</f>
        <v/>
      </c>
    </row>
    <row r="177" spans="1:17">
      <c r="A177" s="3" t="s">
        <v>25</v>
      </c>
      <c r="B177" s="4" t="n">
        <v>42890</v>
      </c>
      <c r="C177" s="3" t="n">
        <v>3</v>
      </c>
      <c r="D177" s="3" t="n">
        <v>0</v>
      </c>
      <c r="E177" s="3">
        <f>C177-D177</f>
        <v/>
      </c>
      <c r="F177" s="3" t="n">
        <v>0</v>
      </c>
      <c r="G177" s="3" t="n">
        <v>0</v>
      </c>
      <c r="H177" s="3">
        <f>F177-G177</f>
        <v/>
      </c>
      <c r="I177" s="3" t="n">
        <v>103</v>
      </c>
      <c r="J177" s="3" t="n">
        <v>0</v>
      </c>
      <c r="K177" s="3">
        <f>I177-J177</f>
        <v/>
      </c>
      <c r="L177" s="3">
        <f>C177+F177</f>
        <v/>
      </c>
      <c r="M177" s="3">
        <f>D177+G177</f>
        <v/>
      </c>
      <c r="N177" s="3">
        <f>L177-M177</f>
        <v/>
      </c>
      <c r="O177" s="3">
        <f>I177+L177</f>
        <v/>
      </c>
      <c r="P177" s="3">
        <f>J177+M177</f>
        <v/>
      </c>
      <c r="Q177" s="3">
        <f>O177-P177</f>
        <v/>
      </c>
    </row>
    <row r="178" spans="1:17">
      <c r="A178" s="3" t="s">
        <v>26</v>
      </c>
      <c r="B178" s="4" t="n">
        <v>42890</v>
      </c>
      <c r="C178" s="3" t="n">
        <v>1</v>
      </c>
      <c r="D178" s="3" t="n">
        <v>0</v>
      </c>
      <c r="E178" s="3">
        <f>C178-D178</f>
        <v/>
      </c>
      <c r="F178" s="3" t="n">
        <v>0</v>
      </c>
      <c r="G178" s="3" t="n">
        <v>0</v>
      </c>
      <c r="H178" s="3">
        <f>F178-G178</f>
        <v/>
      </c>
      <c r="I178" s="3" t="n">
        <v>7</v>
      </c>
      <c r="J178" s="3" t="n">
        <v>0</v>
      </c>
      <c r="K178" s="3">
        <f>I178-J178</f>
        <v/>
      </c>
      <c r="L178" s="3">
        <f>C178+F178</f>
        <v/>
      </c>
      <c r="M178" s="3">
        <f>D178+G178</f>
        <v/>
      </c>
      <c r="N178" s="3">
        <f>L178-M178</f>
        <v/>
      </c>
      <c r="O178" s="3">
        <f>I178+L178</f>
        <v/>
      </c>
      <c r="P178" s="3">
        <f>J178+M178</f>
        <v/>
      </c>
      <c r="Q178" s="3">
        <f>O178-P178</f>
        <v/>
      </c>
    </row>
    <row r="179" spans="1:17">
      <c r="A179" s="3" t="s">
        <v>27</v>
      </c>
      <c r="B179" s="4" t="n">
        <v>42890</v>
      </c>
      <c r="C179" s="3" t="n">
        <v>0</v>
      </c>
      <c r="D179" s="3" t="n">
        <v>0</v>
      </c>
      <c r="E179" s="3">
        <f>C179-D179</f>
        <v/>
      </c>
      <c r="F179" s="3" t="n">
        <v>0</v>
      </c>
      <c r="G179" s="3" t="n">
        <v>0</v>
      </c>
      <c r="H179" s="3">
        <f>F179-G179</f>
        <v/>
      </c>
      <c r="I179" s="3" t="n">
        <v>1</v>
      </c>
      <c r="J179" s="3" t="n">
        <v>0</v>
      </c>
      <c r="K179" s="3">
        <f>I179-J179</f>
        <v/>
      </c>
      <c r="L179" s="3">
        <f>C179+F179</f>
        <v/>
      </c>
      <c r="M179" s="3">
        <f>D179+G179</f>
        <v/>
      </c>
      <c r="N179" s="3">
        <f>L179-M179</f>
        <v/>
      </c>
      <c r="O179" s="3">
        <f>I179+L179</f>
        <v/>
      </c>
      <c r="P179" s="3">
        <f>J179+M179</f>
        <v/>
      </c>
      <c r="Q179" s="3">
        <f>O179-P179</f>
        <v/>
      </c>
    </row>
    <row r="180" spans="1:17">
      <c r="A180" s="3" t="s">
        <v>28</v>
      </c>
      <c r="B180" s="4" t="n">
        <v>42890</v>
      </c>
      <c r="C180" s="3" t="n">
        <v>0</v>
      </c>
      <c r="D180" s="3" t="n">
        <v>0</v>
      </c>
      <c r="E180" s="3">
        <f>C180-D180</f>
        <v/>
      </c>
      <c r="F180" s="3" t="n">
        <v>4</v>
      </c>
      <c r="G180" s="3" t="n">
        <v>0</v>
      </c>
      <c r="H180" s="3">
        <f>F180-G180</f>
        <v/>
      </c>
      <c r="I180" s="3" t="n">
        <v>8</v>
      </c>
      <c r="J180" s="3" t="n">
        <v>0</v>
      </c>
      <c r="K180" s="3">
        <f>I180-J180</f>
        <v/>
      </c>
      <c r="L180" s="3">
        <f>C180+F180</f>
        <v/>
      </c>
      <c r="M180" s="3">
        <f>D180+G180</f>
        <v/>
      </c>
      <c r="N180" s="3">
        <f>L180-M180</f>
        <v/>
      </c>
      <c r="O180" s="3">
        <f>I180+L180</f>
        <v/>
      </c>
      <c r="P180" s="3">
        <f>J180+M180</f>
        <v/>
      </c>
      <c r="Q180" s="3">
        <f>O180-P180</f>
        <v/>
      </c>
    </row>
    <row r="181" spans="1:17">
      <c r="A181" s="3" t="s">
        <v>29</v>
      </c>
      <c r="B181" s="4" t="n">
        <v>42890</v>
      </c>
      <c r="C181" s="3" t="n">
        <v>1</v>
      </c>
      <c r="D181" s="3" t="n">
        <v>0</v>
      </c>
      <c r="E181" s="3">
        <f>C181-D181</f>
        <v/>
      </c>
      <c r="F181" s="3" t="n">
        <v>11</v>
      </c>
      <c r="G181" s="3" t="n">
        <v>0</v>
      </c>
      <c r="H181" s="3">
        <f>F181-G181</f>
        <v/>
      </c>
      <c r="I181" s="3" t="n">
        <v>4</v>
      </c>
      <c r="J181" s="3" t="n">
        <v>0</v>
      </c>
      <c r="K181" s="3">
        <f>I181-J181</f>
        <v/>
      </c>
      <c r="L181" s="3">
        <f>C181+F181</f>
        <v/>
      </c>
      <c r="M181" s="3">
        <f>D181+G181</f>
        <v/>
      </c>
      <c r="N181" s="3">
        <f>L181-M181</f>
        <v/>
      </c>
      <c r="O181" s="3">
        <f>I181+L181</f>
        <v/>
      </c>
      <c r="P181" s="3">
        <f>J181+M181</f>
        <v/>
      </c>
      <c r="Q181" s="3">
        <f>O181-P181</f>
        <v/>
      </c>
    </row>
    <row r="182" spans="1:17">
      <c r="A182" s="3" t="s">
        <v>30</v>
      </c>
      <c r="B182" s="4" t="n">
        <v>42890</v>
      </c>
      <c r="C182" s="3" t="n">
        <v>16</v>
      </c>
      <c r="D182" s="3" t="n">
        <v>0</v>
      </c>
      <c r="E182" s="3">
        <f>C182-D182</f>
        <v/>
      </c>
      <c r="F182" s="3" t="n">
        <v>49</v>
      </c>
      <c r="G182" s="3" t="n">
        <v>0</v>
      </c>
      <c r="H182" s="3">
        <f>F182-G182</f>
        <v/>
      </c>
      <c r="I182" s="3" t="n">
        <v>4</v>
      </c>
      <c r="J182" s="3" t="n">
        <v>0</v>
      </c>
      <c r="K182" s="3">
        <f>I182-J182</f>
        <v/>
      </c>
      <c r="L182" s="3">
        <f>C182+F182</f>
        <v/>
      </c>
      <c r="M182" s="3">
        <f>D182+G182</f>
        <v/>
      </c>
      <c r="N182" s="3">
        <f>L182-M182</f>
        <v/>
      </c>
      <c r="O182" s="3">
        <f>I182+L182</f>
        <v/>
      </c>
      <c r="P182" s="3">
        <f>J182+M182</f>
        <v/>
      </c>
      <c r="Q182" s="3">
        <f>O182-P182</f>
        <v/>
      </c>
    </row>
    <row r="183" spans="1:17">
      <c r="A183" s="3" t="s">
        <v>31</v>
      </c>
      <c r="B183" s="4" t="n">
        <v>42890</v>
      </c>
      <c r="C183" s="3" t="n">
        <v>1</v>
      </c>
      <c r="D183" s="3" t="n">
        <v>0</v>
      </c>
      <c r="E183" s="3">
        <f>C183-D183</f>
        <v/>
      </c>
      <c r="F183" s="3" t="n">
        <v>3</v>
      </c>
      <c r="G183" s="3" t="n">
        <v>0</v>
      </c>
      <c r="H183" s="3">
        <f>F183-G183</f>
        <v/>
      </c>
      <c r="I183" s="3" t="n">
        <v>5</v>
      </c>
      <c r="J183" s="3" t="n">
        <v>0</v>
      </c>
      <c r="K183" s="3">
        <f>I183-J183</f>
        <v/>
      </c>
      <c r="L183" s="3">
        <f>C183+F183</f>
        <v/>
      </c>
      <c r="M183" s="3">
        <f>D183+G183</f>
        <v/>
      </c>
      <c r="N183" s="3">
        <f>L183-M183</f>
        <v/>
      </c>
      <c r="O183" s="3">
        <f>I183+L183</f>
        <v/>
      </c>
      <c r="P183" s="3">
        <f>J183+M183</f>
        <v/>
      </c>
      <c r="Q183" s="3">
        <f>O183-P183</f>
        <v/>
      </c>
    </row>
    <row r="184" spans="1:17">
      <c r="A184" s="3" t="s">
        <v>19</v>
      </c>
      <c r="B184" s="4" t="n">
        <v>42891</v>
      </c>
      <c r="C184" s="3" t="n">
        <v>385</v>
      </c>
      <c r="D184" s="3" t="n">
        <v>385</v>
      </c>
      <c r="E184" s="3">
        <f>C184-D184</f>
        <v/>
      </c>
      <c r="F184" s="3" t="n">
        <v>131</v>
      </c>
      <c r="G184" s="3" t="n">
        <v>130</v>
      </c>
      <c r="H184" s="3">
        <f>F184-G184</f>
        <v/>
      </c>
      <c r="I184" s="3" t="n">
        <v>1690</v>
      </c>
      <c r="J184" s="3" t="n">
        <v>1691</v>
      </c>
      <c r="K184" s="3">
        <f>I184-J184</f>
        <v/>
      </c>
      <c r="L184" s="3">
        <f>C184+F184</f>
        <v/>
      </c>
      <c r="M184" s="3">
        <f>D184+G184</f>
        <v/>
      </c>
      <c r="N184" s="3">
        <f>L184-M184</f>
        <v/>
      </c>
      <c r="O184" s="3">
        <f>I184+L184</f>
        <v/>
      </c>
      <c r="P184" s="3">
        <f>J184+M184</f>
        <v/>
      </c>
      <c r="Q184" s="3">
        <f>O184-P184</f>
        <v/>
      </c>
    </row>
    <row r="185" spans="1:17">
      <c r="A185" s="3" t="s">
        <v>20</v>
      </c>
      <c r="B185" s="4" t="n">
        <v>42891</v>
      </c>
      <c r="C185" s="3" t="n">
        <v>80</v>
      </c>
      <c r="D185" s="3" t="n">
        <v>82</v>
      </c>
      <c r="E185" s="3">
        <f>C185-D185</f>
        <v/>
      </c>
      <c r="F185" s="3" t="n">
        <v>82</v>
      </c>
      <c r="G185" s="3" t="n">
        <v>82</v>
      </c>
      <c r="H185" s="3">
        <f>F185-G185</f>
        <v/>
      </c>
      <c r="I185" s="3" t="n">
        <v>703</v>
      </c>
      <c r="J185" s="3" t="n">
        <v>701</v>
      </c>
      <c r="K185" s="3">
        <f>I185-J185</f>
        <v/>
      </c>
      <c r="L185" s="3">
        <f>C185+F185</f>
        <v/>
      </c>
      <c r="M185" s="3">
        <f>D185+G185</f>
        <v/>
      </c>
      <c r="N185" s="3">
        <f>L185-M185</f>
        <v/>
      </c>
      <c r="O185" s="3">
        <f>I185+L185</f>
        <v/>
      </c>
      <c r="P185" s="3">
        <f>J185+M185</f>
        <v/>
      </c>
      <c r="Q185" s="3">
        <f>O185-P185</f>
        <v/>
      </c>
    </row>
    <row r="186" spans="1:17">
      <c r="A186" s="3" t="s">
        <v>21</v>
      </c>
      <c r="B186" s="4" t="n">
        <v>42891</v>
      </c>
      <c r="C186" s="3" t="n">
        <v>363</v>
      </c>
      <c r="D186" s="3" t="n">
        <v>368</v>
      </c>
      <c r="E186" s="3">
        <f>C186-D186</f>
        <v/>
      </c>
      <c r="F186" s="3" t="n">
        <v>74</v>
      </c>
      <c r="G186" s="3" t="n">
        <v>70</v>
      </c>
      <c r="H186" s="3">
        <f>F186-G186</f>
        <v/>
      </c>
      <c r="I186" s="3" t="n">
        <v>2575</v>
      </c>
      <c r="J186" s="3" t="n">
        <v>2574</v>
      </c>
      <c r="K186" s="3">
        <f>I186-J186</f>
        <v/>
      </c>
      <c r="L186" s="3">
        <f>C186+F186</f>
        <v/>
      </c>
      <c r="M186" s="3">
        <f>D186+G186</f>
        <v/>
      </c>
      <c r="N186" s="3">
        <f>L186-M186</f>
        <v/>
      </c>
      <c r="O186" s="3">
        <f>I186+L186</f>
        <v/>
      </c>
      <c r="P186" s="3">
        <f>J186+M186</f>
        <v/>
      </c>
      <c r="Q186" s="3">
        <f>O186-P186</f>
        <v/>
      </c>
    </row>
    <row r="187" spans="1:17">
      <c r="A187" s="3" t="s">
        <v>22</v>
      </c>
      <c r="B187" s="4" t="n">
        <v>42891</v>
      </c>
      <c r="C187" s="3" t="n">
        <v>18</v>
      </c>
      <c r="D187" s="3" t="n">
        <v>18</v>
      </c>
      <c r="E187" s="3">
        <f>C187-D187</f>
        <v/>
      </c>
      <c r="F187" s="3" t="n">
        <v>33</v>
      </c>
      <c r="G187" s="3" t="n">
        <v>36</v>
      </c>
      <c r="H187" s="3">
        <f>F187-G187</f>
        <v/>
      </c>
      <c r="I187" s="3" t="n">
        <v>186</v>
      </c>
      <c r="J187" s="3" t="n">
        <v>183</v>
      </c>
      <c r="K187" s="3">
        <f>I187-J187</f>
        <v/>
      </c>
      <c r="L187" s="3">
        <f>C187+F187</f>
        <v/>
      </c>
      <c r="M187" s="3">
        <f>D187+G187</f>
        <v/>
      </c>
      <c r="N187" s="3">
        <f>L187-M187</f>
        <v/>
      </c>
      <c r="O187" s="3">
        <f>I187+L187</f>
        <v/>
      </c>
      <c r="P187" s="3">
        <f>J187+M187</f>
        <v/>
      </c>
      <c r="Q187" s="3">
        <f>O187-P187</f>
        <v/>
      </c>
    </row>
    <row r="188" spans="1:17">
      <c r="A188" s="3" t="s">
        <v>23</v>
      </c>
      <c r="B188" s="4" t="n">
        <v>42891</v>
      </c>
      <c r="C188" s="3" t="n">
        <v>13</v>
      </c>
      <c r="D188" s="3" t="n">
        <v>13</v>
      </c>
      <c r="E188" s="3">
        <f>C188-D188</f>
        <v/>
      </c>
      <c r="F188" s="3" t="n">
        <v>17</v>
      </c>
      <c r="G188" s="3" t="n">
        <v>17</v>
      </c>
      <c r="H188" s="3">
        <f>F188-G188</f>
        <v/>
      </c>
      <c r="I188" s="3" t="n">
        <v>195</v>
      </c>
      <c r="J188" s="3" t="n">
        <v>195</v>
      </c>
      <c r="K188" s="3">
        <f>I188-J188</f>
        <v/>
      </c>
      <c r="L188" s="3">
        <f>C188+F188</f>
        <v/>
      </c>
      <c r="M188" s="3">
        <f>D188+G188</f>
        <v/>
      </c>
      <c r="N188" s="3">
        <f>L188-M188</f>
        <v/>
      </c>
      <c r="O188" s="3">
        <f>I188+L188</f>
        <v/>
      </c>
      <c r="P188" s="3">
        <f>J188+M188</f>
        <v/>
      </c>
      <c r="Q188" s="3">
        <f>O188-P188</f>
        <v/>
      </c>
    </row>
    <row r="189" spans="1:17">
      <c r="A189" s="3" t="s">
        <v>24</v>
      </c>
      <c r="B189" s="4" t="n">
        <v>42891</v>
      </c>
      <c r="C189" s="3" t="n">
        <v>4</v>
      </c>
      <c r="D189" s="3" t="n">
        <v>7</v>
      </c>
      <c r="E189" s="3">
        <f>C189-D189</f>
        <v/>
      </c>
      <c r="F189" s="3" t="n">
        <v>139</v>
      </c>
      <c r="G189" s="3" t="n">
        <v>141</v>
      </c>
      <c r="H189" s="3">
        <f>F189-G189</f>
        <v/>
      </c>
      <c r="I189" s="3" t="n">
        <v>123</v>
      </c>
      <c r="J189" s="3" t="n">
        <v>122</v>
      </c>
      <c r="K189" s="3">
        <f>I189-J189</f>
        <v/>
      </c>
      <c r="L189" s="3">
        <f>C189+F189</f>
        <v/>
      </c>
      <c r="M189" s="3">
        <f>D189+G189</f>
        <v/>
      </c>
      <c r="N189" s="3">
        <f>L189-M189</f>
        <v/>
      </c>
      <c r="O189" s="3">
        <f>I189+L189</f>
        <v/>
      </c>
      <c r="P189" s="3">
        <f>J189+M189</f>
        <v/>
      </c>
      <c r="Q189" s="3">
        <f>O189-P189</f>
        <v/>
      </c>
    </row>
    <row r="190" spans="1:17">
      <c r="A190" s="3" t="s">
        <v>25</v>
      </c>
      <c r="B190" s="4" t="n">
        <v>42891</v>
      </c>
      <c r="C190" s="3" t="n">
        <v>3</v>
      </c>
      <c r="D190" s="3" t="n">
        <v>3</v>
      </c>
      <c r="E190" s="3">
        <f>C190-D190</f>
        <v/>
      </c>
      <c r="F190" s="3" t="n">
        <v>0</v>
      </c>
      <c r="G190" s="3" t="n">
        <v>0</v>
      </c>
      <c r="H190" s="3">
        <f>F190-G190</f>
        <v/>
      </c>
      <c r="I190" s="3" t="n">
        <v>103</v>
      </c>
      <c r="J190" s="3" t="n">
        <v>103</v>
      </c>
      <c r="K190" s="3">
        <f>I190-J190</f>
        <v/>
      </c>
      <c r="L190" s="3">
        <f>C190+F190</f>
        <v/>
      </c>
      <c r="M190" s="3">
        <f>D190+G190</f>
        <v/>
      </c>
      <c r="N190" s="3">
        <f>L190-M190</f>
        <v/>
      </c>
      <c r="O190" s="3">
        <f>I190+L190</f>
        <v/>
      </c>
      <c r="P190" s="3">
        <f>J190+M190</f>
        <v/>
      </c>
      <c r="Q190" s="3">
        <f>O190-P190</f>
        <v/>
      </c>
    </row>
    <row r="191" spans="1:17">
      <c r="A191" s="3" t="s">
        <v>26</v>
      </c>
      <c r="B191" s="4" t="n">
        <v>42891</v>
      </c>
      <c r="C191" s="3" t="n">
        <v>1</v>
      </c>
      <c r="D191" s="3" t="n">
        <v>1</v>
      </c>
      <c r="E191" s="3">
        <f>C191-D191</f>
        <v/>
      </c>
      <c r="F191" s="3" t="n">
        <v>0</v>
      </c>
      <c r="G191" s="3" t="n">
        <v>0</v>
      </c>
      <c r="H191" s="3">
        <f>F191-G191</f>
        <v/>
      </c>
      <c r="I191" s="3" t="n">
        <v>7</v>
      </c>
      <c r="J191" s="3" t="n">
        <v>7</v>
      </c>
      <c r="K191" s="3">
        <f>I191-J191</f>
        <v/>
      </c>
      <c r="L191" s="3">
        <f>C191+F191</f>
        <v/>
      </c>
      <c r="M191" s="3">
        <f>D191+G191</f>
        <v/>
      </c>
      <c r="N191" s="3">
        <f>L191-M191</f>
        <v/>
      </c>
      <c r="O191" s="3">
        <f>I191+L191</f>
        <v/>
      </c>
      <c r="P191" s="3">
        <f>J191+M191</f>
        <v/>
      </c>
      <c r="Q191" s="3">
        <f>O191-P191</f>
        <v/>
      </c>
    </row>
    <row r="192" spans="1:17">
      <c r="A192" s="3" t="s">
        <v>27</v>
      </c>
      <c r="B192" s="4" t="n">
        <v>42891</v>
      </c>
      <c r="C192" s="3" t="n">
        <v>0</v>
      </c>
      <c r="D192" s="3" t="n">
        <v>0</v>
      </c>
      <c r="E192" s="3">
        <f>C192-D192</f>
        <v/>
      </c>
      <c r="F192" s="3" t="n">
        <v>0</v>
      </c>
      <c r="G192" s="3" t="n">
        <v>0</v>
      </c>
      <c r="H192" s="3">
        <f>F192-G192</f>
        <v/>
      </c>
      <c r="I192" s="3" t="n">
        <v>1</v>
      </c>
      <c r="J192" s="3" t="n">
        <v>1</v>
      </c>
      <c r="K192" s="3">
        <f>I192-J192</f>
        <v/>
      </c>
      <c r="L192" s="3">
        <f>C192+F192</f>
        <v/>
      </c>
      <c r="M192" s="3">
        <f>D192+G192</f>
        <v/>
      </c>
      <c r="N192" s="3">
        <f>L192-M192</f>
        <v/>
      </c>
      <c r="O192" s="3">
        <f>I192+L192</f>
        <v/>
      </c>
      <c r="P192" s="3">
        <f>J192+M192</f>
        <v/>
      </c>
      <c r="Q192" s="3">
        <f>O192-P192</f>
        <v/>
      </c>
    </row>
    <row r="193" spans="1:17">
      <c r="A193" s="3" t="s">
        <v>28</v>
      </c>
      <c r="B193" s="4" t="n">
        <v>42891</v>
      </c>
      <c r="C193" s="3" t="n">
        <v>0</v>
      </c>
      <c r="D193" s="3" t="n">
        <v>0</v>
      </c>
      <c r="E193" s="3">
        <f>C193-D193</f>
        <v/>
      </c>
      <c r="F193" s="3" t="n">
        <v>4</v>
      </c>
      <c r="G193" s="3" t="n">
        <v>4</v>
      </c>
      <c r="H193" s="3">
        <f>F193-G193</f>
        <v/>
      </c>
      <c r="I193" s="3" t="n">
        <v>8</v>
      </c>
      <c r="J193" s="3" t="n">
        <v>8</v>
      </c>
      <c r="K193" s="3">
        <f>I193-J193</f>
        <v/>
      </c>
      <c r="L193" s="3">
        <f>C193+F193</f>
        <v/>
      </c>
      <c r="M193" s="3">
        <f>D193+G193</f>
        <v/>
      </c>
      <c r="N193" s="3">
        <f>L193-M193</f>
        <v/>
      </c>
      <c r="O193" s="3">
        <f>I193+L193</f>
        <v/>
      </c>
      <c r="P193" s="3">
        <f>J193+M193</f>
        <v/>
      </c>
      <c r="Q193" s="3">
        <f>O193-P193</f>
        <v/>
      </c>
    </row>
    <row r="194" spans="1:17">
      <c r="A194" s="3" t="s">
        <v>29</v>
      </c>
      <c r="B194" s="4" t="n">
        <v>42891</v>
      </c>
      <c r="C194" s="3" t="n">
        <v>1</v>
      </c>
      <c r="D194" s="3" t="n">
        <v>1</v>
      </c>
      <c r="E194" s="3">
        <f>C194-D194</f>
        <v/>
      </c>
      <c r="F194" s="3" t="n">
        <v>11</v>
      </c>
      <c r="G194" s="3" t="n">
        <v>11</v>
      </c>
      <c r="H194" s="3">
        <f>F194-G194</f>
        <v/>
      </c>
      <c r="I194" s="3" t="n">
        <v>4</v>
      </c>
      <c r="J194" s="3" t="n">
        <v>4</v>
      </c>
      <c r="K194" s="3">
        <f>I194-J194</f>
        <v/>
      </c>
      <c r="L194" s="3">
        <f>C194+F194</f>
        <v/>
      </c>
      <c r="M194" s="3">
        <f>D194+G194</f>
        <v/>
      </c>
      <c r="N194" s="3">
        <f>L194-M194</f>
        <v/>
      </c>
      <c r="O194" s="3">
        <f>I194+L194</f>
        <v/>
      </c>
      <c r="P194" s="3">
        <f>J194+M194</f>
        <v/>
      </c>
      <c r="Q194" s="3">
        <f>O194-P194</f>
        <v/>
      </c>
    </row>
    <row r="195" spans="1:17">
      <c r="A195" s="3" t="s">
        <v>30</v>
      </c>
      <c r="B195" s="4" t="n">
        <v>42891</v>
      </c>
      <c r="C195" s="3" t="n">
        <v>16</v>
      </c>
      <c r="D195" s="3" t="n">
        <v>16</v>
      </c>
      <c r="E195" s="3">
        <f>C195-D195</f>
        <v/>
      </c>
      <c r="F195" s="3" t="n">
        <v>49</v>
      </c>
      <c r="G195" s="3" t="n">
        <v>49</v>
      </c>
      <c r="H195" s="3">
        <f>F195-G195</f>
        <v/>
      </c>
      <c r="I195" s="3" t="n">
        <v>4</v>
      </c>
      <c r="J195" s="3" t="n">
        <v>4</v>
      </c>
      <c r="K195" s="3">
        <f>I195-J195</f>
        <v/>
      </c>
      <c r="L195" s="3">
        <f>C195+F195</f>
        <v/>
      </c>
      <c r="M195" s="3">
        <f>D195+G195</f>
        <v/>
      </c>
      <c r="N195" s="3">
        <f>L195-M195</f>
        <v/>
      </c>
      <c r="O195" s="3">
        <f>I195+L195</f>
        <v/>
      </c>
      <c r="P195" s="3">
        <f>J195+M195</f>
        <v/>
      </c>
      <c r="Q195" s="3">
        <f>O195-P195</f>
        <v/>
      </c>
    </row>
    <row r="196" spans="1:17">
      <c r="A196" s="3" t="s">
        <v>31</v>
      </c>
      <c r="B196" s="4" t="n">
        <v>42891</v>
      </c>
      <c r="C196" s="3" t="n">
        <v>1</v>
      </c>
      <c r="D196" s="3" t="n">
        <v>1</v>
      </c>
      <c r="E196" s="3">
        <f>C196-D196</f>
        <v/>
      </c>
      <c r="F196" s="3" t="n">
        <v>3</v>
      </c>
      <c r="G196" s="3" t="n">
        <v>3</v>
      </c>
      <c r="H196" s="3">
        <f>F196-G196</f>
        <v/>
      </c>
      <c r="I196" s="3" t="n">
        <v>5</v>
      </c>
      <c r="J196" s="3" t="n">
        <v>5</v>
      </c>
      <c r="K196" s="3">
        <f>I196-J196</f>
        <v/>
      </c>
      <c r="L196" s="3">
        <f>C196+F196</f>
        <v/>
      </c>
      <c r="M196" s="3">
        <f>D196+G196</f>
        <v/>
      </c>
      <c r="N196" s="3">
        <f>L196-M196</f>
        <v/>
      </c>
      <c r="O196" s="3">
        <f>I196+L196</f>
        <v/>
      </c>
      <c r="P196" s="3">
        <f>J196+M196</f>
        <v/>
      </c>
      <c r="Q196" s="3">
        <f>O196-P196</f>
        <v/>
      </c>
    </row>
  </sheetData>
  <mergeCells count="7">
    <mergeCell ref="A1:A2"/>
    <mergeCell ref="B1:B2"/>
    <mergeCell ref="C1:E1"/>
    <mergeCell ref="F1:H1"/>
    <mergeCell ref="I1:K1"/>
    <mergeCell ref="L1:N1"/>
    <mergeCell ref="O1:Q1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tabColor rgb="009BBB59"/>
    <outlinePr summaryBelow="1" summaryRight="1"/>
    <pageSetUpPr/>
  </sheetPr>
  <dimension ref="A1:H3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54</v>
      </c>
      <c r="B2" s="4" t="n">
        <v>42688</v>
      </c>
      <c r="C2" s="3" t="n">
        <v>328</v>
      </c>
      <c r="D2" s="3" t="n">
        <v>0</v>
      </c>
      <c r="E2" s="3" t="n">
        <v>99</v>
      </c>
      <c r="F2" s="3" t="n">
        <v>0</v>
      </c>
      <c r="G2" s="3" t="n">
        <v>1301</v>
      </c>
      <c r="H2" s="3" t="n">
        <v>0</v>
      </c>
    </row>
    <row r="3" spans="1:8">
      <c r="A3" s="3" t="s">
        <v>55</v>
      </c>
      <c r="B3" s="4" t="n">
        <v>42705</v>
      </c>
      <c r="C3" s="3" t="n">
        <v>351</v>
      </c>
      <c r="D3" s="3">
        <f>C3-C2</f>
        <v/>
      </c>
      <c r="E3" s="3" t="n">
        <v>128</v>
      </c>
      <c r="F3" s="3">
        <f>E3-E2</f>
        <v/>
      </c>
      <c r="G3" s="3" t="n">
        <v>1309</v>
      </c>
      <c r="H3" s="3">
        <f>G3-G2</f>
        <v/>
      </c>
    </row>
    <row r="4" spans="1:8">
      <c r="A4" s="3" t="s">
        <v>56</v>
      </c>
      <c r="B4" s="4" t="n">
        <v>42712</v>
      </c>
      <c r="C4" s="3" t="n">
        <v>342</v>
      </c>
      <c r="D4" s="3">
        <f>C4-C3</f>
        <v/>
      </c>
      <c r="E4" s="3" t="n">
        <v>144</v>
      </c>
      <c r="F4" s="3">
        <f>E4-E3</f>
        <v/>
      </c>
      <c r="G4" s="3" t="n">
        <v>1324</v>
      </c>
      <c r="H4" s="3">
        <f>G4-G3</f>
        <v/>
      </c>
    </row>
    <row r="5" spans="1:8">
      <c r="A5" s="3" t="s">
        <v>57</v>
      </c>
      <c r="B5" s="4" t="n">
        <v>42719</v>
      </c>
      <c r="C5" s="3" t="n">
        <v>353</v>
      </c>
      <c r="D5" s="3">
        <f>C5-C4</f>
        <v/>
      </c>
      <c r="E5" s="3" t="n">
        <v>130</v>
      </c>
      <c r="F5" s="3">
        <f>E5-E4</f>
        <v/>
      </c>
      <c r="G5" s="3" t="n">
        <v>1354</v>
      </c>
      <c r="H5" s="3">
        <f>G5-G4</f>
        <v/>
      </c>
    </row>
    <row r="6" spans="1:8">
      <c r="A6" s="3" t="s">
        <v>58</v>
      </c>
      <c r="B6" s="4" t="n">
        <v>42726</v>
      </c>
      <c r="C6" s="3" t="n">
        <v>353</v>
      </c>
      <c r="D6" s="3">
        <f>C6-C5</f>
        <v/>
      </c>
      <c r="E6" s="3" t="n">
        <v>123</v>
      </c>
      <c r="F6" s="3">
        <f>E6-E5</f>
        <v/>
      </c>
      <c r="G6" s="3" t="n">
        <v>1370</v>
      </c>
      <c r="H6" s="3">
        <f>G6-G5</f>
        <v/>
      </c>
    </row>
    <row r="7" spans="1:8">
      <c r="A7" s="3" t="s">
        <v>59</v>
      </c>
      <c r="B7" s="4" t="n">
        <v>42733</v>
      </c>
      <c r="C7" s="3" t="n">
        <v>355</v>
      </c>
      <c r="D7" s="3">
        <f>C7-C6</f>
        <v/>
      </c>
      <c r="E7" s="3" t="n">
        <v>120</v>
      </c>
      <c r="F7" s="3">
        <f>E7-E6</f>
        <v/>
      </c>
      <c r="G7" s="3" t="n">
        <v>1379</v>
      </c>
      <c r="H7" s="3">
        <f>G7-G6</f>
        <v/>
      </c>
    </row>
    <row r="8" spans="1:8">
      <c r="A8" s="3" t="s">
        <v>60</v>
      </c>
      <c r="B8" s="4" t="n">
        <v>42740</v>
      </c>
      <c r="C8" s="3" t="n">
        <v>356</v>
      </c>
      <c r="D8" s="3">
        <f>C8-C7</f>
        <v/>
      </c>
      <c r="E8" s="3" t="n">
        <v>120</v>
      </c>
      <c r="F8" s="3">
        <f>E8-E7</f>
        <v/>
      </c>
      <c r="G8" s="3" t="n">
        <v>1389</v>
      </c>
      <c r="H8" s="3">
        <f>G8-G7</f>
        <v/>
      </c>
    </row>
    <row r="9" spans="1:8">
      <c r="A9" s="3" t="s">
        <v>61</v>
      </c>
      <c r="B9" s="4" t="n">
        <v>42747</v>
      </c>
      <c r="C9" s="3" t="n">
        <v>354</v>
      </c>
      <c r="D9" s="3">
        <f>C9-C8</f>
        <v/>
      </c>
      <c r="E9" s="3" t="n">
        <v>111</v>
      </c>
      <c r="F9" s="3">
        <f>E9-E8</f>
        <v/>
      </c>
      <c r="G9" s="3" t="n">
        <v>1412</v>
      </c>
      <c r="H9" s="3">
        <f>G9-G8</f>
        <v/>
      </c>
    </row>
    <row r="10" spans="1:8">
      <c r="A10" s="3" t="s">
        <v>62</v>
      </c>
      <c r="B10" s="4" t="n">
        <v>42754</v>
      </c>
      <c r="C10" s="3" t="n">
        <v>353</v>
      </c>
      <c r="D10" s="3">
        <f>C10-C9</f>
        <v/>
      </c>
      <c r="E10" s="3" t="n">
        <v>107</v>
      </c>
      <c r="F10" s="3">
        <f>E10-E9</f>
        <v/>
      </c>
      <c r="G10" s="3" t="n">
        <v>1429</v>
      </c>
      <c r="H10" s="3">
        <f>G10-G9</f>
        <v/>
      </c>
    </row>
    <row r="11" spans="1:8">
      <c r="A11" s="3" t="s">
        <v>63</v>
      </c>
      <c r="B11" s="4" t="n">
        <v>42761</v>
      </c>
      <c r="C11" s="3" t="n">
        <v>357</v>
      </c>
      <c r="D11" s="3">
        <f>C11-C10</f>
        <v/>
      </c>
      <c r="E11" s="3" t="n">
        <v>99</v>
      </c>
      <c r="F11" s="3">
        <f>E11-E10</f>
        <v/>
      </c>
      <c r="G11" s="3" t="n">
        <v>1457</v>
      </c>
      <c r="H11" s="3">
        <f>G11-G10</f>
        <v/>
      </c>
    </row>
    <row r="12" spans="1:8">
      <c r="A12" s="3" t="s">
        <v>64</v>
      </c>
      <c r="B12" s="4" t="n">
        <v>42768</v>
      </c>
      <c r="C12" s="3" t="n">
        <v>364</v>
      </c>
      <c r="D12" s="3">
        <f>C12-C11</f>
        <v/>
      </c>
      <c r="E12" s="3" t="n">
        <v>96</v>
      </c>
      <c r="F12" s="3">
        <f>E12-E11</f>
        <v/>
      </c>
      <c r="G12" s="3" t="n">
        <v>1474</v>
      </c>
      <c r="H12" s="3">
        <f>G12-G11</f>
        <v/>
      </c>
    </row>
    <row r="13" spans="1:8">
      <c r="A13" s="3" t="s">
        <v>65</v>
      </c>
      <c r="B13" s="4" t="n">
        <v>42775</v>
      </c>
      <c r="C13" s="3" t="n">
        <v>364</v>
      </c>
      <c r="D13" s="3">
        <f>C13-C12</f>
        <v/>
      </c>
      <c r="E13" s="3" t="n">
        <v>107</v>
      </c>
      <c r="F13" s="3">
        <f>E13-E12</f>
        <v/>
      </c>
      <c r="G13" s="3" t="n">
        <v>1478</v>
      </c>
      <c r="H13" s="3">
        <f>G13-G12</f>
        <v/>
      </c>
    </row>
    <row r="14" spans="1:8">
      <c r="A14" s="3" t="s">
        <v>66</v>
      </c>
      <c r="B14" s="4" t="n">
        <v>42782</v>
      </c>
      <c r="C14" s="3" t="n">
        <v>361</v>
      </c>
      <c r="D14" s="3">
        <f>C14-C13</f>
        <v/>
      </c>
      <c r="E14" s="3" t="n">
        <v>114</v>
      </c>
      <c r="F14" s="3">
        <f>E14-E13</f>
        <v/>
      </c>
      <c r="G14" s="3" t="n">
        <v>1494</v>
      </c>
      <c r="H14" s="3">
        <f>G14-G13</f>
        <v/>
      </c>
    </row>
    <row r="15" spans="1:8">
      <c r="A15" s="3" t="s">
        <v>67</v>
      </c>
      <c r="B15" s="4" t="n">
        <v>42789</v>
      </c>
      <c r="C15" s="3" t="n">
        <v>363</v>
      </c>
      <c r="D15" s="3">
        <f>C15-C14</f>
        <v/>
      </c>
      <c r="E15" s="3" t="n">
        <v>124</v>
      </c>
      <c r="F15" s="3">
        <f>E15-E14</f>
        <v/>
      </c>
      <c r="G15" s="3" t="n">
        <v>1499</v>
      </c>
      <c r="H15" s="3">
        <f>G15-G14</f>
        <v/>
      </c>
    </row>
    <row r="16" spans="1:8">
      <c r="A16" s="3" t="s">
        <v>68</v>
      </c>
      <c r="B16" s="4" t="n">
        <v>42796</v>
      </c>
      <c r="C16" s="3" t="n">
        <v>361</v>
      </c>
      <c r="D16" s="3">
        <f>C16-C15</f>
        <v/>
      </c>
      <c r="E16" s="3" t="n">
        <v>131</v>
      </c>
      <c r="F16" s="3">
        <f>E16-E15</f>
        <v/>
      </c>
      <c r="G16" s="3" t="n">
        <v>1504</v>
      </c>
      <c r="H16" s="3">
        <f>G16-G15</f>
        <v/>
      </c>
    </row>
    <row r="17" spans="1:8">
      <c r="A17" s="3" t="s">
        <v>69</v>
      </c>
      <c r="B17" s="4" t="n">
        <v>42803</v>
      </c>
      <c r="C17" s="3" t="n">
        <v>365</v>
      </c>
      <c r="D17" s="3">
        <f>C17-C16</f>
        <v/>
      </c>
      <c r="E17" s="3" t="n">
        <v>133</v>
      </c>
      <c r="F17" s="3">
        <f>E17-E16</f>
        <v/>
      </c>
      <c r="G17" s="3" t="n">
        <v>1509</v>
      </c>
      <c r="H17" s="3">
        <f>G17-G16</f>
        <v/>
      </c>
    </row>
    <row r="18" spans="1:8">
      <c r="A18" s="3" t="s">
        <v>70</v>
      </c>
      <c r="B18" s="4" t="n">
        <v>42810</v>
      </c>
      <c r="C18" s="3" t="n">
        <v>372</v>
      </c>
      <c r="D18" s="3">
        <f>C18-C17</f>
        <v/>
      </c>
      <c r="E18" s="3" t="n">
        <v>139</v>
      </c>
      <c r="F18" s="3">
        <f>E18-E17</f>
        <v/>
      </c>
      <c r="G18" s="3" t="n">
        <v>1522</v>
      </c>
      <c r="H18" s="3">
        <f>G18-G17</f>
        <v/>
      </c>
    </row>
    <row r="19" spans="1:8">
      <c r="A19" s="3" t="s">
        <v>71</v>
      </c>
      <c r="B19" s="4" t="n">
        <v>42817</v>
      </c>
      <c r="C19" s="3" t="n">
        <v>365</v>
      </c>
      <c r="D19" s="3">
        <f>C19-C18</f>
        <v/>
      </c>
      <c r="E19" s="3" t="n">
        <v>147</v>
      </c>
      <c r="F19" s="3">
        <f>E19-E18</f>
        <v/>
      </c>
      <c r="G19" s="3" t="n">
        <v>1536</v>
      </c>
      <c r="H19" s="3">
        <f>G19-G18</f>
        <v/>
      </c>
    </row>
    <row r="20" spans="1:8">
      <c r="A20" s="3" t="s">
        <v>72</v>
      </c>
      <c r="B20" s="4" t="n">
        <v>42824</v>
      </c>
      <c r="C20" s="3" t="n">
        <v>363</v>
      </c>
      <c r="D20" s="3">
        <f>C20-C19</f>
        <v/>
      </c>
      <c r="E20" s="3" t="n">
        <v>148</v>
      </c>
      <c r="F20" s="3">
        <f>E20-E19</f>
        <v/>
      </c>
      <c r="G20" s="3" t="n">
        <v>1549</v>
      </c>
      <c r="H20" s="3">
        <f>G20-G19</f>
        <v/>
      </c>
    </row>
    <row r="21" spans="1:8">
      <c r="A21" s="3" t="s">
        <v>73</v>
      </c>
      <c r="B21" s="4" t="n">
        <v>42831</v>
      </c>
      <c r="C21" s="3" t="n">
        <v>370</v>
      </c>
      <c r="D21" s="3">
        <f>C21-C20</f>
        <v/>
      </c>
      <c r="E21" s="3" t="n">
        <v>151</v>
      </c>
      <c r="F21" s="3">
        <f>E21-E20</f>
        <v/>
      </c>
      <c r="G21" s="3" t="n">
        <v>1564</v>
      </c>
      <c r="H21" s="3">
        <f>G21-G20</f>
        <v/>
      </c>
    </row>
    <row r="22" spans="1:8">
      <c r="A22" s="3" t="s">
        <v>74</v>
      </c>
      <c r="B22" s="4" t="n">
        <v>42838</v>
      </c>
      <c r="C22" s="3" t="n">
        <v>386</v>
      </c>
      <c r="D22" s="3">
        <f>C22-C21</f>
        <v/>
      </c>
      <c r="E22" s="3" t="n">
        <v>159</v>
      </c>
      <c r="F22" s="3">
        <f>E22-E21</f>
        <v/>
      </c>
      <c r="G22" s="3" t="n">
        <v>1566</v>
      </c>
      <c r="H22" s="3">
        <f>G22-G21</f>
        <v/>
      </c>
    </row>
    <row r="23" spans="1:8">
      <c r="A23" s="3" t="s">
        <v>75</v>
      </c>
      <c r="B23" s="4" t="n">
        <v>42845</v>
      </c>
      <c r="C23" s="3" t="n">
        <v>383</v>
      </c>
      <c r="D23" s="3">
        <f>C23-C22</f>
        <v/>
      </c>
      <c r="E23" s="3" t="n">
        <v>162</v>
      </c>
      <c r="F23" s="3">
        <f>E23-E22</f>
        <v/>
      </c>
      <c r="G23" s="3" t="n">
        <v>1579</v>
      </c>
      <c r="H23" s="3">
        <f>G23-G22</f>
        <v/>
      </c>
    </row>
    <row r="24" spans="1:8">
      <c r="A24" s="3" t="s">
        <v>76</v>
      </c>
      <c r="B24" s="4" t="n">
        <v>42852</v>
      </c>
      <c r="C24" s="3" t="n">
        <v>376</v>
      </c>
      <c r="D24" s="3">
        <f>C24-C23</f>
        <v/>
      </c>
      <c r="E24" s="3" t="n">
        <v>157</v>
      </c>
      <c r="F24" s="3">
        <f>E24-E23</f>
        <v/>
      </c>
      <c r="G24" s="3" t="n">
        <v>1601</v>
      </c>
      <c r="H24" s="3">
        <f>G24-G23</f>
        <v/>
      </c>
    </row>
    <row r="25" spans="1:8">
      <c r="A25" s="3" t="s">
        <v>77</v>
      </c>
      <c r="B25" s="4" t="n">
        <v>42859</v>
      </c>
      <c r="C25" s="3" t="n">
        <v>374</v>
      </c>
      <c r="D25" s="3">
        <f>C25-C24</f>
        <v/>
      </c>
      <c r="E25" s="3" t="n">
        <v>166</v>
      </c>
      <c r="F25" s="3">
        <f>E25-E24</f>
        <v/>
      </c>
      <c r="G25" s="3" t="n">
        <v>1609</v>
      </c>
      <c r="H25" s="3">
        <f>G25-G24</f>
        <v/>
      </c>
    </row>
    <row r="26" spans="1:8">
      <c r="A26" s="3" t="s">
        <v>78</v>
      </c>
      <c r="B26" s="4" t="n">
        <v>42866</v>
      </c>
      <c r="C26" s="3" t="n">
        <v>373</v>
      </c>
      <c r="D26" s="3">
        <f>C26-C25</f>
        <v/>
      </c>
      <c r="E26" s="3" t="n">
        <v>156</v>
      </c>
      <c r="F26" s="3">
        <f>E26-E25</f>
        <v/>
      </c>
      <c r="G26" s="3" t="n">
        <v>1631</v>
      </c>
      <c r="H26" s="3">
        <f>G26-G25</f>
        <v/>
      </c>
    </row>
    <row r="27" spans="1:8">
      <c r="A27" s="3" t="s">
        <v>79</v>
      </c>
      <c r="B27" s="4" t="n">
        <v>42873</v>
      </c>
      <c r="C27" s="3" t="n">
        <v>378</v>
      </c>
      <c r="D27" s="3">
        <f>C27-C26</f>
        <v/>
      </c>
      <c r="E27" s="3" t="n">
        <v>134</v>
      </c>
      <c r="F27" s="3">
        <f>E27-E26</f>
        <v/>
      </c>
      <c r="G27" s="3" t="n">
        <v>1659</v>
      </c>
      <c r="H27" s="3">
        <f>G27-G26</f>
        <v/>
      </c>
    </row>
    <row r="28" spans="1:8">
      <c r="A28" s="3" t="s">
        <v>80</v>
      </c>
      <c r="B28" s="4" t="n">
        <v>42880</v>
      </c>
      <c r="C28" s="3" t="n">
        <v>382</v>
      </c>
      <c r="D28" s="3">
        <f>C28-C27</f>
        <v/>
      </c>
      <c r="E28" s="3" t="n">
        <v>128</v>
      </c>
      <c r="F28" s="3">
        <f>E28-E27</f>
        <v/>
      </c>
      <c r="G28" s="3" t="n">
        <v>1682</v>
      </c>
      <c r="H28" s="3">
        <f>G28-G27</f>
        <v/>
      </c>
    </row>
    <row r="29" spans="1:8">
      <c r="A29" s="3" t="s">
        <v>81</v>
      </c>
      <c r="B29" s="4" t="n">
        <v>42887</v>
      </c>
      <c r="C29" s="3" t="n">
        <v>383</v>
      </c>
      <c r="D29" s="3">
        <f>C29-C28</f>
        <v/>
      </c>
      <c r="E29" s="3" t="n">
        <v>128</v>
      </c>
      <c r="F29" s="3">
        <f>E29-E28</f>
        <v/>
      </c>
      <c r="G29" s="3" t="n">
        <v>1689</v>
      </c>
      <c r="H29" s="3">
        <f>G29-G28</f>
        <v/>
      </c>
    </row>
    <row r="30" spans="1:8">
      <c r="A30" s="3" t="s">
        <v>81</v>
      </c>
      <c r="B30" s="4" t="n">
        <v>42890</v>
      </c>
      <c r="C30" s="3" t="n">
        <v>385</v>
      </c>
      <c r="D30" s="3">
        <f>C30-C29</f>
        <v/>
      </c>
      <c r="E30" s="3" t="n">
        <v>130</v>
      </c>
      <c r="F30" s="3">
        <f>E30-E29</f>
        <v/>
      </c>
      <c r="G30" s="3" t="n">
        <v>1691</v>
      </c>
      <c r="H30" s="3">
        <f>G30-G29</f>
        <v/>
      </c>
    </row>
    <row r="31" spans="1:8">
      <c r="A31" s="3" t="s">
        <v>82</v>
      </c>
      <c r="B31" s="4" t="n">
        <v>42891</v>
      </c>
      <c r="C31" s="3" t="n">
        <v>385</v>
      </c>
      <c r="D31" s="3">
        <f>C31-C30</f>
        <v/>
      </c>
      <c r="E31" s="3" t="n">
        <v>131</v>
      </c>
      <c r="F31" s="3">
        <f>E31-E30</f>
        <v/>
      </c>
      <c r="G31" s="3" t="n">
        <v>1690</v>
      </c>
      <c r="H31" s="3">
        <f>G31-G30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948A54"/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E1" t="s">
        <v>0</v>
      </c>
      <c r="F1" t="s">
        <v>2</v>
      </c>
    </row>
    <row r="2" spans="1:6">
      <c r="A2" t="s">
        <v>3</v>
      </c>
      <c r="B2" t="n">
        <v>45</v>
      </c>
      <c r="E2" t="s">
        <v>3</v>
      </c>
      <c r="F2" t="n">
        <v>6119</v>
      </c>
    </row>
    <row r="3" spans="1:6">
      <c r="A3" t="s">
        <v>4</v>
      </c>
      <c r="B3" t="n">
        <v>71</v>
      </c>
      <c r="E3" t="s">
        <v>4</v>
      </c>
      <c r="F3" t="n">
        <v>6190</v>
      </c>
    </row>
    <row r="4" spans="1:6">
      <c r="A4" t="s">
        <v>5</v>
      </c>
      <c r="B4" t="n">
        <v>45</v>
      </c>
      <c r="E4" t="s">
        <v>5</v>
      </c>
      <c r="F4" t="n">
        <v>6235</v>
      </c>
    </row>
    <row r="5" spans="1:6">
      <c r="A5" t="s">
        <v>6</v>
      </c>
      <c r="B5" t="n">
        <v>66</v>
      </c>
      <c r="E5" t="s">
        <v>6</v>
      </c>
      <c r="F5" t="n">
        <v>6301</v>
      </c>
    </row>
    <row r="6" spans="1:6">
      <c r="A6" t="s">
        <v>7</v>
      </c>
      <c r="B6" t="n">
        <v>74</v>
      </c>
      <c r="E6" t="s">
        <v>7</v>
      </c>
      <c r="F6" t="n">
        <v>6375</v>
      </c>
    </row>
    <row r="7" spans="1:6">
      <c r="A7" t="s">
        <v>8</v>
      </c>
      <c r="B7" t="n">
        <v>78</v>
      </c>
      <c r="E7" t="s">
        <v>8</v>
      </c>
      <c r="F7" t="n">
        <v>6453</v>
      </c>
    </row>
    <row r="8" spans="1:6">
      <c r="A8" t="s">
        <v>9</v>
      </c>
      <c r="B8" t="n">
        <v>54</v>
      </c>
      <c r="E8" t="s">
        <v>9</v>
      </c>
      <c r="F8" t="n">
        <v>6507</v>
      </c>
    </row>
    <row r="9" spans="1:6">
      <c r="A9" t="s">
        <v>10</v>
      </c>
      <c r="B9" t="n">
        <v>29</v>
      </c>
      <c r="E9" t="s">
        <v>10</v>
      </c>
      <c r="F9" t="n">
        <v>6536</v>
      </c>
    </row>
    <row r="10" spans="1:6">
      <c r="A10" t="s">
        <v>11</v>
      </c>
      <c r="B10" t="n">
        <v>49</v>
      </c>
      <c r="E10" t="s">
        <v>11</v>
      </c>
      <c r="F10" t="n">
        <v>6585</v>
      </c>
    </row>
    <row r="11" spans="1:6">
      <c r="A11" t="s">
        <v>12</v>
      </c>
      <c r="B11" t="n">
        <v>54</v>
      </c>
      <c r="E11" t="s">
        <v>12</v>
      </c>
      <c r="F11" t="n">
        <v>6639</v>
      </c>
    </row>
    <row r="12" spans="1:6">
      <c r="A12" t="s">
        <v>13</v>
      </c>
      <c r="B12" t="n">
        <v>49</v>
      </c>
      <c r="E12" t="s">
        <v>13</v>
      </c>
      <c r="F12" t="n">
        <v>6688</v>
      </c>
    </row>
    <row r="13" spans="1:6">
      <c r="A13" t="s">
        <v>14</v>
      </c>
      <c r="B13" t="n">
        <v>69</v>
      </c>
      <c r="E13" t="s">
        <v>14</v>
      </c>
      <c r="F13" t="n">
        <v>6757</v>
      </c>
    </row>
    <row r="14" spans="1:6">
      <c r="A14" t="s">
        <v>15</v>
      </c>
      <c r="B14" t="n">
        <v>37</v>
      </c>
      <c r="E14" t="s">
        <v>15</v>
      </c>
      <c r="F14" t="n">
        <v>6794</v>
      </c>
    </row>
    <row r="15" spans="1:6">
      <c r="A15" t="s">
        <v>16</v>
      </c>
      <c r="B15" t="n">
        <v>242</v>
      </c>
      <c r="E15" t="s">
        <v>16</v>
      </c>
      <c r="F15" t="n">
        <v>7036</v>
      </c>
    </row>
    <row r="16" spans="1:6">
      <c r="A16" t="s">
        <v>17</v>
      </c>
      <c r="B16" t="n">
        <v>-4</v>
      </c>
      <c r="E16" t="s">
        <v>17</v>
      </c>
      <c r="F16" t="n">
        <v>7032</v>
      </c>
    </row>
    <row r="17" spans="1:6"/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tabColor rgb="00C0504D"/>
    <outlinePr summaryBelow="1" summaryRight="1"/>
    <pageSetUpPr/>
  </sheetPr>
  <dimension ref="A1:H3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54</v>
      </c>
      <c r="B2" s="4" t="n">
        <v>42688</v>
      </c>
      <c r="C2" s="3" t="n">
        <v>82</v>
      </c>
      <c r="D2" s="3" t="n">
        <v>0</v>
      </c>
      <c r="E2" s="3" t="n">
        <v>56</v>
      </c>
      <c r="F2" s="3" t="n">
        <v>0</v>
      </c>
      <c r="G2" s="3" t="n">
        <v>449</v>
      </c>
      <c r="H2" s="3" t="n">
        <v>0</v>
      </c>
    </row>
    <row r="3" spans="1:8">
      <c r="A3" s="3" t="s">
        <v>55</v>
      </c>
      <c r="B3" s="4" t="n">
        <v>42705</v>
      </c>
      <c r="C3" s="3" t="n">
        <v>85</v>
      </c>
      <c r="D3" s="3">
        <f>C3-C2</f>
        <v/>
      </c>
      <c r="E3" s="3" t="n">
        <v>69</v>
      </c>
      <c r="F3" s="3">
        <f>E3-E2</f>
        <v/>
      </c>
      <c r="G3" s="3" t="n">
        <v>451</v>
      </c>
      <c r="H3" s="3">
        <f>G3-G2</f>
        <v/>
      </c>
    </row>
    <row r="4" spans="1:8">
      <c r="A4" s="3" t="s">
        <v>56</v>
      </c>
      <c r="B4" s="4" t="n">
        <v>42712</v>
      </c>
      <c r="C4" s="3" t="n">
        <v>71</v>
      </c>
      <c r="D4" s="3">
        <f>C4-C3</f>
        <v/>
      </c>
      <c r="E4" s="3" t="n">
        <v>77</v>
      </c>
      <c r="F4" s="3">
        <f>E4-E3</f>
        <v/>
      </c>
      <c r="G4" s="3" t="n">
        <v>463</v>
      </c>
      <c r="H4" s="3">
        <f>G4-G3</f>
        <v/>
      </c>
    </row>
    <row r="5" spans="1:8">
      <c r="A5" s="3" t="s">
        <v>57</v>
      </c>
      <c r="B5" s="4" t="n">
        <v>42719</v>
      </c>
      <c r="C5" s="3" t="n">
        <v>73</v>
      </c>
      <c r="D5" s="3">
        <f>C5-C4</f>
        <v/>
      </c>
      <c r="E5" s="3" t="n">
        <v>80</v>
      </c>
      <c r="F5" s="3">
        <f>E5-E4</f>
        <v/>
      </c>
      <c r="G5" s="3" t="n">
        <v>468</v>
      </c>
      <c r="H5" s="3">
        <f>G5-G4</f>
        <v/>
      </c>
    </row>
    <row r="6" spans="1:8">
      <c r="A6" s="3" t="s">
        <v>58</v>
      </c>
      <c r="B6" s="4" t="n">
        <v>42726</v>
      </c>
      <c r="C6" s="3" t="n">
        <v>75</v>
      </c>
      <c r="D6" s="3">
        <f>C6-C5</f>
        <v/>
      </c>
      <c r="E6" s="3" t="n">
        <v>64</v>
      </c>
      <c r="F6" s="3">
        <f>E6-E5</f>
        <v/>
      </c>
      <c r="G6" s="3" t="n">
        <v>491</v>
      </c>
      <c r="H6" s="3">
        <f>G6-G5</f>
        <v/>
      </c>
    </row>
    <row r="7" spans="1:8">
      <c r="A7" s="3" t="s">
        <v>59</v>
      </c>
      <c r="B7" s="4" t="n">
        <v>42733</v>
      </c>
      <c r="C7" s="3" t="n">
        <v>77</v>
      </c>
      <c r="D7" s="3">
        <f>C7-C6</f>
        <v/>
      </c>
      <c r="E7" s="3" t="n">
        <v>61</v>
      </c>
      <c r="F7" s="3">
        <f>E7-E6</f>
        <v/>
      </c>
      <c r="G7" s="3" t="n">
        <v>494</v>
      </c>
      <c r="H7" s="3">
        <f>G7-G6</f>
        <v/>
      </c>
    </row>
    <row r="8" spans="1:8">
      <c r="A8" s="3" t="s">
        <v>60</v>
      </c>
      <c r="B8" s="4" t="n">
        <v>42740</v>
      </c>
      <c r="C8" s="3" t="n">
        <v>77</v>
      </c>
      <c r="D8" s="3">
        <f>C8-C7</f>
        <v/>
      </c>
      <c r="E8" s="3" t="n">
        <v>61</v>
      </c>
      <c r="F8" s="3">
        <f>E8-E7</f>
        <v/>
      </c>
      <c r="G8" s="3" t="n">
        <v>495</v>
      </c>
      <c r="H8" s="3">
        <f>G8-G7</f>
        <v/>
      </c>
    </row>
    <row r="9" spans="1:8">
      <c r="A9" s="3" t="s">
        <v>61</v>
      </c>
      <c r="B9" s="4" t="n">
        <v>42747</v>
      </c>
      <c r="C9" s="3" t="n">
        <v>78</v>
      </c>
      <c r="D9" s="3">
        <f>C9-C8</f>
        <v/>
      </c>
      <c r="E9" s="3" t="n">
        <v>58</v>
      </c>
      <c r="F9" s="3">
        <f>E9-E8</f>
        <v/>
      </c>
      <c r="G9" s="3" t="n">
        <v>509</v>
      </c>
      <c r="H9" s="3">
        <f>G9-G8</f>
        <v/>
      </c>
    </row>
    <row r="10" spans="1:8">
      <c r="A10" s="3" t="s">
        <v>62</v>
      </c>
      <c r="B10" s="4" t="n">
        <v>42754</v>
      </c>
      <c r="C10" s="3" t="n">
        <v>76</v>
      </c>
      <c r="D10" s="3">
        <f>C10-C9</f>
        <v/>
      </c>
      <c r="E10" s="3" t="n">
        <v>62</v>
      </c>
      <c r="F10" s="3">
        <f>E10-E9</f>
        <v/>
      </c>
      <c r="G10" s="3" t="n">
        <v>514</v>
      </c>
      <c r="H10" s="3">
        <f>G10-G9</f>
        <v/>
      </c>
    </row>
    <row r="11" spans="1:8">
      <c r="A11" s="3" t="s">
        <v>63</v>
      </c>
      <c r="B11" s="4" t="n">
        <v>42761</v>
      </c>
      <c r="C11" s="3" t="n">
        <v>76</v>
      </c>
      <c r="D11" s="3">
        <f>C11-C10</f>
        <v/>
      </c>
      <c r="E11" s="3" t="n">
        <v>69</v>
      </c>
      <c r="F11" s="3">
        <f>E11-E10</f>
        <v/>
      </c>
      <c r="G11" s="3" t="n">
        <v>522</v>
      </c>
      <c r="H11" s="3">
        <f>G11-G10</f>
        <v/>
      </c>
    </row>
    <row r="12" spans="1:8">
      <c r="A12" s="3" t="s">
        <v>64</v>
      </c>
      <c r="B12" s="4" t="n">
        <v>42768</v>
      </c>
      <c r="C12" s="3" t="n">
        <v>84</v>
      </c>
      <c r="D12" s="3">
        <f>C12-C11</f>
        <v/>
      </c>
      <c r="E12" s="3" t="n">
        <v>66</v>
      </c>
      <c r="F12" s="3">
        <f>E12-E11</f>
        <v/>
      </c>
      <c r="G12" s="3" t="n">
        <v>534</v>
      </c>
      <c r="H12" s="3">
        <f>G12-G11</f>
        <v/>
      </c>
    </row>
    <row r="13" spans="1:8">
      <c r="A13" s="3" t="s">
        <v>65</v>
      </c>
      <c r="B13" s="4" t="n">
        <v>42775</v>
      </c>
      <c r="C13" s="3" t="n">
        <v>79</v>
      </c>
      <c r="D13" s="3">
        <f>C13-C12</f>
        <v/>
      </c>
      <c r="E13" s="3" t="n">
        <v>72</v>
      </c>
      <c r="F13" s="3">
        <f>E13-E12</f>
        <v/>
      </c>
      <c r="G13" s="3" t="n">
        <v>543</v>
      </c>
      <c r="H13" s="3">
        <f>G13-G12</f>
        <v/>
      </c>
    </row>
    <row r="14" spans="1:8">
      <c r="A14" s="3" t="s">
        <v>66</v>
      </c>
      <c r="B14" s="4" t="n">
        <v>42782</v>
      </c>
      <c r="C14" s="3" t="n">
        <v>73</v>
      </c>
      <c r="D14" s="3">
        <f>C14-C13</f>
        <v/>
      </c>
      <c r="E14" s="3" t="n">
        <v>77</v>
      </c>
      <c r="F14" s="3">
        <f>E14-E13</f>
        <v/>
      </c>
      <c r="G14" s="3" t="n">
        <v>554</v>
      </c>
      <c r="H14" s="3">
        <f>G14-G13</f>
        <v/>
      </c>
    </row>
    <row r="15" spans="1:8">
      <c r="A15" s="3" t="s">
        <v>67</v>
      </c>
      <c r="B15" s="4" t="n">
        <v>42789</v>
      </c>
      <c r="C15" s="3" t="n">
        <v>73</v>
      </c>
      <c r="D15" s="3">
        <f>C15-C14</f>
        <v/>
      </c>
      <c r="E15" s="3" t="n">
        <v>78</v>
      </c>
      <c r="F15" s="3">
        <f>E15-E14</f>
        <v/>
      </c>
      <c r="G15" s="3" t="n">
        <v>555</v>
      </c>
      <c r="H15" s="3">
        <f>G15-G14</f>
        <v/>
      </c>
    </row>
    <row r="16" spans="1:8">
      <c r="A16" s="3" t="s">
        <v>68</v>
      </c>
      <c r="B16" s="4" t="n">
        <v>42796</v>
      </c>
      <c r="C16" s="3" t="n">
        <v>75</v>
      </c>
      <c r="D16" s="3">
        <f>C16-C15</f>
        <v/>
      </c>
      <c r="E16" s="3" t="n">
        <v>82</v>
      </c>
      <c r="F16" s="3">
        <f>E16-E15</f>
        <v/>
      </c>
      <c r="G16" s="3" t="n">
        <v>558</v>
      </c>
      <c r="H16" s="3">
        <f>G16-G15</f>
        <v/>
      </c>
    </row>
    <row r="17" spans="1:8">
      <c r="A17" s="3" t="s">
        <v>69</v>
      </c>
      <c r="B17" s="4" t="n">
        <v>42803</v>
      </c>
      <c r="C17" s="3" t="n">
        <v>79</v>
      </c>
      <c r="D17" s="3">
        <f>C17-C16</f>
        <v/>
      </c>
      <c r="E17" s="3" t="n">
        <v>75</v>
      </c>
      <c r="F17" s="3">
        <f>E17-E16</f>
        <v/>
      </c>
      <c r="G17" s="3" t="n">
        <v>571</v>
      </c>
      <c r="H17" s="3">
        <f>G17-G16</f>
        <v/>
      </c>
    </row>
    <row r="18" spans="1:8">
      <c r="A18" s="3" t="s">
        <v>70</v>
      </c>
      <c r="B18" s="4" t="n">
        <v>42810</v>
      </c>
      <c r="C18" s="3" t="n">
        <v>75</v>
      </c>
      <c r="D18" s="3">
        <f>C18-C17</f>
        <v/>
      </c>
      <c r="E18" s="3" t="n">
        <v>77</v>
      </c>
      <c r="F18" s="3">
        <f>E18-E17</f>
        <v/>
      </c>
      <c r="G18" s="3" t="n">
        <v>582</v>
      </c>
      <c r="H18" s="3">
        <f>G18-G17</f>
        <v/>
      </c>
    </row>
    <row r="19" spans="1:8">
      <c r="A19" s="3" t="s">
        <v>71</v>
      </c>
      <c r="B19" s="4" t="n">
        <v>42817</v>
      </c>
      <c r="C19" s="3" t="n">
        <v>79</v>
      </c>
      <c r="D19" s="3">
        <f>C19-C18</f>
        <v/>
      </c>
      <c r="E19" s="3" t="n">
        <v>79</v>
      </c>
      <c r="F19" s="3">
        <f>E19-E18</f>
        <v/>
      </c>
      <c r="G19" s="3" t="n">
        <v>594</v>
      </c>
      <c r="H19" s="3">
        <f>G19-G18</f>
        <v/>
      </c>
    </row>
    <row r="20" spans="1:8">
      <c r="A20" s="3" t="s">
        <v>72</v>
      </c>
      <c r="B20" s="4" t="n">
        <v>42824</v>
      </c>
      <c r="C20" s="3" t="n">
        <v>79</v>
      </c>
      <c r="D20" s="3">
        <f>C20-C19</f>
        <v/>
      </c>
      <c r="E20" s="3" t="n">
        <v>81</v>
      </c>
      <c r="F20" s="3">
        <f>E20-E19</f>
        <v/>
      </c>
      <c r="G20" s="3" t="n">
        <v>604</v>
      </c>
      <c r="H20" s="3">
        <f>G20-G19</f>
        <v/>
      </c>
    </row>
    <row r="21" spans="1:8">
      <c r="A21" s="3" t="s">
        <v>73</v>
      </c>
      <c r="B21" s="4" t="n">
        <v>42831</v>
      </c>
      <c r="C21" s="3" t="n">
        <v>80</v>
      </c>
      <c r="D21" s="3">
        <f>C21-C20</f>
        <v/>
      </c>
      <c r="E21" s="3" t="n">
        <v>81</v>
      </c>
      <c r="F21" s="3">
        <f>E21-E20</f>
        <v/>
      </c>
      <c r="G21" s="3" t="n">
        <v>619</v>
      </c>
      <c r="H21" s="3">
        <f>G21-G20</f>
        <v/>
      </c>
    </row>
    <row r="22" spans="1:8">
      <c r="A22" s="3" t="s">
        <v>74</v>
      </c>
      <c r="B22" s="4" t="n">
        <v>42838</v>
      </c>
      <c r="C22" s="3" t="n">
        <v>83</v>
      </c>
      <c r="D22" s="3">
        <f>C22-C21</f>
        <v/>
      </c>
      <c r="E22" s="3" t="n">
        <v>88</v>
      </c>
      <c r="F22" s="3">
        <f>E22-E21</f>
        <v/>
      </c>
      <c r="G22" s="3" t="n">
        <v>625</v>
      </c>
      <c r="H22" s="3">
        <f>G22-G21</f>
        <v/>
      </c>
    </row>
    <row r="23" spans="1:8">
      <c r="A23" s="3" t="s">
        <v>75</v>
      </c>
      <c r="B23" s="4" t="n">
        <v>42845</v>
      </c>
      <c r="C23" s="3" t="n">
        <v>86</v>
      </c>
      <c r="D23" s="3">
        <f>C23-C22</f>
        <v/>
      </c>
      <c r="E23" s="3" t="n">
        <v>85</v>
      </c>
      <c r="F23" s="3">
        <f>E23-E22</f>
        <v/>
      </c>
      <c r="G23" s="3" t="n">
        <v>637</v>
      </c>
      <c r="H23" s="3">
        <f>G23-G22</f>
        <v/>
      </c>
    </row>
    <row r="24" spans="1:8">
      <c r="A24" s="3" t="s">
        <v>76</v>
      </c>
      <c r="B24" s="4" t="n">
        <v>42852</v>
      </c>
      <c r="C24" s="3" t="n">
        <v>86</v>
      </c>
      <c r="D24" s="3">
        <f>C24-C23</f>
        <v/>
      </c>
      <c r="E24" s="3" t="n">
        <v>80</v>
      </c>
      <c r="F24" s="3">
        <f>E24-E23</f>
        <v/>
      </c>
      <c r="G24" s="3" t="n">
        <v>652</v>
      </c>
      <c r="H24" s="3">
        <f>G24-G23</f>
        <v/>
      </c>
    </row>
    <row r="25" spans="1:8">
      <c r="A25" s="3" t="s">
        <v>77</v>
      </c>
      <c r="B25" s="4" t="n">
        <v>42859</v>
      </c>
      <c r="C25" s="3" t="n">
        <v>83</v>
      </c>
      <c r="D25" s="3">
        <f>C25-C24</f>
        <v/>
      </c>
      <c r="E25" s="3" t="n">
        <v>87</v>
      </c>
      <c r="F25" s="3">
        <f>E25-E24</f>
        <v/>
      </c>
      <c r="G25" s="3" t="n">
        <v>659</v>
      </c>
      <c r="H25" s="3">
        <f>G25-G24</f>
        <v/>
      </c>
    </row>
    <row r="26" spans="1:8">
      <c r="A26" s="3" t="s">
        <v>78</v>
      </c>
      <c r="B26" s="4" t="n">
        <v>42866</v>
      </c>
      <c r="C26" s="3" t="n">
        <v>81</v>
      </c>
      <c r="D26" s="3">
        <f>C26-C25</f>
        <v/>
      </c>
      <c r="E26" s="3" t="n">
        <v>79</v>
      </c>
      <c r="F26" s="3">
        <f>E26-E25</f>
        <v/>
      </c>
      <c r="G26" s="3" t="n">
        <v>682</v>
      </c>
      <c r="H26" s="3">
        <f>G26-G25</f>
        <v/>
      </c>
    </row>
    <row r="27" spans="1:8">
      <c r="A27" s="3" t="s">
        <v>79</v>
      </c>
      <c r="B27" s="4" t="n">
        <v>42873</v>
      </c>
      <c r="C27" s="3" t="n">
        <v>84</v>
      </c>
      <c r="D27" s="3">
        <f>C27-C26</f>
        <v/>
      </c>
      <c r="E27" s="3" t="n">
        <v>78</v>
      </c>
      <c r="F27" s="3">
        <f>E27-E26</f>
        <v/>
      </c>
      <c r="G27" s="3" t="n">
        <v>685</v>
      </c>
      <c r="H27" s="3">
        <f>G27-G26</f>
        <v/>
      </c>
    </row>
    <row r="28" spans="1:8">
      <c r="A28" s="3" t="s">
        <v>80</v>
      </c>
      <c r="B28" s="4" t="n">
        <v>42880</v>
      </c>
      <c r="C28" s="3" t="n">
        <v>83</v>
      </c>
      <c r="D28" s="3">
        <f>C28-C27</f>
        <v/>
      </c>
      <c r="E28" s="3" t="n">
        <v>84</v>
      </c>
      <c r="F28" s="3">
        <f>E28-E27</f>
        <v/>
      </c>
      <c r="G28" s="3" t="n">
        <v>693</v>
      </c>
      <c r="H28" s="3">
        <f>G28-G27</f>
        <v/>
      </c>
    </row>
    <row r="29" spans="1:8">
      <c r="A29" s="3" t="s">
        <v>81</v>
      </c>
      <c r="B29" s="4" t="n">
        <v>42887</v>
      </c>
      <c r="C29" s="3" t="n">
        <v>83</v>
      </c>
      <c r="D29" s="3">
        <f>C29-C28</f>
        <v/>
      </c>
      <c r="E29" s="3" t="n">
        <v>79</v>
      </c>
      <c r="F29" s="3">
        <f>E29-E28</f>
        <v/>
      </c>
      <c r="G29" s="3" t="n">
        <v>700</v>
      </c>
      <c r="H29" s="3">
        <f>G29-G28</f>
        <v/>
      </c>
    </row>
    <row r="30" spans="1:8">
      <c r="A30" s="3" t="s">
        <v>81</v>
      </c>
      <c r="B30" s="4" t="n">
        <v>42890</v>
      </c>
      <c r="C30" s="3" t="n">
        <v>82</v>
      </c>
      <c r="D30" s="3">
        <f>C30-C29</f>
        <v/>
      </c>
      <c r="E30" s="3" t="n">
        <v>82</v>
      </c>
      <c r="F30" s="3">
        <f>E30-E29</f>
        <v/>
      </c>
      <c r="G30" s="3" t="n">
        <v>701</v>
      </c>
      <c r="H30" s="3">
        <f>G30-G29</f>
        <v/>
      </c>
    </row>
    <row r="31" spans="1:8">
      <c r="A31" s="3" t="s">
        <v>82</v>
      </c>
      <c r="B31" s="4" t="n">
        <v>42891</v>
      </c>
      <c r="C31" s="3" t="n">
        <v>80</v>
      </c>
      <c r="D31" s="3">
        <f>C31-C30</f>
        <v/>
      </c>
      <c r="E31" s="3" t="n">
        <v>82</v>
      </c>
      <c r="F31" s="3">
        <f>E31-E30</f>
        <v/>
      </c>
      <c r="G31" s="3" t="n">
        <v>703</v>
      </c>
      <c r="H31" s="3">
        <f>G31-G30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tabColor rgb="008064A2"/>
    <outlinePr summaryBelow="1" summaryRight="1"/>
    <pageSetUpPr/>
  </sheetPr>
  <dimension ref="A1:H3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54</v>
      </c>
      <c r="B2" s="4" t="n">
        <v>42688</v>
      </c>
      <c r="C2" s="3" t="n">
        <v>355</v>
      </c>
      <c r="D2" s="3" t="n">
        <v>0</v>
      </c>
      <c r="E2" s="3" t="n">
        <v>87</v>
      </c>
      <c r="F2" s="3" t="n">
        <v>0</v>
      </c>
      <c r="G2" s="3" t="n">
        <v>1879</v>
      </c>
      <c r="H2" s="3" t="n">
        <v>0</v>
      </c>
    </row>
    <row r="3" spans="1:8">
      <c r="A3" s="3" t="s">
        <v>55</v>
      </c>
      <c r="B3" s="4" t="n">
        <v>42705</v>
      </c>
      <c r="C3" s="3" t="n">
        <v>350</v>
      </c>
      <c r="D3" s="3">
        <f>C3-C2</f>
        <v/>
      </c>
      <c r="E3" s="3" t="n">
        <v>103</v>
      </c>
      <c r="F3" s="3">
        <f>E3-E2</f>
        <v/>
      </c>
      <c r="G3" s="3" t="n">
        <v>1889</v>
      </c>
      <c r="H3" s="3">
        <f>G3-G2</f>
        <v/>
      </c>
    </row>
    <row r="4" spans="1:8">
      <c r="A4" s="3" t="s">
        <v>56</v>
      </c>
      <c r="B4" s="4" t="n">
        <v>42712</v>
      </c>
      <c r="C4" s="3" t="n">
        <v>346</v>
      </c>
      <c r="D4" s="3">
        <f>C4-C3</f>
        <v/>
      </c>
      <c r="E4" s="3" t="n">
        <v>94</v>
      </c>
      <c r="F4" s="3">
        <f>E4-E3</f>
        <v/>
      </c>
      <c r="G4" s="3" t="n">
        <v>1908</v>
      </c>
      <c r="H4" s="3">
        <f>G4-G3</f>
        <v/>
      </c>
    </row>
    <row r="5" spans="1:8">
      <c r="A5" s="3" t="s">
        <v>57</v>
      </c>
      <c r="B5" s="4" t="n">
        <v>42719</v>
      </c>
      <c r="C5" s="3" t="n">
        <v>344</v>
      </c>
      <c r="D5" s="3">
        <f>C5-C4</f>
        <v/>
      </c>
      <c r="E5" s="3" t="n">
        <v>85</v>
      </c>
      <c r="F5" s="3">
        <f>E5-E4</f>
        <v/>
      </c>
      <c r="G5" s="3" t="n">
        <v>1934</v>
      </c>
      <c r="H5" s="3">
        <f>G5-G4</f>
        <v/>
      </c>
    </row>
    <row r="6" spans="1:8">
      <c r="A6" s="3" t="s">
        <v>58</v>
      </c>
      <c r="B6" s="4" t="n">
        <v>42726</v>
      </c>
      <c r="C6" s="3" t="n">
        <v>360</v>
      </c>
      <c r="D6" s="3">
        <f>C6-C5</f>
        <v/>
      </c>
      <c r="E6" s="3" t="n">
        <v>87</v>
      </c>
      <c r="F6" s="3">
        <f>E6-E5</f>
        <v/>
      </c>
      <c r="G6" s="3" t="n">
        <v>1949</v>
      </c>
      <c r="H6" s="3">
        <f>G6-G5</f>
        <v/>
      </c>
    </row>
    <row r="7" spans="1:8">
      <c r="A7" s="3" t="s">
        <v>59</v>
      </c>
      <c r="B7" s="4" t="n">
        <v>42733</v>
      </c>
      <c r="C7" s="3" t="n">
        <v>358</v>
      </c>
      <c r="D7" s="3">
        <f>C7-C6</f>
        <v/>
      </c>
      <c r="E7" s="3" t="n">
        <v>92</v>
      </c>
      <c r="F7" s="3">
        <f>E7-E6</f>
        <v/>
      </c>
      <c r="G7" s="3" t="n">
        <v>1963</v>
      </c>
      <c r="H7" s="3">
        <f>G7-G6</f>
        <v/>
      </c>
    </row>
    <row r="8" spans="1:8">
      <c r="A8" s="3" t="s">
        <v>60</v>
      </c>
      <c r="B8" s="4" t="n">
        <v>42740</v>
      </c>
      <c r="C8" s="3" t="n">
        <v>365</v>
      </c>
      <c r="D8" s="3">
        <f>C8-C7</f>
        <v/>
      </c>
      <c r="E8" s="3" t="n">
        <v>92</v>
      </c>
      <c r="F8" s="3">
        <f>E8-E7</f>
        <v/>
      </c>
      <c r="G8" s="3" t="n">
        <v>1970</v>
      </c>
      <c r="H8" s="3">
        <f>G8-G7</f>
        <v/>
      </c>
    </row>
    <row r="9" spans="1:8">
      <c r="A9" s="3" t="s">
        <v>61</v>
      </c>
      <c r="B9" s="4" t="n">
        <v>42747</v>
      </c>
      <c r="C9" s="3" t="n">
        <v>363</v>
      </c>
      <c r="D9" s="3">
        <f>C9-C8</f>
        <v/>
      </c>
      <c r="E9" s="3" t="n">
        <v>91</v>
      </c>
      <c r="F9" s="3">
        <f>E9-E8</f>
        <v/>
      </c>
      <c r="G9" s="3" t="n">
        <v>1990</v>
      </c>
      <c r="H9" s="3">
        <f>G9-G8</f>
        <v/>
      </c>
    </row>
    <row r="10" spans="1:8">
      <c r="A10" s="3" t="s">
        <v>62</v>
      </c>
      <c r="B10" s="4" t="n">
        <v>42754</v>
      </c>
      <c r="C10" s="3" t="n">
        <v>363</v>
      </c>
      <c r="D10" s="3">
        <f>C10-C9</f>
        <v/>
      </c>
      <c r="E10" s="3" t="n">
        <v>75</v>
      </c>
      <c r="F10" s="3">
        <f>E10-E9</f>
        <v/>
      </c>
      <c r="G10" s="3" t="n">
        <v>2034</v>
      </c>
      <c r="H10" s="3">
        <f>G10-G9</f>
        <v/>
      </c>
    </row>
    <row r="11" spans="1:8">
      <c r="A11" s="3" t="s">
        <v>63</v>
      </c>
      <c r="B11" s="4" t="n">
        <v>42761</v>
      </c>
      <c r="C11" s="3" t="n">
        <v>355</v>
      </c>
      <c r="D11" s="3">
        <f>C11-C10</f>
        <v/>
      </c>
      <c r="E11" s="3" t="n">
        <v>87</v>
      </c>
      <c r="F11" s="3">
        <f>E11-E10</f>
        <v/>
      </c>
      <c r="G11" s="3" t="n">
        <v>2039</v>
      </c>
      <c r="H11" s="3">
        <f>G11-G10</f>
        <v/>
      </c>
    </row>
    <row r="12" spans="1:8">
      <c r="A12" s="3" t="s">
        <v>64</v>
      </c>
      <c r="B12" s="4" t="n">
        <v>42768</v>
      </c>
      <c r="C12" s="3" t="n">
        <v>357</v>
      </c>
      <c r="D12" s="3">
        <f>C12-C11</f>
        <v/>
      </c>
      <c r="E12" s="3" t="n">
        <v>85</v>
      </c>
      <c r="F12" s="3">
        <f>E12-E11</f>
        <v/>
      </c>
      <c r="G12" s="3" t="n">
        <v>2066</v>
      </c>
      <c r="H12" s="3">
        <f>G12-G11</f>
        <v/>
      </c>
    </row>
    <row r="13" spans="1:8">
      <c r="A13" s="3" t="s">
        <v>65</v>
      </c>
      <c r="B13" s="4" t="n">
        <v>42775</v>
      </c>
      <c r="C13" s="3" t="n">
        <v>363</v>
      </c>
      <c r="D13" s="3">
        <f>C13-C12</f>
        <v/>
      </c>
      <c r="E13" s="3" t="n">
        <v>85</v>
      </c>
      <c r="F13" s="3">
        <f>E13-E12</f>
        <v/>
      </c>
      <c r="G13" s="3" t="n">
        <v>2083</v>
      </c>
      <c r="H13" s="3">
        <f>G13-G12</f>
        <v/>
      </c>
    </row>
    <row r="14" spans="1:8">
      <c r="A14" s="3" t="s">
        <v>66</v>
      </c>
      <c r="B14" s="4" t="n">
        <v>42782</v>
      </c>
      <c r="C14" s="3" t="n">
        <v>362</v>
      </c>
      <c r="D14" s="3">
        <f>C14-C13</f>
        <v/>
      </c>
      <c r="E14" s="3" t="n">
        <v>94</v>
      </c>
      <c r="F14" s="3">
        <f>E14-E13</f>
        <v/>
      </c>
      <c r="G14" s="3" t="n">
        <v>2098</v>
      </c>
      <c r="H14" s="3">
        <f>G14-G13</f>
        <v/>
      </c>
    </row>
    <row r="15" spans="1:8">
      <c r="A15" s="3" t="s">
        <v>67</v>
      </c>
      <c r="B15" s="4" t="n">
        <v>42789</v>
      </c>
      <c r="C15" s="3" t="n">
        <v>361</v>
      </c>
      <c r="D15" s="3">
        <f>C15-C14</f>
        <v/>
      </c>
      <c r="E15" s="3" t="n">
        <v>119</v>
      </c>
      <c r="F15" s="3">
        <f>E15-E14</f>
        <v/>
      </c>
      <c r="G15" s="3" t="n">
        <v>2119</v>
      </c>
      <c r="H15" s="3">
        <f>G15-G14</f>
        <v/>
      </c>
    </row>
    <row r="16" spans="1:8">
      <c r="A16" s="3" t="s">
        <v>68</v>
      </c>
      <c r="B16" s="4" t="n">
        <v>42796</v>
      </c>
      <c r="C16" s="3" t="n">
        <v>369</v>
      </c>
      <c r="D16" s="3">
        <f>C16-C15</f>
        <v/>
      </c>
      <c r="E16" s="3" t="n">
        <v>136</v>
      </c>
      <c r="F16" s="3">
        <f>E16-E15</f>
        <v/>
      </c>
      <c r="G16" s="3" t="n">
        <v>2134</v>
      </c>
      <c r="H16" s="3">
        <f>G16-G15</f>
        <v/>
      </c>
    </row>
    <row r="17" spans="1:8">
      <c r="A17" s="3" t="s">
        <v>69</v>
      </c>
      <c r="B17" s="4" t="n">
        <v>42803</v>
      </c>
      <c r="C17" s="3" t="n">
        <v>364</v>
      </c>
      <c r="D17" s="3">
        <f>C17-C16</f>
        <v/>
      </c>
      <c r="E17" s="3" t="n">
        <v>64</v>
      </c>
      <c r="F17" s="3">
        <f>E17-E16</f>
        <v/>
      </c>
      <c r="G17" s="3" t="n">
        <v>2232</v>
      </c>
      <c r="H17" s="3">
        <f>G17-G16</f>
        <v/>
      </c>
    </row>
    <row r="18" spans="1:8">
      <c r="A18" s="3" t="s">
        <v>70</v>
      </c>
      <c r="B18" s="4" t="n">
        <v>42810</v>
      </c>
      <c r="C18" s="3" t="n">
        <v>372</v>
      </c>
      <c r="D18" s="3">
        <f>C18-C17</f>
        <v/>
      </c>
      <c r="E18" s="3" t="n">
        <v>69</v>
      </c>
      <c r="F18" s="3">
        <f>E18-E17</f>
        <v/>
      </c>
      <c r="G18" s="3" t="n">
        <v>2252</v>
      </c>
      <c r="H18" s="3">
        <f>G18-G17</f>
        <v/>
      </c>
    </row>
    <row r="19" spans="1:8">
      <c r="A19" s="3" t="s">
        <v>71</v>
      </c>
      <c r="B19" s="4" t="n">
        <v>42817</v>
      </c>
      <c r="C19" s="3" t="n">
        <v>374</v>
      </c>
      <c r="D19" s="3">
        <f>C19-C18</f>
        <v/>
      </c>
      <c r="E19" s="3" t="n">
        <v>59</v>
      </c>
      <c r="F19" s="3">
        <f>E19-E18</f>
        <v/>
      </c>
      <c r="G19" s="3" t="n">
        <v>2272</v>
      </c>
      <c r="H19" s="3">
        <f>G19-G18</f>
        <v/>
      </c>
    </row>
    <row r="20" spans="1:8">
      <c r="A20" s="3" t="s">
        <v>72</v>
      </c>
      <c r="B20" s="4" t="n">
        <v>42824</v>
      </c>
      <c r="C20" s="3" t="n">
        <v>385</v>
      </c>
      <c r="D20" s="3">
        <f>C20-C19</f>
        <v/>
      </c>
      <c r="E20" s="3" t="n">
        <v>62</v>
      </c>
      <c r="F20" s="3">
        <f>E20-E19</f>
        <v/>
      </c>
      <c r="G20" s="3" t="n">
        <v>2308</v>
      </c>
      <c r="H20" s="3">
        <f>G20-G19</f>
        <v/>
      </c>
    </row>
    <row r="21" spans="1:8">
      <c r="A21" s="3" t="s">
        <v>73</v>
      </c>
      <c r="B21" s="4" t="n">
        <v>42831</v>
      </c>
      <c r="C21" s="3" t="n">
        <v>384</v>
      </c>
      <c r="D21" s="3">
        <f>C21-C20</f>
        <v/>
      </c>
      <c r="E21" s="3" t="n">
        <v>67</v>
      </c>
      <c r="F21" s="3">
        <f>E21-E20</f>
        <v/>
      </c>
      <c r="G21" s="3" t="n">
        <v>2337</v>
      </c>
      <c r="H21" s="3">
        <f>G21-G20</f>
        <v/>
      </c>
    </row>
    <row r="22" spans="1:8">
      <c r="A22" s="3" t="s">
        <v>74</v>
      </c>
      <c r="B22" s="4" t="n">
        <v>42838</v>
      </c>
      <c r="C22" s="3" t="n">
        <v>366</v>
      </c>
      <c r="D22" s="3">
        <f>C22-C21</f>
        <v/>
      </c>
      <c r="E22" s="3" t="n">
        <v>86</v>
      </c>
      <c r="F22" s="3">
        <f>E22-E21</f>
        <v/>
      </c>
      <c r="G22" s="3" t="n">
        <v>2366</v>
      </c>
      <c r="H22" s="3">
        <f>G22-G21</f>
        <v/>
      </c>
    </row>
    <row r="23" spans="1:8">
      <c r="A23" s="3" t="s">
        <v>75</v>
      </c>
      <c r="B23" s="4" t="n">
        <v>42845</v>
      </c>
      <c r="C23" s="3" t="n">
        <v>360</v>
      </c>
      <c r="D23" s="3">
        <f>C23-C22</f>
        <v/>
      </c>
      <c r="E23" s="3" t="n">
        <v>95</v>
      </c>
      <c r="F23" s="3">
        <f>E23-E22</f>
        <v/>
      </c>
      <c r="G23" s="3" t="n">
        <v>2385</v>
      </c>
      <c r="H23" s="3">
        <f>G23-G22</f>
        <v/>
      </c>
    </row>
    <row r="24" spans="1:8">
      <c r="A24" s="3" t="s">
        <v>76</v>
      </c>
      <c r="B24" s="4" t="n">
        <v>42852</v>
      </c>
      <c r="C24" s="3" t="n">
        <v>361</v>
      </c>
      <c r="D24" s="3">
        <f>C24-C23</f>
        <v/>
      </c>
      <c r="E24" s="3" t="n">
        <v>81</v>
      </c>
      <c r="F24" s="3">
        <f>E24-E23</f>
        <v/>
      </c>
      <c r="G24" s="3" t="n">
        <v>2418</v>
      </c>
      <c r="H24" s="3">
        <f>G24-G23</f>
        <v/>
      </c>
    </row>
    <row r="25" spans="1:8">
      <c r="A25" s="3" t="s">
        <v>77</v>
      </c>
      <c r="B25" s="4" t="n">
        <v>42859</v>
      </c>
      <c r="C25" s="3" t="n">
        <v>359</v>
      </c>
      <c r="D25" s="3">
        <f>C25-C24</f>
        <v/>
      </c>
      <c r="E25" s="3" t="n">
        <v>63</v>
      </c>
      <c r="F25" s="3">
        <f>E25-E24</f>
        <v/>
      </c>
      <c r="G25" s="3" t="n">
        <v>2459</v>
      </c>
      <c r="H25" s="3">
        <f>G25-G24</f>
        <v/>
      </c>
    </row>
    <row r="26" spans="1:8">
      <c r="A26" s="3" t="s">
        <v>78</v>
      </c>
      <c r="B26" s="4" t="n">
        <v>42866</v>
      </c>
      <c r="C26" s="3" t="n">
        <v>355</v>
      </c>
      <c r="D26" s="3">
        <f>C26-C25</f>
        <v/>
      </c>
      <c r="E26" s="3" t="n">
        <v>67</v>
      </c>
      <c r="F26" s="3">
        <f>E26-E25</f>
        <v/>
      </c>
      <c r="G26" s="3" t="n">
        <v>2497</v>
      </c>
      <c r="H26" s="3">
        <f>G26-G25</f>
        <v/>
      </c>
    </row>
    <row r="27" spans="1:8">
      <c r="A27" s="3" t="s">
        <v>79</v>
      </c>
      <c r="B27" s="4" t="n">
        <v>42873</v>
      </c>
      <c r="C27" s="3" t="n">
        <v>353</v>
      </c>
      <c r="D27" s="3">
        <f>C27-C26</f>
        <v/>
      </c>
      <c r="E27" s="3" t="n">
        <v>48</v>
      </c>
      <c r="F27" s="3">
        <f>E27-E26</f>
        <v/>
      </c>
      <c r="G27" s="3" t="n">
        <v>2548</v>
      </c>
      <c r="H27" s="3">
        <f>G27-G26</f>
        <v/>
      </c>
    </row>
    <row r="28" spans="1:8">
      <c r="A28" s="3" t="s">
        <v>80</v>
      </c>
      <c r="B28" s="4" t="n">
        <v>42880</v>
      </c>
      <c r="C28" s="3" t="n">
        <v>359</v>
      </c>
      <c r="D28" s="3">
        <f>C28-C27</f>
        <v/>
      </c>
      <c r="E28" s="3" t="n">
        <v>57</v>
      </c>
      <c r="F28" s="3">
        <f>E28-E27</f>
        <v/>
      </c>
      <c r="G28" s="3" t="n">
        <v>2558</v>
      </c>
      <c r="H28" s="3">
        <f>G28-G27</f>
        <v/>
      </c>
    </row>
    <row r="29" spans="1:8">
      <c r="A29" s="3" t="s">
        <v>81</v>
      </c>
      <c r="B29" s="4" t="n">
        <v>42887</v>
      </c>
      <c r="C29" s="3" t="n">
        <v>366</v>
      </c>
      <c r="D29" s="3">
        <f>C29-C28</f>
        <v/>
      </c>
      <c r="E29" s="3" t="n">
        <v>64</v>
      </c>
      <c r="F29" s="3">
        <f>E29-E28</f>
        <v/>
      </c>
      <c r="G29" s="3" t="n">
        <v>2571</v>
      </c>
      <c r="H29" s="3">
        <f>G29-G28</f>
        <v/>
      </c>
    </row>
    <row r="30" spans="1:8">
      <c r="A30" s="3" t="s">
        <v>81</v>
      </c>
      <c r="B30" s="4" t="n">
        <v>42890</v>
      </c>
      <c r="C30" s="3" t="n">
        <v>368</v>
      </c>
      <c r="D30" s="3">
        <f>C30-C29</f>
        <v/>
      </c>
      <c r="E30" s="3" t="n">
        <v>70</v>
      </c>
      <c r="F30" s="3">
        <f>E30-E29</f>
        <v/>
      </c>
      <c r="G30" s="3" t="n">
        <v>2574</v>
      </c>
      <c r="H30" s="3">
        <f>G30-G29</f>
        <v/>
      </c>
    </row>
    <row r="31" spans="1:8">
      <c r="A31" s="3" t="s">
        <v>82</v>
      </c>
      <c r="B31" s="4" t="n">
        <v>42891</v>
      </c>
      <c r="C31" s="3" t="n">
        <v>363</v>
      </c>
      <c r="D31" s="3">
        <f>C31-C30</f>
        <v/>
      </c>
      <c r="E31" s="3" t="n">
        <v>74</v>
      </c>
      <c r="F31" s="3">
        <f>E31-E30</f>
        <v/>
      </c>
      <c r="G31" s="3" t="n">
        <v>2575</v>
      </c>
      <c r="H31" s="3">
        <f>G31-G30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tabColor rgb="004BACC6"/>
    <outlinePr summaryBelow="1" summaryRight="1"/>
    <pageSetUpPr/>
  </sheetPr>
  <dimension ref="A1:H3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54</v>
      </c>
      <c r="B2" s="4" t="n">
        <v>42688</v>
      </c>
      <c r="C2" s="3" t="n">
        <v>14</v>
      </c>
      <c r="D2" s="3" t="n">
        <v>0</v>
      </c>
      <c r="E2" s="3" t="n">
        <v>31</v>
      </c>
      <c r="F2" s="3" t="n">
        <v>0</v>
      </c>
      <c r="G2" s="3" t="n">
        <v>124</v>
      </c>
      <c r="H2" s="3" t="n">
        <v>0</v>
      </c>
    </row>
    <row r="3" spans="1:8">
      <c r="A3" s="3" t="s">
        <v>55</v>
      </c>
      <c r="B3" s="4" t="n">
        <v>42705</v>
      </c>
      <c r="C3" s="3" t="n">
        <v>15</v>
      </c>
      <c r="D3" s="3">
        <f>C3-C2</f>
        <v/>
      </c>
      <c r="E3" s="3" t="n">
        <v>33</v>
      </c>
      <c r="F3" s="3">
        <f>E3-E2</f>
        <v/>
      </c>
      <c r="G3" s="3" t="n">
        <v>124</v>
      </c>
      <c r="H3" s="3">
        <f>G3-G2</f>
        <v/>
      </c>
    </row>
    <row r="4" spans="1:8">
      <c r="A4" s="3" t="s">
        <v>56</v>
      </c>
      <c r="B4" s="4" t="n">
        <v>42712</v>
      </c>
      <c r="C4" s="3" t="n">
        <v>15</v>
      </c>
      <c r="D4" s="3">
        <f>C4-C3</f>
        <v/>
      </c>
      <c r="E4" s="3" t="n">
        <v>34</v>
      </c>
      <c r="F4" s="3">
        <f>E4-E3</f>
        <v/>
      </c>
      <c r="G4" s="3" t="n">
        <v>124</v>
      </c>
      <c r="H4" s="3">
        <f>G4-G3</f>
        <v/>
      </c>
    </row>
    <row r="5" spans="1:8">
      <c r="A5" s="3" t="s">
        <v>57</v>
      </c>
      <c r="B5" s="4" t="n">
        <v>42719</v>
      </c>
      <c r="C5" s="3" t="n">
        <v>17</v>
      </c>
      <c r="D5" s="3">
        <f>C5-C4</f>
        <v/>
      </c>
      <c r="E5" s="3" t="n">
        <v>36</v>
      </c>
      <c r="F5" s="3">
        <f>E5-E4</f>
        <v/>
      </c>
      <c r="G5" s="3" t="n">
        <v>124</v>
      </c>
      <c r="H5" s="3">
        <f>G5-G4</f>
        <v/>
      </c>
    </row>
    <row r="6" spans="1:8">
      <c r="A6" s="3" t="s">
        <v>58</v>
      </c>
      <c r="B6" s="4" t="n">
        <v>42726</v>
      </c>
      <c r="C6" s="3" t="n">
        <v>18</v>
      </c>
      <c r="D6" s="3">
        <f>C6-C5</f>
        <v/>
      </c>
      <c r="E6" s="3" t="n">
        <v>31</v>
      </c>
      <c r="F6" s="3">
        <f>E6-E5</f>
        <v/>
      </c>
      <c r="G6" s="3" t="n">
        <v>131</v>
      </c>
      <c r="H6" s="3">
        <f>G6-G5</f>
        <v/>
      </c>
    </row>
    <row r="7" spans="1:8">
      <c r="A7" s="3" t="s">
        <v>59</v>
      </c>
      <c r="B7" s="4" t="n">
        <v>42733</v>
      </c>
      <c r="C7" s="3" t="n">
        <v>17</v>
      </c>
      <c r="D7" s="3">
        <f>C7-C6</f>
        <v/>
      </c>
      <c r="E7" s="3" t="n">
        <v>35</v>
      </c>
      <c r="F7" s="3">
        <f>E7-E6</f>
        <v/>
      </c>
      <c r="G7" s="3" t="n">
        <v>131</v>
      </c>
      <c r="H7" s="3">
        <f>G7-G6</f>
        <v/>
      </c>
    </row>
    <row r="8" spans="1:8">
      <c r="A8" s="3" t="s">
        <v>60</v>
      </c>
      <c r="B8" s="4" t="n">
        <v>42740</v>
      </c>
      <c r="C8" s="3" t="n">
        <v>17</v>
      </c>
      <c r="D8" s="3">
        <f>C8-C7</f>
        <v/>
      </c>
      <c r="E8" s="3" t="n">
        <v>35</v>
      </c>
      <c r="F8" s="3">
        <f>E8-E7</f>
        <v/>
      </c>
      <c r="G8" s="3" t="n">
        <v>131</v>
      </c>
      <c r="H8" s="3">
        <f>G8-G7</f>
        <v/>
      </c>
    </row>
    <row r="9" spans="1:8">
      <c r="A9" s="3" t="s">
        <v>61</v>
      </c>
      <c r="B9" s="4" t="n">
        <v>42747</v>
      </c>
      <c r="C9" s="3" t="n">
        <v>17</v>
      </c>
      <c r="D9" s="3">
        <f>C9-C8</f>
        <v/>
      </c>
      <c r="E9" s="3" t="n">
        <v>36</v>
      </c>
      <c r="F9" s="3">
        <f>E9-E8</f>
        <v/>
      </c>
      <c r="G9" s="3" t="n">
        <v>131</v>
      </c>
      <c r="H9" s="3">
        <f>G9-G8</f>
        <v/>
      </c>
    </row>
    <row r="10" spans="1:8">
      <c r="A10" s="3" t="s">
        <v>62</v>
      </c>
      <c r="B10" s="4" t="n">
        <v>42754</v>
      </c>
      <c r="C10" s="3" t="n">
        <v>15</v>
      </c>
      <c r="D10" s="3">
        <f>C10-C9</f>
        <v/>
      </c>
      <c r="E10" s="3" t="n">
        <v>37</v>
      </c>
      <c r="F10" s="3">
        <f>E10-E9</f>
        <v/>
      </c>
      <c r="G10" s="3" t="n">
        <v>133</v>
      </c>
      <c r="H10" s="3">
        <f>G10-G9</f>
        <v/>
      </c>
    </row>
    <row r="11" spans="1:8">
      <c r="A11" s="3" t="s">
        <v>63</v>
      </c>
      <c r="B11" s="4" t="n">
        <v>42761</v>
      </c>
      <c r="C11" s="3" t="n">
        <v>14</v>
      </c>
      <c r="D11" s="3">
        <f>C11-C10</f>
        <v/>
      </c>
      <c r="E11" s="3" t="n">
        <v>39</v>
      </c>
      <c r="F11" s="3">
        <f>E11-E10</f>
        <v/>
      </c>
      <c r="G11" s="3" t="n">
        <v>138</v>
      </c>
      <c r="H11" s="3">
        <f>G11-G10</f>
        <v/>
      </c>
    </row>
    <row r="12" spans="1:8">
      <c r="A12" s="3" t="s">
        <v>64</v>
      </c>
      <c r="B12" s="4" t="n">
        <v>42768</v>
      </c>
      <c r="C12" s="3" t="n">
        <v>14</v>
      </c>
      <c r="D12" s="3">
        <f>C12-C11</f>
        <v/>
      </c>
      <c r="E12" s="3" t="n">
        <v>35</v>
      </c>
      <c r="F12" s="3">
        <f>E12-E11</f>
        <v/>
      </c>
      <c r="G12" s="3" t="n">
        <v>146</v>
      </c>
      <c r="H12" s="3">
        <f>G12-G11</f>
        <v/>
      </c>
    </row>
    <row r="13" spans="1:8">
      <c r="A13" s="3" t="s">
        <v>65</v>
      </c>
      <c r="B13" s="4" t="n">
        <v>42775</v>
      </c>
      <c r="C13" s="3" t="n">
        <v>14</v>
      </c>
      <c r="D13" s="3">
        <f>C13-C12</f>
        <v/>
      </c>
      <c r="E13" s="3" t="n">
        <v>37</v>
      </c>
      <c r="F13" s="3">
        <f>E13-E12</f>
        <v/>
      </c>
      <c r="G13" s="3" t="n">
        <v>147</v>
      </c>
      <c r="H13" s="3">
        <f>G13-G12</f>
        <v/>
      </c>
    </row>
    <row r="14" spans="1:8">
      <c r="A14" s="3" t="s">
        <v>66</v>
      </c>
      <c r="B14" s="4" t="n">
        <v>42782</v>
      </c>
      <c r="C14" s="3" t="n">
        <v>14</v>
      </c>
      <c r="D14" s="3">
        <f>C14-C13</f>
        <v/>
      </c>
      <c r="E14" s="3" t="n">
        <v>37</v>
      </c>
      <c r="F14" s="3">
        <f>E14-E13</f>
        <v/>
      </c>
      <c r="G14" s="3" t="n">
        <v>148</v>
      </c>
      <c r="H14" s="3">
        <f>G14-G13</f>
        <v/>
      </c>
    </row>
    <row r="15" spans="1:8">
      <c r="A15" s="3" t="s">
        <v>67</v>
      </c>
      <c r="B15" s="4" t="n">
        <v>42789</v>
      </c>
      <c r="C15" s="3" t="n">
        <v>15</v>
      </c>
      <c r="D15" s="3">
        <f>C15-C14</f>
        <v/>
      </c>
      <c r="E15" s="3" t="n">
        <v>38</v>
      </c>
      <c r="F15" s="3">
        <f>E15-E14</f>
        <v/>
      </c>
      <c r="G15" s="3" t="n">
        <v>148</v>
      </c>
      <c r="H15" s="3">
        <f>G15-G14</f>
        <v/>
      </c>
    </row>
    <row r="16" spans="1:8">
      <c r="A16" s="3" t="s">
        <v>68</v>
      </c>
      <c r="B16" s="4" t="n">
        <v>42796</v>
      </c>
      <c r="C16" s="3" t="n">
        <v>14</v>
      </c>
      <c r="D16" s="3">
        <f>C16-C15</f>
        <v/>
      </c>
      <c r="E16" s="3" t="n">
        <v>40</v>
      </c>
      <c r="F16" s="3">
        <f>E16-E15</f>
        <v/>
      </c>
      <c r="G16" s="3" t="n">
        <v>148</v>
      </c>
      <c r="H16" s="3">
        <f>G16-G15</f>
        <v/>
      </c>
    </row>
    <row r="17" spans="1:8">
      <c r="A17" s="3" t="s">
        <v>69</v>
      </c>
      <c r="B17" s="4" t="n">
        <v>42803</v>
      </c>
      <c r="C17" s="3" t="n">
        <v>14</v>
      </c>
      <c r="D17" s="3">
        <f>C17-C16</f>
        <v/>
      </c>
      <c r="E17" s="3" t="n">
        <v>38</v>
      </c>
      <c r="F17" s="3">
        <f>E17-E16</f>
        <v/>
      </c>
      <c r="G17" s="3" t="n">
        <v>151</v>
      </c>
      <c r="H17" s="3">
        <f>G17-G16</f>
        <v/>
      </c>
    </row>
    <row r="18" spans="1:8">
      <c r="A18" s="3" t="s">
        <v>70</v>
      </c>
      <c r="B18" s="4" t="n">
        <v>42810</v>
      </c>
      <c r="C18" s="3" t="n">
        <v>14</v>
      </c>
      <c r="D18" s="3">
        <f>C18-C17</f>
        <v/>
      </c>
      <c r="E18" s="3" t="n">
        <v>44</v>
      </c>
      <c r="F18" s="3">
        <f>E18-E17</f>
        <v/>
      </c>
      <c r="G18" s="3" t="n">
        <v>153</v>
      </c>
      <c r="H18" s="3">
        <f>G18-G17</f>
        <v/>
      </c>
    </row>
    <row r="19" spans="1:8">
      <c r="A19" s="3" t="s">
        <v>71</v>
      </c>
      <c r="B19" s="4" t="n">
        <v>42817</v>
      </c>
      <c r="C19" s="3" t="n">
        <v>14</v>
      </c>
      <c r="D19" s="3">
        <f>C19-C18</f>
        <v/>
      </c>
      <c r="E19" s="3" t="n">
        <v>45</v>
      </c>
      <c r="F19" s="3">
        <f>E19-E18</f>
        <v/>
      </c>
      <c r="G19" s="3" t="n">
        <v>154</v>
      </c>
      <c r="H19" s="3">
        <f>G19-G18</f>
        <v/>
      </c>
    </row>
    <row r="20" spans="1:8">
      <c r="A20" s="3" t="s">
        <v>72</v>
      </c>
      <c r="B20" s="4" t="n">
        <v>42824</v>
      </c>
      <c r="C20" s="3" t="n">
        <v>14</v>
      </c>
      <c r="D20" s="3">
        <f>C20-C19</f>
        <v/>
      </c>
      <c r="E20" s="3" t="n">
        <v>49</v>
      </c>
      <c r="F20" s="3">
        <f>E20-E19</f>
        <v/>
      </c>
      <c r="G20" s="3" t="n">
        <v>154</v>
      </c>
      <c r="H20" s="3">
        <f>G20-G19</f>
        <v/>
      </c>
    </row>
    <row r="21" spans="1:8">
      <c r="A21" s="3" t="s">
        <v>73</v>
      </c>
      <c r="B21" s="4" t="n">
        <v>42831</v>
      </c>
      <c r="C21" s="3" t="n">
        <v>14</v>
      </c>
      <c r="D21" s="3">
        <f>C21-C20</f>
        <v/>
      </c>
      <c r="E21" s="3" t="n">
        <v>46</v>
      </c>
      <c r="F21" s="3">
        <f>E21-E20</f>
        <v/>
      </c>
      <c r="G21" s="3" t="n">
        <v>159</v>
      </c>
      <c r="H21" s="3">
        <f>G21-G20</f>
        <v/>
      </c>
    </row>
    <row r="22" spans="1:8">
      <c r="A22" s="3" t="s">
        <v>74</v>
      </c>
      <c r="B22" s="4" t="n">
        <v>42838</v>
      </c>
      <c r="C22" s="3" t="n">
        <v>19</v>
      </c>
      <c r="D22" s="3">
        <f>C22-C21</f>
        <v/>
      </c>
      <c r="E22" s="3" t="n">
        <v>46</v>
      </c>
      <c r="F22" s="3">
        <f>E22-E21</f>
        <v/>
      </c>
      <c r="G22" s="3" t="n">
        <v>161</v>
      </c>
      <c r="H22" s="3">
        <f>G22-G21</f>
        <v/>
      </c>
    </row>
    <row r="23" spans="1:8">
      <c r="A23" s="3" t="s">
        <v>75</v>
      </c>
      <c r="B23" s="4" t="n">
        <v>42845</v>
      </c>
      <c r="C23" s="3" t="n">
        <v>19</v>
      </c>
      <c r="D23" s="3">
        <f>C23-C22</f>
        <v/>
      </c>
      <c r="E23" s="3" t="n">
        <v>47</v>
      </c>
      <c r="F23" s="3">
        <f>E23-E22</f>
        <v/>
      </c>
      <c r="G23" s="3" t="n">
        <v>161</v>
      </c>
      <c r="H23" s="3">
        <f>G23-G22</f>
        <v/>
      </c>
    </row>
    <row r="24" spans="1:8">
      <c r="A24" s="3" t="s">
        <v>76</v>
      </c>
      <c r="B24" s="4" t="n">
        <v>42852</v>
      </c>
      <c r="C24" s="3" t="n">
        <v>20</v>
      </c>
      <c r="D24" s="3">
        <f>C24-C23</f>
        <v/>
      </c>
      <c r="E24" s="3" t="n">
        <v>47</v>
      </c>
      <c r="F24" s="3">
        <f>E24-E23</f>
        <v/>
      </c>
      <c r="G24" s="3" t="n">
        <v>161</v>
      </c>
      <c r="H24" s="3">
        <f>G24-G23</f>
        <v/>
      </c>
    </row>
    <row r="25" spans="1:8">
      <c r="A25" s="3" t="s">
        <v>77</v>
      </c>
      <c r="B25" s="4" t="n">
        <v>42859</v>
      </c>
      <c r="C25" s="3" t="n">
        <v>18</v>
      </c>
      <c r="D25" s="3">
        <f>C25-C24</f>
        <v/>
      </c>
      <c r="E25" s="3" t="n">
        <v>49</v>
      </c>
      <c r="F25" s="3">
        <f>E25-E24</f>
        <v/>
      </c>
      <c r="G25" s="3" t="n">
        <v>162</v>
      </c>
      <c r="H25" s="3">
        <f>G25-G24</f>
        <v/>
      </c>
    </row>
    <row r="26" spans="1:8">
      <c r="A26" s="3" t="s">
        <v>78</v>
      </c>
      <c r="B26" s="4" t="n">
        <v>42866</v>
      </c>
      <c r="C26" s="3" t="n">
        <v>18</v>
      </c>
      <c r="D26" s="3">
        <f>C26-C25</f>
        <v/>
      </c>
      <c r="E26" s="3" t="n">
        <v>48</v>
      </c>
      <c r="F26" s="3">
        <f>E26-E25</f>
        <v/>
      </c>
      <c r="G26" s="3" t="n">
        <v>165</v>
      </c>
      <c r="H26" s="3">
        <f>G26-G25</f>
        <v/>
      </c>
    </row>
    <row r="27" spans="1:8">
      <c r="A27" s="3" t="s">
        <v>79</v>
      </c>
      <c r="B27" s="4" t="n">
        <v>42873</v>
      </c>
      <c r="C27" s="3" t="n">
        <v>18</v>
      </c>
      <c r="D27" s="3">
        <f>C27-C26</f>
        <v/>
      </c>
      <c r="E27" s="3" t="n">
        <v>48</v>
      </c>
      <c r="F27" s="3">
        <f>E27-E26</f>
        <v/>
      </c>
      <c r="G27" s="3" t="n">
        <v>166</v>
      </c>
      <c r="H27" s="3">
        <f>G27-G26</f>
        <v/>
      </c>
    </row>
    <row r="28" spans="1:8">
      <c r="A28" s="3" t="s">
        <v>80</v>
      </c>
      <c r="B28" s="4" t="n">
        <v>42880</v>
      </c>
      <c r="C28" s="3" t="n">
        <v>18</v>
      </c>
      <c r="D28" s="3">
        <f>C28-C27</f>
        <v/>
      </c>
      <c r="E28" s="3" t="n">
        <v>33</v>
      </c>
      <c r="F28" s="3">
        <f>E28-E27</f>
        <v/>
      </c>
      <c r="G28" s="3" t="n">
        <v>182</v>
      </c>
      <c r="H28" s="3">
        <f>G28-G27</f>
        <v/>
      </c>
    </row>
    <row r="29" spans="1:8">
      <c r="A29" s="3" t="s">
        <v>81</v>
      </c>
      <c r="B29" s="4" t="n">
        <v>42887</v>
      </c>
      <c r="C29" s="3" t="n">
        <v>18</v>
      </c>
      <c r="D29" s="3">
        <f>C29-C28</f>
        <v/>
      </c>
      <c r="E29" s="3" t="n">
        <v>36</v>
      </c>
      <c r="F29" s="3">
        <f>E29-E28</f>
        <v/>
      </c>
      <c r="G29" s="3" t="n">
        <v>183</v>
      </c>
      <c r="H29" s="3">
        <f>G29-G28</f>
        <v/>
      </c>
    </row>
    <row r="30" spans="1:8">
      <c r="A30" s="3" t="s">
        <v>81</v>
      </c>
      <c r="B30" s="4" t="n">
        <v>42890</v>
      </c>
      <c r="C30" s="3" t="n">
        <v>18</v>
      </c>
      <c r="D30" s="3">
        <f>C30-C29</f>
        <v/>
      </c>
      <c r="E30" s="3" t="n">
        <v>36</v>
      </c>
      <c r="F30" s="3">
        <f>E30-E29</f>
        <v/>
      </c>
      <c r="G30" s="3" t="n">
        <v>183</v>
      </c>
      <c r="H30" s="3">
        <f>G30-G29</f>
        <v/>
      </c>
    </row>
    <row r="31" spans="1:8">
      <c r="A31" s="3" t="s">
        <v>82</v>
      </c>
      <c r="B31" s="4" t="n">
        <v>42891</v>
      </c>
      <c r="C31" s="3" t="n">
        <v>18</v>
      </c>
      <c r="D31" s="3">
        <f>C31-C30</f>
        <v/>
      </c>
      <c r="E31" s="3" t="n">
        <v>33</v>
      </c>
      <c r="F31" s="3">
        <f>E31-E30</f>
        <v/>
      </c>
      <c r="G31" s="3" t="n">
        <v>186</v>
      </c>
      <c r="H31" s="3">
        <f>G31-G30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tabColor rgb="00F79646"/>
    <outlinePr summaryBelow="1" summaryRight="1"/>
    <pageSetUpPr/>
  </sheetPr>
  <dimension ref="A1:H3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54</v>
      </c>
      <c r="B2" s="4" t="n">
        <v>42688</v>
      </c>
      <c r="C2" s="3" t="n">
        <v>11</v>
      </c>
      <c r="D2" s="3" t="n">
        <v>0</v>
      </c>
      <c r="E2" s="3" t="n">
        <v>11</v>
      </c>
      <c r="F2" s="3" t="n">
        <v>0</v>
      </c>
      <c r="G2" s="3" t="n">
        <v>175</v>
      </c>
      <c r="H2" s="3" t="n">
        <v>0</v>
      </c>
    </row>
    <row r="3" spans="1:8">
      <c r="A3" s="3" t="s">
        <v>55</v>
      </c>
      <c r="B3" s="4" t="n">
        <v>42705</v>
      </c>
      <c r="C3" s="3" t="n">
        <v>12</v>
      </c>
      <c r="D3" s="3">
        <f>C3-C2</f>
        <v/>
      </c>
      <c r="E3" s="3" t="n">
        <v>14</v>
      </c>
      <c r="F3" s="3">
        <f>E3-E2</f>
        <v/>
      </c>
      <c r="G3" s="3" t="n">
        <v>176</v>
      </c>
      <c r="H3" s="3">
        <f>G3-G2</f>
        <v/>
      </c>
    </row>
    <row r="4" spans="1:8">
      <c r="A4" s="3" t="s">
        <v>56</v>
      </c>
      <c r="B4" s="4" t="n">
        <v>42712</v>
      </c>
      <c r="C4" s="3" t="n">
        <v>12</v>
      </c>
      <c r="D4" s="3">
        <f>C4-C3</f>
        <v/>
      </c>
      <c r="E4" s="3" t="n">
        <v>13</v>
      </c>
      <c r="F4" s="3">
        <f>E4-E3</f>
        <v/>
      </c>
      <c r="G4" s="3" t="n">
        <v>177</v>
      </c>
      <c r="H4" s="3">
        <f>G4-G3</f>
        <v/>
      </c>
    </row>
    <row r="5" spans="1:8">
      <c r="A5" s="3" t="s">
        <v>57</v>
      </c>
      <c r="B5" s="4" t="n">
        <v>42719</v>
      </c>
      <c r="C5" s="3" t="n">
        <v>12</v>
      </c>
      <c r="D5" s="3">
        <f>C5-C4</f>
        <v/>
      </c>
      <c r="E5" s="3" t="n">
        <v>12</v>
      </c>
      <c r="F5" s="3">
        <f>E5-E4</f>
        <v/>
      </c>
      <c r="G5" s="3" t="n">
        <v>178</v>
      </c>
      <c r="H5" s="3">
        <f>G5-G4</f>
        <v/>
      </c>
    </row>
    <row r="6" spans="1:8">
      <c r="A6" s="3" t="s">
        <v>58</v>
      </c>
      <c r="B6" s="4" t="n">
        <v>42726</v>
      </c>
      <c r="C6" s="3" t="n">
        <v>11</v>
      </c>
      <c r="D6" s="3">
        <f>C6-C5</f>
        <v/>
      </c>
      <c r="E6" s="3" t="n">
        <v>9</v>
      </c>
      <c r="F6" s="3">
        <f>E6-E5</f>
        <v/>
      </c>
      <c r="G6" s="3" t="n">
        <v>184</v>
      </c>
      <c r="H6" s="3">
        <f>G6-G5</f>
        <v/>
      </c>
    </row>
    <row r="7" spans="1:8">
      <c r="A7" s="3" t="s">
        <v>59</v>
      </c>
      <c r="B7" s="4" t="n">
        <v>42733</v>
      </c>
      <c r="C7" s="3" t="n">
        <v>12</v>
      </c>
      <c r="D7" s="3">
        <f>C7-C6</f>
        <v/>
      </c>
      <c r="E7" s="3" t="n">
        <v>13</v>
      </c>
      <c r="F7" s="3">
        <f>E7-E6</f>
        <v/>
      </c>
      <c r="G7" s="3" t="n">
        <v>184</v>
      </c>
      <c r="H7" s="3">
        <f>G7-G6</f>
        <v/>
      </c>
    </row>
    <row r="8" spans="1:8">
      <c r="A8" s="3" t="s">
        <v>60</v>
      </c>
      <c r="B8" s="4" t="n">
        <v>42740</v>
      </c>
      <c r="C8" s="3" t="n">
        <v>12</v>
      </c>
      <c r="D8" s="3">
        <f>C8-C7</f>
        <v/>
      </c>
      <c r="E8" s="3" t="n">
        <v>13</v>
      </c>
      <c r="F8" s="3">
        <f>E8-E7</f>
        <v/>
      </c>
      <c r="G8" s="3" t="n">
        <v>184</v>
      </c>
      <c r="H8" s="3">
        <f>G8-G7</f>
        <v/>
      </c>
    </row>
    <row r="9" spans="1:8">
      <c r="A9" s="3" t="s">
        <v>61</v>
      </c>
      <c r="B9" s="4" t="n">
        <v>42747</v>
      </c>
      <c r="C9" s="3" t="n">
        <v>18</v>
      </c>
      <c r="D9" s="3">
        <f>C9-C8</f>
        <v/>
      </c>
      <c r="E9" s="3" t="n">
        <v>14</v>
      </c>
      <c r="F9" s="3">
        <f>E9-E8</f>
        <v/>
      </c>
      <c r="G9" s="3" t="n">
        <v>183</v>
      </c>
      <c r="H9" s="3">
        <f>G9-G8</f>
        <v/>
      </c>
    </row>
    <row r="10" spans="1:8">
      <c r="A10" s="3" t="s">
        <v>62</v>
      </c>
      <c r="B10" s="4" t="n">
        <v>42754</v>
      </c>
      <c r="C10" s="3" t="n">
        <v>18</v>
      </c>
      <c r="D10" s="3">
        <f>C10-C9</f>
        <v/>
      </c>
      <c r="E10" s="3" t="n">
        <v>14</v>
      </c>
      <c r="F10" s="3">
        <f>E10-E9</f>
        <v/>
      </c>
      <c r="G10" s="3" t="n">
        <v>183</v>
      </c>
      <c r="H10" s="3">
        <f>G10-G9</f>
        <v/>
      </c>
    </row>
    <row r="11" spans="1:8">
      <c r="A11" s="3" t="s">
        <v>63</v>
      </c>
      <c r="B11" s="4" t="n">
        <v>42761</v>
      </c>
      <c r="C11" s="3" t="n">
        <v>13</v>
      </c>
      <c r="D11" s="3">
        <f>C11-C10</f>
        <v/>
      </c>
      <c r="E11" s="3" t="n">
        <v>19</v>
      </c>
      <c r="F11" s="3">
        <f>E11-E10</f>
        <v/>
      </c>
      <c r="G11" s="3" t="n">
        <v>184</v>
      </c>
      <c r="H11" s="3">
        <f>G11-G10</f>
        <v/>
      </c>
    </row>
    <row r="12" spans="1:8">
      <c r="A12" s="3" t="s">
        <v>64</v>
      </c>
      <c r="B12" s="4" t="n">
        <v>42768</v>
      </c>
      <c r="C12" s="3" t="n">
        <v>13</v>
      </c>
      <c r="D12" s="3">
        <f>C12-C11</f>
        <v/>
      </c>
      <c r="E12" s="3" t="n">
        <v>19</v>
      </c>
      <c r="F12" s="3">
        <f>E12-E11</f>
        <v/>
      </c>
      <c r="G12" s="3" t="n">
        <v>185</v>
      </c>
      <c r="H12" s="3">
        <f>G12-G11</f>
        <v/>
      </c>
    </row>
    <row r="13" spans="1:8">
      <c r="A13" s="3" t="s">
        <v>65</v>
      </c>
      <c r="B13" s="4" t="n">
        <v>42775</v>
      </c>
      <c r="C13" s="3" t="n">
        <v>13</v>
      </c>
      <c r="D13" s="3">
        <f>C13-C12</f>
        <v/>
      </c>
      <c r="E13" s="3" t="n">
        <v>21</v>
      </c>
      <c r="F13" s="3">
        <f>E13-E12</f>
        <v/>
      </c>
      <c r="G13" s="3" t="n">
        <v>185</v>
      </c>
      <c r="H13" s="3">
        <f>G13-G12</f>
        <v/>
      </c>
    </row>
    <row r="14" spans="1:8">
      <c r="A14" s="3" t="s">
        <v>66</v>
      </c>
      <c r="B14" s="4" t="n">
        <v>42782</v>
      </c>
      <c r="C14" s="3" t="n">
        <v>14</v>
      </c>
      <c r="D14" s="3">
        <f>C14-C13</f>
        <v/>
      </c>
      <c r="E14" s="3" t="n">
        <v>22</v>
      </c>
      <c r="F14" s="3">
        <f>E14-E13</f>
        <v/>
      </c>
      <c r="G14" s="3" t="n">
        <v>185</v>
      </c>
      <c r="H14" s="3">
        <f>G14-G13</f>
        <v/>
      </c>
    </row>
    <row r="15" spans="1:8">
      <c r="A15" s="3" t="s">
        <v>67</v>
      </c>
      <c r="B15" s="4" t="n">
        <v>42789</v>
      </c>
      <c r="C15" s="3" t="n">
        <v>13</v>
      </c>
      <c r="D15" s="3">
        <f>C15-C14</f>
        <v/>
      </c>
      <c r="E15" s="3" t="n">
        <v>23</v>
      </c>
      <c r="F15" s="3">
        <f>E15-E14</f>
        <v/>
      </c>
      <c r="G15" s="3" t="n">
        <v>185</v>
      </c>
      <c r="H15" s="3">
        <f>G15-G14</f>
        <v/>
      </c>
    </row>
    <row r="16" spans="1:8">
      <c r="A16" s="3" t="s">
        <v>68</v>
      </c>
      <c r="B16" s="4" t="n">
        <v>42796</v>
      </c>
      <c r="C16" s="3" t="n">
        <v>13</v>
      </c>
      <c r="D16" s="3">
        <f>C16-C15</f>
        <v/>
      </c>
      <c r="E16" s="3" t="n">
        <v>24</v>
      </c>
      <c r="F16" s="3">
        <f>E16-E15</f>
        <v/>
      </c>
      <c r="G16" s="3" t="n">
        <v>185</v>
      </c>
      <c r="H16" s="3">
        <f>G16-G15</f>
        <v/>
      </c>
    </row>
    <row r="17" spans="1:8">
      <c r="A17" s="3" t="s">
        <v>69</v>
      </c>
      <c r="B17" s="4" t="n">
        <v>42803</v>
      </c>
      <c r="C17" s="3" t="n">
        <v>13</v>
      </c>
      <c r="D17" s="3">
        <f>C17-C16</f>
        <v/>
      </c>
      <c r="E17" s="3" t="n">
        <v>24</v>
      </c>
      <c r="F17" s="3">
        <f>E17-E16</f>
        <v/>
      </c>
      <c r="G17" s="3" t="n">
        <v>185</v>
      </c>
      <c r="H17" s="3">
        <f>G17-G16</f>
        <v/>
      </c>
    </row>
    <row r="18" spans="1:8">
      <c r="A18" s="3" t="s">
        <v>70</v>
      </c>
      <c r="B18" s="4" t="n">
        <v>42810</v>
      </c>
      <c r="C18" s="3" t="n">
        <v>13</v>
      </c>
      <c r="D18" s="3">
        <f>C18-C17</f>
        <v/>
      </c>
      <c r="E18" s="3" t="n">
        <v>26</v>
      </c>
      <c r="F18" s="3">
        <f>E18-E17</f>
        <v/>
      </c>
      <c r="G18" s="3" t="n">
        <v>185</v>
      </c>
      <c r="H18" s="3">
        <f>G18-G17</f>
        <v/>
      </c>
    </row>
    <row r="19" spans="1:8">
      <c r="A19" s="3" t="s">
        <v>71</v>
      </c>
      <c r="B19" s="4" t="n">
        <v>42817</v>
      </c>
      <c r="C19" s="3" t="n">
        <v>13</v>
      </c>
      <c r="D19" s="3">
        <f>C19-C18</f>
        <v/>
      </c>
      <c r="E19" s="3" t="n">
        <v>26</v>
      </c>
      <c r="F19" s="3">
        <f>E19-E18</f>
        <v/>
      </c>
      <c r="G19" s="3" t="n">
        <v>185</v>
      </c>
      <c r="H19" s="3">
        <f>G19-G18</f>
        <v/>
      </c>
    </row>
    <row r="20" spans="1:8">
      <c r="A20" s="3" t="s">
        <v>72</v>
      </c>
      <c r="B20" s="4" t="n">
        <v>42824</v>
      </c>
      <c r="C20" s="3" t="n">
        <v>13</v>
      </c>
      <c r="D20" s="3">
        <f>C20-C19</f>
        <v/>
      </c>
      <c r="E20" s="3" t="n">
        <v>26</v>
      </c>
      <c r="F20" s="3">
        <f>E20-E19</f>
        <v/>
      </c>
      <c r="G20" s="3" t="n">
        <v>185</v>
      </c>
      <c r="H20" s="3">
        <f>G20-G19</f>
        <v/>
      </c>
    </row>
    <row r="21" spans="1:8">
      <c r="A21" s="3" t="s">
        <v>73</v>
      </c>
      <c r="B21" s="4" t="n">
        <v>42831</v>
      </c>
      <c r="C21" s="3" t="n">
        <v>13</v>
      </c>
      <c r="D21" s="3">
        <f>C21-C20</f>
        <v/>
      </c>
      <c r="E21" s="3" t="n">
        <v>25</v>
      </c>
      <c r="F21" s="3">
        <f>E21-E20</f>
        <v/>
      </c>
      <c r="G21" s="3" t="n">
        <v>187</v>
      </c>
      <c r="H21" s="3">
        <f>G21-G20</f>
        <v/>
      </c>
    </row>
    <row r="22" spans="1:8">
      <c r="A22" s="3" t="s">
        <v>74</v>
      </c>
      <c r="B22" s="4" t="n">
        <v>42838</v>
      </c>
      <c r="C22" s="3" t="n">
        <v>13</v>
      </c>
      <c r="D22" s="3">
        <f>C22-C21</f>
        <v/>
      </c>
      <c r="E22" s="3" t="n">
        <v>25</v>
      </c>
      <c r="F22" s="3">
        <f>E22-E21</f>
        <v/>
      </c>
      <c r="G22" s="3" t="n">
        <v>187</v>
      </c>
      <c r="H22" s="3">
        <f>G22-G21</f>
        <v/>
      </c>
    </row>
    <row r="23" spans="1:8">
      <c r="A23" s="3" t="s">
        <v>75</v>
      </c>
      <c r="B23" s="4" t="n">
        <v>42845</v>
      </c>
      <c r="C23" s="3" t="n">
        <v>13</v>
      </c>
      <c r="D23" s="3">
        <f>C23-C22</f>
        <v/>
      </c>
      <c r="E23" s="3" t="n">
        <v>25</v>
      </c>
      <c r="F23" s="3">
        <f>E23-E22</f>
        <v/>
      </c>
      <c r="G23" s="3" t="n">
        <v>187</v>
      </c>
      <c r="H23" s="3">
        <f>G23-G22</f>
        <v/>
      </c>
    </row>
    <row r="24" spans="1:8">
      <c r="A24" s="3" t="s">
        <v>76</v>
      </c>
      <c r="B24" s="4" t="n">
        <v>42852</v>
      </c>
      <c r="C24" s="3" t="n">
        <v>13</v>
      </c>
      <c r="D24" s="3">
        <f>C24-C23</f>
        <v/>
      </c>
      <c r="E24" s="3" t="n">
        <v>26</v>
      </c>
      <c r="F24" s="3">
        <f>E24-E23</f>
        <v/>
      </c>
      <c r="G24" s="3" t="n">
        <v>186</v>
      </c>
      <c r="H24" s="3">
        <f>G24-G23</f>
        <v/>
      </c>
    </row>
    <row r="25" spans="1:8">
      <c r="A25" s="3" t="s">
        <v>77</v>
      </c>
      <c r="B25" s="4" t="n">
        <v>42859</v>
      </c>
      <c r="C25" s="3" t="n">
        <v>13</v>
      </c>
      <c r="D25" s="3">
        <f>C25-C24</f>
        <v/>
      </c>
      <c r="E25" s="3" t="n">
        <v>24</v>
      </c>
      <c r="F25" s="3">
        <f>E25-E24</f>
        <v/>
      </c>
      <c r="G25" s="3" t="n">
        <v>188</v>
      </c>
      <c r="H25" s="3">
        <f>G25-G24</f>
        <v/>
      </c>
    </row>
    <row r="26" spans="1:8">
      <c r="A26" s="3" t="s">
        <v>78</v>
      </c>
      <c r="B26" s="4" t="n">
        <v>42866</v>
      </c>
      <c r="C26" s="3" t="n">
        <v>13</v>
      </c>
      <c r="D26" s="3">
        <f>C26-C25</f>
        <v/>
      </c>
      <c r="E26" s="3" t="n">
        <v>24</v>
      </c>
      <c r="F26" s="3">
        <f>E26-E25</f>
        <v/>
      </c>
      <c r="G26" s="3" t="n">
        <v>188</v>
      </c>
      <c r="H26" s="3">
        <f>G26-G25</f>
        <v/>
      </c>
    </row>
    <row r="27" spans="1:8">
      <c r="A27" s="3" t="s">
        <v>79</v>
      </c>
      <c r="B27" s="4" t="n">
        <v>42873</v>
      </c>
      <c r="C27" s="3" t="n">
        <v>13</v>
      </c>
      <c r="D27" s="3">
        <f>C27-C26</f>
        <v/>
      </c>
      <c r="E27" s="3" t="n">
        <v>24</v>
      </c>
      <c r="F27" s="3">
        <f>E27-E26</f>
        <v/>
      </c>
      <c r="G27" s="3" t="n">
        <v>188</v>
      </c>
      <c r="H27" s="3">
        <f>G27-G26</f>
        <v/>
      </c>
    </row>
    <row r="28" spans="1:8">
      <c r="A28" s="3" t="s">
        <v>80</v>
      </c>
      <c r="B28" s="4" t="n">
        <v>42880</v>
      </c>
      <c r="C28" s="3" t="n">
        <v>13</v>
      </c>
      <c r="D28" s="3">
        <f>C28-C27</f>
        <v/>
      </c>
      <c r="E28" s="3" t="n">
        <v>17</v>
      </c>
      <c r="F28" s="3">
        <f>E28-E27</f>
        <v/>
      </c>
      <c r="G28" s="3" t="n">
        <v>195</v>
      </c>
      <c r="H28" s="3">
        <f>G28-G27</f>
        <v/>
      </c>
    </row>
    <row r="29" spans="1:8">
      <c r="A29" s="3" t="s">
        <v>81</v>
      </c>
      <c r="B29" s="4" t="n">
        <v>42887</v>
      </c>
      <c r="C29" s="3" t="n">
        <v>13</v>
      </c>
      <c r="D29" s="3">
        <f>C29-C28</f>
        <v/>
      </c>
      <c r="E29" s="3" t="n">
        <v>17</v>
      </c>
      <c r="F29" s="3">
        <f>E29-E28</f>
        <v/>
      </c>
      <c r="G29" s="3" t="n">
        <v>195</v>
      </c>
      <c r="H29" s="3">
        <f>G29-G28</f>
        <v/>
      </c>
    </row>
    <row r="30" spans="1:8">
      <c r="A30" s="3" t="s">
        <v>81</v>
      </c>
      <c r="B30" s="4" t="n">
        <v>42890</v>
      </c>
      <c r="C30" s="3" t="n">
        <v>13</v>
      </c>
      <c r="D30" s="3">
        <f>C30-C29</f>
        <v/>
      </c>
      <c r="E30" s="3" t="n">
        <v>17</v>
      </c>
      <c r="F30" s="3">
        <f>E30-E29</f>
        <v/>
      </c>
      <c r="G30" s="3" t="n">
        <v>195</v>
      </c>
      <c r="H30" s="3">
        <f>G30-G29</f>
        <v/>
      </c>
    </row>
    <row r="31" spans="1:8">
      <c r="A31" s="3" t="s">
        <v>82</v>
      </c>
      <c r="B31" s="4" t="n">
        <v>42891</v>
      </c>
      <c r="C31" s="3" t="n">
        <v>13</v>
      </c>
      <c r="D31" s="3">
        <f>C31-C30</f>
        <v/>
      </c>
      <c r="E31" s="3" t="n">
        <v>17</v>
      </c>
      <c r="F31" s="3">
        <f>E31-E30</f>
        <v/>
      </c>
      <c r="G31" s="3" t="n">
        <v>195</v>
      </c>
      <c r="H31" s="3">
        <f>G31-G30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tabColor rgb="004F81BD"/>
    <outlinePr summaryBelow="1" summaryRight="1"/>
    <pageSetUpPr/>
  </sheetPr>
  <dimension ref="A1:H31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54</v>
      </c>
      <c r="B2" s="4" t="n">
        <v>42688</v>
      </c>
      <c r="C2" s="3" t="n">
        <v>101</v>
      </c>
      <c r="D2" s="3" t="n">
        <v>0</v>
      </c>
      <c r="E2" s="3" t="n">
        <v>107</v>
      </c>
      <c r="F2" s="3" t="n">
        <v>0</v>
      </c>
      <c r="G2" s="3" t="n">
        <v>88</v>
      </c>
      <c r="H2" s="3" t="n">
        <v>0</v>
      </c>
    </row>
    <row r="3" spans="1:8">
      <c r="A3" s="3" t="s">
        <v>55</v>
      </c>
      <c r="B3" s="4" t="n">
        <v>42705</v>
      </c>
      <c r="C3" s="3" t="n">
        <v>96</v>
      </c>
      <c r="D3" s="3">
        <f>C3-C2</f>
        <v/>
      </c>
      <c r="E3" s="3" t="n">
        <v>108</v>
      </c>
      <c r="F3" s="3">
        <f>E3-E2</f>
        <v/>
      </c>
      <c r="G3" s="3" t="n">
        <v>88</v>
      </c>
      <c r="H3" s="3">
        <f>G3-G2</f>
        <v/>
      </c>
    </row>
    <row r="4" spans="1:8">
      <c r="A4" s="3" t="s">
        <v>56</v>
      </c>
      <c r="B4" s="4" t="n">
        <v>42712</v>
      </c>
      <c r="C4" s="3" t="n">
        <v>93</v>
      </c>
      <c r="D4" s="3">
        <f>C4-C3</f>
        <v/>
      </c>
      <c r="E4" s="3" t="n">
        <v>109</v>
      </c>
      <c r="F4" s="3">
        <f>E4-E3</f>
        <v/>
      </c>
      <c r="G4" s="3" t="n">
        <v>90</v>
      </c>
      <c r="H4" s="3">
        <f>G4-G3</f>
        <v/>
      </c>
    </row>
    <row r="5" spans="1:8">
      <c r="A5" s="3" t="s">
        <v>57</v>
      </c>
      <c r="B5" s="4" t="n">
        <v>42719</v>
      </c>
      <c r="C5" s="3" t="n">
        <v>94</v>
      </c>
      <c r="D5" s="3">
        <f>C5-C4</f>
        <v/>
      </c>
      <c r="E5" s="3" t="n">
        <v>108</v>
      </c>
      <c r="F5" s="3">
        <f>E5-E4</f>
        <v/>
      </c>
      <c r="G5" s="3" t="n">
        <v>97</v>
      </c>
      <c r="H5" s="3">
        <f>G5-G4</f>
        <v/>
      </c>
    </row>
    <row r="6" spans="1:8">
      <c r="A6" s="3" t="s">
        <v>58</v>
      </c>
      <c r="B6" s="4" t="n">
        <v>42726</v>
      </c>
      <c r="C6" s="3" t="n">
        <v>95</v>
      </c>
      <c r="D6" s="3">
        <f>C6-C5</f>
        <v/>
      </c>
      <c r="E6" s="3" t="n">
        <v>107</v>
      </c>
      <c r="F6" s="3">
        <f>E6-E5</f>
        <v/>
      </c>
      <c r="G6" s="3" t="n">
        <v>98</v>
      </c>
      <c r="H6" s="3">
        <f>G6-G5</f>
        <v/>
      </c>
    </row>
    <row r="7" spans="1:8">
      <c r="A7" s="3" t="s">
        <v>59</v>
      </c>
      <c r="B7" s="4" t="n">
        <v>42733</v>
      </c>
      <c r="C7" s="3" t="n">
        <v>94</v>
      </c>
      <c r="D7" s="3">
        <f>C7-C6</f>
        <v/>
      </c>
      <c r="E7" s="3" t="n">
        <v>108</v>
      </c>
      <c r="F7" s="3">
        <f>E7-E6</f>
        <v/>
      </c>
      <c r="G7" s="3" t="n">
        <v>99</v>
      </c>
      <c r="H7" s="3">
        <f>G7-G6</f>
        <v/>
      </c>
    </row>
    <row r="8" spans="1:8">
      <c r="A8" s="3" t="s">
        <v>60</v>
      </c>
      <c r="B8" s="4" t="n">
        <v>42740</v>
      </c>
      <c r="C8" s="3" t="n">
        <v>88</v>
      </c>
      <c r="D8" s="3">
        <f>C8-C7</f>
        <v/>
      </c>
      <c r="E8" s="3" t="n">
        <v>110</v>
      </c>
      <c r="F8" s="3">
        <f>E8-E7</f>
        <v/>
      </c>
      <c r="G8" s="3" t="n">
        <v>100</v>
      </c>
      <c r="H8" s="3">
        <f>G8-G7</f>
        <v/>
      </c>
    </row>
    <row r="9" spans="1:8">
      <c r="A9" s="3" t="s">
        <v>61</v>
      </c>
      <c r="B9" s="4" t="n">
        <v>42747</v>
      </c>
      <c r="C9" s="3" t="n">
        <v>82</v>
      </c>
      <c r="D9" s="3">
        <f>C9-C8</f>
        <v/>
      </c>
      <c r="E9" s="3" t="n">
        <v>111</v>
      </c>
      <c r="F9" s="3">
        <f>E9-E8</f>
        <v/>
      </c>
      <c r="G9" s="3" t="n">
        <v>102</v>
      </c>
      <c r="H9" s="3">
        <f>G9-G8</f>
        <v/>
      </c>
    </row>
    <row r="10" spans="1:8">
      <c r="A10" s="3" t="s">
        <v>62</v>
      </c>
      <c r="B10" s="4" t="n">
        <v>42754</v>
      </c>
      <c r="C10" s="3" t="n">
        <v>73</v>
      </c>
      <c r="D10" s="3">
        <f>C10-C9</f>
        <v/>
      </c>
      <c r="E10" s="3" t="n">
        <v>115</v>
      </c>
      <c r="F10" s="3">
        <f>E10-E9</f>
        <v/>
      </c>
      <c r="G10" s="3" t="n">
        <v>105</v>
      </c>
      <c r="H10" s="3">
        <f>G10-G9</f>
        <v/>
      </c>
    </row>
    <row r="11" spans="1:8">
      <c r="A11" s="3" t="s">
        <v>63</v>
      </c>
      <c r="B11" s="4" t="n">
        <v>42761</v>
      </c>
      <c r="C11" s="3" t="n">
        <v>75</v>
      </c>
      <c r="D11" s="3">
        <f>C11-C10</f>
        <v/>
      </c>
      <c r="E11" s="3" t="n">
        <v>116</v>
      </c>
      <c r="F11" s="3">
        <f>E11-E10</f>
        <v/>
      </c>
      <c r="G11" s="3" t="n">
        <v>105</v>
      </c>
      <c r="H11" s="3">
        <f>G11-G10</f>
        <v/>
      </c>
    </row>
    <row r="12" spans="1:8">
      <c r="A12" s="3" t="s">
        <v>64</v>
      </c>
      <c r="B12" s="4" t="n">
        <v>42768</v>
      </c>
      <c r="C12" s="3" t="n">
        <v>67</v>
      </c>
      <c r="D12" s="3">
        <f>C12-C11</f>
        <v/>
      </c>
      <c r="E12" s="3" t="n">
        <v>121</v>
      </c>
      <c r="F12" s="3">
        <f>E12-E11</f>
        <v/>
      </c>
      <c r="G12" s="3" t="n">
        <v>107</v>
      </c>
      <c r="H12" s="3">
        <f>G12-G11</f>
        <v/>
      </c>
    </row>
    <row r="13" spans="1:8">
      <c r="A13" s="3" t="s">
        <v>65</v>
      </c>
      <c r="B13" s="4" t="n">
        <v>42775</v>
      </c>
      <c r="C13" s="3" t="n">
        <v>66</v>
      </c>
      <c r="D13" s="3">
        <f>C13-C12</f>
        <v/>
      </c>
      <c r="E13" s="3" t="n">
        <v>121</v>
      </c>
      <c r="F13" s="3">
        <f>E13-E12</f>
        <v/>
      </c>
      <c r="G13" s="3" t="n">
        <v>108</v>
      </c>
      <c r="H13" s="3">
        <f>G13-G12</f>
        <v/>
      </c>
    </row>
    <row r="14" spans="1:8">
      <c r="A14" s="3" t="s">
        <v>66</v>
      </c>
      <c r="B14" s="4" t="n">
        <v>42782</v>
      </c>
      <c r="C14" s="3" t="n">
        <v>61</v>
      </c>
      <c r="D14" s="3">
        <f>C14-C13</f>
        <v/>
      </c>
      <c r="E14" s="3" t="n">
        <v>125</v>
      </c>
      <c r="F14" s="3">
        <f>E14-E13</f>
        <v/>
      </c>
      <c r="G14" s="3" t="n">
        <v>109</v>
      </c>
      <c r="H14" s="3">
        <f>G14-G13</f>
        <v/>
      </c>
    </row>
    <row r="15" spans="1:8">
      <c r="A15" s="3" t="s">
        <v>67</v>
      </c>
      <c r="B15" s="4" t="n">
        <v>42789</v>
      </c>
      <c r="C15" s="3" t="n">
        <v>60</v>
      </c>
      <c r="D15" s="3">
        <f>C15-C14</f>
        <v/>
      </c>
      <c r="E15" s="3" t="n">
        <v>127</v>
      </c>
      <c r="F15" s="3">
        <f>E15-E14</f>
        <v/>
      </c>
      <c r="G15" s="3" t="n">
        <v>108</v>
      </c>
      <c r="H15" s="3">
        <f>G15-G14</f>
        <v/>
      </c>
    </row>
    <row r="16" spans="1:8">
      <c r="A16" s="3" t="s">
        <v>68</v>
      </c>
      <c r="B16" s="4" t="n">
        <v>42796</v>
      </c>
      <c r="C16" s="3" t="n">
        <v>65</v>
      </c>
      <c r="D16" s="3">
        <f>C16-C15</f>
        <v/>
      </c>
      <c r="E16" s="3" t="n">
        <v>127</v>
      </c>
      <c r="F16" s="3">
        <f>E16-E15</f>
        <v/>
      </c>
      <c r="G16" s="3" t="n">
        <v>108</v>
      </c>
      <c r="H16" s="3">
        <f>G16-G15</f>
        <v/>
      </c>
    </row>
    <row r="17" spans="1:8">
      <c r="A17" s="3" t="s">
        <v>69</v>
      </c>
      <c r="B17" s="4" t="n">
        <v>42803</v>
      </c>
      <c r="C17" s="3" t="n">
        <v>60</v>
      </c>
      <c r="D17" s="3">
        <f>C17-C16</f>
        <v/>
      </c>
      <c r="E17" s="3" t="n">
        <v>133</v>
      </c>
      <c r="F17" s="3">
        <f>E17-E16</f>
        <v/>
      </c>
      <c r="G17" s="3" t="n">
        <v>109</v>
      </c>
      <c r="H17" s="3">
        <f>G17-G16</f>
        <v/>
      </c>
    </row>
    <row r="18" spans="1:8">
      <c r="A18" s="3" t="s">
        <v>70</v>
      </c>
      <c r="B18" s="4" t="n">
        <v>42810</v>
      </c>
      <c r="C18" s="3" t="n">
        <v>48</v>
      </c>
      <c r="D18" s="3">
        <f>C18-C17</f>
        <v/>
      </c>
      <c r="E18" s="3" t="n">
        <v>136</v>
      </c>
      <c r="F18" s="3">
        <f>E18-E17</f>
        <v/>
      </c>
      <c r="G18" s="3" t="n">
        <v>111</v>
      </c>
      <c r="H18" s="3">
        <f>G18-G17</f>
        <v/>
      </c>
    </row>
    <row r="19" spans="1:8">
      <c r="A19" s="3" t="s">
        <v>71</v>
      </c>
      <c r="B19" s="4" t="n">
        <v>42817</v>
      </c>
      <c r="C19" s="3" t="n">
        <v>45</v>
      </c>
      <c r="D19" s="3">
        <f>C19-C18</f>
        <v/>
      </c>
      <c r="E19" s="3" t="n">
        <v>136</v>
      </c>
      <c r="F19" s="3">
        <f>E19-E18</f>
        <v/>
      </c>
      <c r="G19" s="3" t="n">
        <v>112</v>
      </c>
      <c r="H19" s="3">
        <f>G19-G18</f>
        <v/>
      </c>
    </row>
    <row r="20" spans="1:8">
      <c r="A20" s="3" t="s">
        <v>72</v>
      </c>
      <c r="B20" s="4" t="n">
        <v>42824</v>
      </c>
      <c r="C20" s="3" t="n">
        <v>31</v>
      </c>
      <c r="D20" s="3">
        <f>C20-C19</f>
        <v/>
      </c>
      <c r="E20" s="3" t="n">
        <v>137</v>
      </c>
      <c r="F20" s="3">
        <f>E20-E19</f>
        <v/>
      </c>
      <c r="G20" s="3" t="n">
        <v>113</v>
      </c>
      <c r="H20" s="3">
        <f>G20-G19</f>
        <v/>
      </c>
    </row>
    <row r="21" spans="1:8">
      <c r="A21" s="3" t="s">
        <v>73</v>
      </c>
      <c r="B21" s="4" t="n">
        <v>42831</v>
      </c>
      <c r="C21" s="3" t="n">
        <v>29</v>
      </c>
      <c r="D21" s="3">
        <f>C21-C20</f>
        <v/>
      </c>
      <c r="E21" s="3" t="n">
        <v>136</v>
      </c>
      <c r="F21" s="3">
        <f>E21-E20</f>
        <v/>
      </c>
      <c r="G21" s="3" t="n">
        <v>113</v>
      </c>
      <c r="H21" s="3">
        <f>G21-G20</f>
        <v/>
      </c>
    </row>
    <row r="22" spans="1:8">
      <c r="A22" s="3" t="s">
        <v>74</v>
      </c>
      <c r="B22" s="4" t="n">
        <v>42838</v>
      </c>
      <c r="C22" s="3" t="n">
        <v>27</v>
      </c>
      <c r="D22" s="3">
        <f>C22-C21</f>
        <v/>
      </c>
      <c r="E22" s="3" t="n">
        <v>134</v>
      </c>
      <c r="F22" s="3">
        <f>E22-E21</f>
        <v/>
      </c>
      <c r="G22" s="3" t="n">
        <v>116</v>
      </c>
      <c r="H22" s="3">
        <f>G22-G21</f>
        <v/>
      </c>
    </row>
    <row r="23" spans="1:8">
      <c r="A23" s="3" t="s">
        <v>75</v>
      </c>
      <c r="B23" s="4" t="n">
        <v>42845</v>
      </c>
      <c r="C23" s="3" t="n">
        <v>30</v>
      </c>
      <c r="D23" s="3">
        <f>C23-C22</f>
        <v/>
      </c>
      <c r="E23" s="3" t="n">
        <v>137</v>
      </c>
      <c r="F23" s="3">
        <f>E23-E22</f>
        <v/>
      </c>
      <c r="G23" s="3" t="n">
        <v>116</v>
      </c>
      <c r="H23" s="3">
        <f>G23-G22</f>
        <v/>
      </c>
    </row>
    <row r="24" spans="1:8">
      <c r="A24" s="3" t="s">
        <v>76</v>
      </c>
      <c r="B24" s="4" t="n">
        <v>42852</v>
      </c>
      <c r="C24" s="3" t="n">
        <v>20</v>
      </c>
      <c r="D24" s="3">
        <f>C24-C23</f>
        <v/>
      </c>
      <c r="E24" s="3" t="n">
        <v>132</v>
      </c>
      <c r="F24" s="3">
        <f>E24-E23</f>
        <v/>
      </c>
      <c r="G24" s="3" t="n">
        <v>119</v>
      </c>
      <c r="H24" s="3">
        <f>G24-G23</f>
        <v/>
      </c>
    </row>
    <row r="25" spans="1:8">
      <c r="A25" s="3" t="s">
        <v>77</v>
      </c>
      <c r="B25" s="4" t="n">
        <v>42859</v>
      </c>
      <c r="C25" s="3" t="n">
        <v>21</v>
      </c>
      <c r="D25" s="3">
        <f>C25-C24</f>
        <v/>
      </c>
      <c r="E25" s="3" t="n">
        <v>132</v>
      </c>
      <c r="F25" s="3">
        <f>E25-E24</f>
        <v/>
      </c>
      <c r="G25" s="3" t="n">
        <v>119</v>
      </c>
      <c r="H25" s="3">
        <f>G25-G24</f>
        <v/>
      </c>
    </row>
    <row r="26" spans="1:8">
      <c r="A26" s="3" t="s">
        <v>78</v>
      </c>
      <c r="B26" s="4" t="n">
        <v>42866</v>
      </c>
      <c r="C26" s="3" t="n">
        <v>12</v>
      </c>
      <c r="D26" s="3">
        <f>C26-C25</f>
        <v/>
      </c>
      <c r="E26" s="3" t="n">
        <v>131</v>
      </c>
      <c r="F26" s="3">
        <f>E26-E25</f>
        <v/>
      </c>
      <c r="G26" s="3" t="n">
        <v>119</v>
      </c>
      <c r="H26" s="3">
        <f>G26-G25</f>
        <v/>
      </c>
    </row>
    <row r="27" spans="1:8">
      <c r="A27" s="3" t="s">
        <v>79</v>
      </c>
      <c r="B27" s="4" t="n">
        <v>42873</v>
      </c>
      <c r="C27" s="3" t="n">
        <v>13</v>
      </c>
      <c r="D27" s="3">
        <f>C27-C26</f>
        <v/>
      </c>
      <c r="E27" s="3" t="n">
        <v>132</v>
      </c>
      <c r="F27" s="3">
        <f>E27-E26</f>
        <v/>
      </c>
      <c r="G27" s="3" t="n">
        <v>119</v>
      </c>
      <c r="H27" s="3">
        <f>G27-G26</f>
        <v/>
      </c>
    </row>
    <row r="28" spans="1:8">
      <c r="A28" s="3" t="s">
        <v>80</v>
      </c>
      <c r="B28" s="4" t="n">
        <v>42880</v>
      </c>
      <c r="C28" s="3" t="n">
        <v>7</v>
      </c>
      <c r="D28" s="3">
        <f>C28-C27</f>
        <v/>
      </c>
      <c r="E28" s="3" t="n">
        <v>144</v>
      </c>
      <c r="F28" s="3">
        <f>E28-E27</f>
        <v/>
      </c>
      <c r="G28" s="3" t="n">
        <v>122</v>
      </c>
      <c r="H28" s="3">
        <f>G28-G27</f>
        <v/>
      </c>
    </row>
    <row r="29" spans="1:8">
      <c r="A29" s="3" t="s">
        <v>81</v>
      </c>
      <c r="B29" s="4" t="n">
        <v>42887</v>
      </c>
      <c r="C29" s="3" t="n">
        <v>6</v>
      </c>
      <c r="D29" s="3">
        <f>C29-C28</f>
        <v/>
      </c>
      <c r="E29" s="3" t="n">
        <v>141</v>
      </c>
      <c r="F29" s="3">
        <f>E29-E28</f>
        <v/>
      </c>
      <c r="G29" s="3" t="n">
        <v>122</v>
      </c>
      <c r="H29" s="3">
        <f>G29-G28</f>
        <v/>
      </c>
    </row>
    <row r="30" spans="1:8">
      <c r="A30" s="3" t="s">
        <v>81</v>
      </c>
      <c r="B30" s="4" t="n">
        <v>42890</v>
      </c>
      <c r="C30" s="3" t="n">
        <v>7</v>
      </c>
      <c r="D30" s="3">
        <f>C30-C29</f>
        <v/>
      </c>
      <c r="E30" s="3" t="n">
        <v>141</v>
      </c>
      <c r="F30" s="3">
        <f>E30-E29</f>
        <v/>
      </c>
      <c r="G30" s="3" t="n">
        <v>122</v>
      </c>
      <c r="H30" s="3">
        <f>G30-G29</f>
        <v/>
      </c>
    </row>
    <row r="31" spans="1:8">
      <c r="A31" s="3" t="s">
        <v>82</v>
      </c>
      <c r="B31" s="4" t="n">
        <v>42891</v>
      </c>
      <c r="C31" s="3" t="n">
        <v>4</v>
      </c>
      <c r="D31" s="3">
        <f>C31-C30</f>
        <v/>
      </c>
      <c r="E31" s="3" t="n">
        <v>139</v>
      </c>
      <c r="F31" s="3">
        <f>E31-E30</f>
        <v/>
      </c>
      <c r="G31" s="3" t="n">
        <v>123</v>
      </c>
      <c r="H31" s="3">
        <f>G31-G30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tabColor rgb="0053E3DB"/>
    <outlinePr summaryBelow="1" summaryRight="1"/>
    <pageSetUpPr/>
  </sheetPr>
  <dimension ref="A1:H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81</v>
      </c>
      <c r="B2" s="4" t="n">
        <v>42890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103</v>
      </c>
      <c r="H2" s="3" t="n">
        <v>0</v>
      </c>
    </row>
    <row r="3" spans="1:8">
      <c r="A3" s="3" t="s">
        <v>82</v>
      </c>
      <c r="B3" s="4" t="n">
        <v>42891</v>
      </c>
      <c r="C3" s="3" t="n">
        <v>3</v>
      </c>
      <c r="D3" s="3">
        <f>C3-C2</f>
        <v/>
      </c>
      <c r="E3" s="3" t="n">
        <v>0</v>
      </c>
      <c r="F3" s="3">
        <f>E3-E2</f>
        <v/>
      </c>
      <c r="G3" s="3" t="n">
        <v>103</v>
      </c>
      <c r="H3" s="3">
        <f>G3-G2</f>
        <v/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tabColor rgb="00454AD1"/>
    <outlinePr summaryBelow="1" summaryRight="1"/>
    <pageSetUpPr/>
  </sheetPr>
  <dimension ref="A1:H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81</v>
      </c>
      <c r="B2" s="4" t="n">
        <v>42890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7</v>
      </c>
      <c r="H2" s="3" t="n">
        <v>0</v>
      </c>
    </row>
    <row r="3" spans="1:8">
      <c r="A3" s="3" t="s">
        <v>82</v>
      </c>
      <c r="B3" s="4" t="n">
        <v>42891</v>
      </c>
      <c r="C3" s="3" t="n">
        <v>1</v>
      </c>
      <c r="D3" s="3">
        <f>C3-C2</f>
        <v/>
      </c>
      <c r="E3" s="3" t="n">
        <v>0</v>
      </c>
      <c r="F3" s="3">
        <f>E3-E2</f>
        <v/>
      </c>
      <c r="G3" s="3" t="n">
        <v>7</v>
      </c>
      <c r="H3" s="3">
        <f>G3-G2</f>
        <v/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tabColor rgb="00735784"/>
    <outlinePr summaryBelow="1" summaryRight="1"/>
    <pageSetUpPr/>
  </sheetPr>
  <dimension ref="A1:H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81</v>
      </c>
      <c r="B2" s="4" t="n">
        <v>42890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</row>
    <row r="3" spans="1:8">
      <c r="A3" s="3" t="s">
        <v>82</v>
      </c>
      <c r="B3" s="4" t="n">
        <v>42891</v>
      </c>
      <c r="C3" s="3" t="n">
        <v>0</v>
      </c>
      <c r="D3" s="3">
        <f>C3-C2</f>
        <v/>
      </c>
      <c r="E3" s="3" t="n">
        <v>0</v>
      </c>
      <c r="F3" s="3">
        <f>E3-E2</f>
        <v/>
      </c>
      <c r="G3" s="3" t="n">
        <v>1</v>
      </c>
      <c r="H3" s="3">
        <f>G3-G2</f>
        <v/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tabColor rgb="00C19EBB"/>
    <outlinePr summaryBelow="1" summaryRight="1"/>
    <pageSetUpPr/>
  </sheetPr>
  <dimension ref="A1:H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81</v>
      </c>
      <c r="B2" s="4" t="n">
        <v>42890</v>
      </c>
      <c r="C2" s="3" t="n">
        <v>0</v>
      </c>
      <c r="D2" s="3" t="n">
        <v>0</v>
      </c>
      <c r="E2" s="3" t="n">
        <v>4</v>
      </c>
      <c r="F2" s="3" t="n">
        <v>0</v>
      </c>
      <c r="G2" s="3" t="n">
        <v>8</v>
      </c>
      <c r="H2" s="3" t="n">
        <v>0</v>
      </c>
    </row>
    <row r="3" spans="1:8">
      <c r="A3" s="3" t="s">
        <v>82</v>
      </c>
      <c r="B3" s="4" t="n">
        <v>42891</v>
      </c>
      <c r="C3" s="3" t="n">
        <v>0</v>
      </c>
      <c r="D3" s="3">
        <f>C3-C2</f>
        <v/>
      </c>
      <c r="E3" s="3" t="n">
        <v>4</v>
      </c>
      <c r="F3" s="3">
        <f>E3-E2</f>
        <v/>
      </c>
      <c r="G3" s="3" t="n">
        <v>8</v>
      </c>
      <c r="H3" s="3">
        <f>G3-G2</f>
        <v/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tabColor rgb="0055E4AD"/>
    <outlinePr summaryBelow="1" summaryRight="1"/>
    <pageSetUpPr/>
  </sheetPr>
  <dimension ref="A1:H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81</v>
      </c>
      <c r="B2" s="4" t="n">
        <v>42890</v>
      </c>
      <c r="C2" s="3" t="n">
        <v>1</v>
      </c>
      <c r="D2" s="3" t="n">
        <v>0</v>
      </c>
      <c r="E2" s="3" t="n">
        <v>11</v>
      </c>
      <c r="F2" s="3" t="n">
        <v>0</v>
      </c>
      <c r="G2" s="3" t="n">
        <v>4</v>
      </c>
      <c r="H2" s="3" t="n">
        <v>0</v>
      </c>
    </row>
    <row r="3" spans="1:8">
      <c r="A3" s="3" t="s">
        <v>82</v>
      </c>
      <c r="B3" s="4" t="n">
        <v>42891</v>
      </c>
      <c r="C3" s="3" t="n">
        <v>1</v>
      </c>
      <c r="D3" s="3">
        <f>C3-C2</f>
        <v/>
      </c>
      <c r="E3" s="3" t="n">
        <v>11</v>
      </c>
      <c r="F3" s="3">
        <f>E3-E2</f>
        <v/>
      </c>
      <c r="G3" s="3" t="n">
        <v>4</v>
      </c>
      <c r="H3" s="3">
        <f>G3-G2</f>
        <v/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0.xml><?xml version="1.0" encoding="utf-8"?>
<worksheet xmlns="http://schemas.openxmlformats.org/spreadsheetml/2006/main">
  <sheetPr>
    <tabColor rgb="00E997B9"/>
    <outlinePr summaryBelow="1" summaryRight="1"/>
    <pageSetUpPr/>
  </sheetPr>
  <dimension ref="A1:H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81</v>
      </c>
      <c r="B2" s="4" t="n">
        <v>42890</v>
      </c>
      <c r="C2" s="3" t="n">
        <v>16</v>
      </c>
      <c r="D2" s="3" t="n">
        <v>0</v>
      </c>
      <c r="E2" s="3" t="n">
        <v>49</v>
      </c>
      <c r="F2" s="3" t="n">
        <v>0</v>
      </c>
      <c r="G2" s="3" t="n">
        <v>4</v>
      </c>
      <c r="H2" s="3" t="n">
        <v>0</v>
      </c>
    </row>
    <row r="3" spans="1:8">
      <c r="A3" s="3" t="s">
        <v>82</v>
      </c>
      <c r="B3" s="4" t="n">
        <v>42891</v>
      </c>
      <c r="C3" s="3" t="n">
        <v>16</v>
      </c>
      <c r="D3" s="3">
        <f>C3-C2</f>
        <v/>
      </c>
      <c r="E3" s="3" t="n">
        <v>49</v>
      </c>
      <c r="F3" s="3">
        <f>E3-E2</f>
        <v/>
      </c>
      <c r="G3" s="3" t="n">
        <v>4</v>
      </c>
      <c r="H3" s="3">
        <f>G3-G2</f>
        <v/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tabColor rgb="000C4E24"/>
    <outlinePr summaryBelow="1" summaryRight="1"/>
    <pageSetUpPr/>
  </sheetPr>
  <dimension ref="A1:H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52</v>
      </c>
      <c r="B1" s="1" t="s">
        <v>18</v>
      </c>
      <c r="C1" s="1" t="s">
        <v>43</v>
      </c>
      <c r="D1" s="1" t="s">
        <v>53</v>
      </c>
      <c r="E1" s="1" t="s">
        <v>44</v>
      </c>
      <c r="F1" s="1" t="s">
        <v>53</v>
      </c>
      <c r="G1" s="1" t="s">
        <v>45</v>
      </c>
      <c r="H1" s="1" t="s">
        <v>53</v>
      </c>
    </row>
    <row r="2" spans="1:8">
      <c r="A2" s="3" t="s">
        <v>81</v>
      </c>
      <c r="B2" s="4" t="n">
        <v>42890</v>
      </c>
      <c r="C2" s="3" t="n">
        <v>1</v>
      </c>
      <c r="D2" s="3" t="n">
        <v>0</v>
      </c>
      <c r="E2" s="3" t="n">
        <v>3</v>
      </c>
      <c r="F2" s="3" t="n">
        <v>0</v>
      </c>
      <c r="G2" s="3" t="n">
        <v>5</v>
      </c>
      <c r="H2" s="3" t="n">
        <v>0</v>
      </c>
    </row>
    <row r="3" spans="1:8">
      <c r="A3" s="3" t="s">
        <v>82</v>
      </c>
      <c r="B3" s="4" t="n">
        <v>42891</v>
      </c>
      <c r="C3" s="3" t="n">
        <v>1</v>
      </c>
      <c r="D3" s="3">
        <f>C3-C2</f>
        <v/>
      </c>
      <c r="E3" s="3" t="n">
        <v>3</v>
      </c>
      <c r="F3" s="3">
        <f>E3-E2</f>
        <v/>
      </c>
      <c r="G3" s="3" t="n">
        <v>5</v>
      </c>
      <c r="H3" s="3">
        <f>G3-G2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CC0099"/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>
      <c r="A2" t="s">
        <v>3</v>
      </c>
      <c r="B2" t="n">
        <v>1509</v>
      </c>
      <c r="C2" t="n">
        <v>571</v>
      </c>
      <c r="D2" t="n">
        <v>2232</v>
      </c>
      <c r="E2" t="n">
        <v>151</v>
      </c>
      <c r="F2" t="n">
        <v>185</v>
      </c>
      <c r="G2" t="n">
        <v>109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 spans="1:14">
      <c r="A3" t="s">
        <v>4</v>
      </c>
      <c r="B3" t="n">
        <v>1522</v>
      </c>
      <c r="C3" t="n">
        <v>582</v>
      </c>
      <c r="D3" t="n">
        <v>2252</v>
      </c>
      <c r="E3" t="n">
        <v>153</v>
      </c>
      <c r="F3" t="n">
        <v>185</v>
      </c>
      <c r="G3" t="n">
        <v>111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 spans="1:14">
      <c r="A4" t="s">
        <v>5</v>
      </c>
      <c r="B4" t="n">
        <v>1536</v>
      </c>
      <c r="C4" t="n">
        <v>594</v>
      </c>
      <c r="D4" t="n">
        <v>2272</v>
      </c>
      <c r="E4" t="n">
        <v>154</v>
      </c>
      <c r="F4" t="n">
        <v>185</v>
      </c>
      <c r="G4" t="n">
        <v>112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 spans="1:14">
      <c r="A5" t="s">
        <v>6</v>
      </c>
      <c r="B5" t="n">
        <v>1549</v>
      </c>
      <c r="C5" t="n">
        <v>604</v>
      </c>
      <c r="D5" t="n">
        <v>2308</v>
      </c>
      <c r="E5" t="n">
        <v>154</v>
      </c>
      <c r="F5" t="n">
        <v>185</v>
      </c>
      <c r="G5" t="n">
        <v>113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 spans="1:14">
      <c r="A6" t="s">
        <v>7</v>
      </c>
      <c r="B6" t="n">
        <v>1564</v>
      </c>
      <c r="C6" t="n">
        <v>619</v>
      </c>
      <c r="D6" t="n">
        <v>2337</v>
      </c>
      <c r="E6" t="n">
        <v>159</v>
      </c>
      <c r="F6" t="n">
        <v>187</v>
      </c>
      <c r="G6" t="n">
        <v>113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 spans="1:14">
      <c r="A7" t="s">
        <v>8</v>
      </c>
      <c r="B7" t="n">
        <v>1566</v>
      </c>
      <c r="C7" t="n">
        <v>625</v>
      </c>
      <c r="D7" t="n">
        <v>2366</v>
      </c>
      <c r="E7" t="n">
        <v>161</v>
      </c>
      <c r="F7" t="n">
        <v>187</v>
      </c>
      <c r="G7" t="n">
        <v>116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 spans="1:14">
      <c r="A8" t="s">
        <v>9</v>
      </c>
      <c r="B8" t="n">
        <v>1579</v>
      </c>
      <c r="C8" t="n">
        <v>637</v>
      </c>
      <c r="D8" t="n">
        <v>2385</v>
      </c>
      <c r="E8" t="n">
        <v>161</v>
      </c>
      <c r="F8" t="n">
        <v>187</v>
      </c>
      <c r="G8" t="n">
        <v>116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 spans="1:14">
      <c r="A9" t="s">
        <v>10</v>
      </c>
      <c r="B9" t="n">
        <v>1601</v>
      </c>
      <c r="C9" t="n">
        <v>652</v>
      </c>
      <c r="D9" t="n">
        <v>2418</v>
      </c>
      <c r="E9" t="n">
        <v>161</v>
      </c>
      <c r="F9" t="n">
        <v>186</v>
      </c>
      <c r="G9" t="n">
        <v>119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 spans="1:14">
      <c r="A10" t="s">
        <v>11</v>
      </c>
      <c r="B10" t="n">
        <v>1609</v>
      </c>
      <c r="C10" t="n">
        <v>659</v>
      </c>
      <c r="D10" t="n">
        <v>2459</v>
      </c>
      <c r="E10" t="n">
        <v>162</v>
      </c>
      <c r="F10" t="n">
        <v>188</v>
      </c>
      <c r="G10" t="n">
        <v>119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 spans="1:14">
      <c r="A11" t="s">
        <v>12</v>
      </c>
      <c r="B11" t="n">
        <v>1631</v>
      </c>
      <c r="C11" t="n">
        <v>682</v>
      </c>
      <c r="D11" t="n">
        <v>2497</v>
      </c>
      <c r="E11" t="n">
        <v>165</v>
      </c>
      <c r="F11" t="n">
        <v>188</v>
      </c>
      <c r="G11" t="n">
        <v>119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 spans="1:14">
      <c r="A12" t="s">
        <v>13</v>
      </c>
      <c r="B12" t="n">
        <v>1659</v>
      </c>
      <c r="C12" t="n">
        <v>685</v>
      </c>
      <c r="D12" t="n">
        <v>2548</v>
      </c>
      <c r="E12" t="n">
        <v>166</v>
      </c>
      <c r="F12" t="n">
        <v>188</v>
      </c>
      <c r="G12" t="n">
        <v>119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 spans="1:14">
      <c r="A13" t="s">
        <v>14</v>
      </c>
      <c r="B13" t="n">
        <v>1682</v>
      </c>
      <c r="C13" t="n">
        <v>693</v>
      </c>
      <c r="D13" t="n">
        <v>2558</v>
      </c>
      <c r="E13" t="n">
        <v>182</v>
      </c>
      <c r="F13" t="n">
        <v>195</v>
      </c>
      <c r="G13" t="n">
        <v>122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 spans="1:14">
      <c r="A14" t="s">
        <v>15</v>
      </c>
      <c r="B14" t="n">
        <v>1689</v>
      </c>
      <c r="C14" t="n">
        <v>700</v>
      </c>
      <c r="D14" t="n">
        <v>2571</v>
      </c>
      <c r="E14" t="n">
        <v>183</v>
      </c>
      <c r="F14" t="n">
        <v>195</v>
      </c>
      <c r="G14" t="n">
        <v>122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 spans="1:14">
      <c r="A15" t="s">
        <v>16</v>
      </c>
      <c r="B15" t="n">
        <v>1691</v>
      </c>
      <c r="C15" t="n">
        <v>701</v>
      </c>
      <c r="D15" t="n">
        <v>2574</v>
      </c>
      <c r="E15" t="n">
        <v>183</v>
      </c>
      <c r="F15" t="n">
        <v>195</v>
      </c>
      <c r="G15" t="n">
        <v>122</v>
      </c>
      <c r="H15" t="n">
        <v>103</v>
      </c>
      <c r="I15" t="n">
        <v>7</v>
      </c>
      <c r="J15" t="n">
        <v>1</v>
      </c>
      <c r="K15" t="n">
        <v>8</v>
      </c>
      <c r="L15" t="n">
        <v>4</v>
      </c>
      <c r="M15" t="n">
        <v>4</v>
      </c>
      <c r="N15" t="n">
        <v>5</v>
      </c>
    </row>
    <row r="16" spans="1:14">
      <c r="A16" t="s">
        <v>17</v>
      </c>
      <c r="B16" t="n">
        <v>1690</v>
      </c>
      <c r="C16" t="n">
        <v>703</v>
      </c>
      <c r="D16" t="n">
        <v>2575</v>
      </c>
      <c r="E16" t="n">
        <v>186</v>
      </c>
      <c r="F16" t="n">
        <v>195</v>
      </c>
      <c r="G16" t="n">
        <v>123</v>
      </c>
      <c r="H16" t="n">
        <v>103</v>
      </c>
      <c r="I16" t="n">
        <v>7</v>
      </c>
      <c r="J16" t="n">
        <v>1</v>
      </c>
      <c r="K16" t="n">
        <v>8</v>
      </c>
      <c r="L16" t="n">
        <v>4</v>
      </c>
      <c r="M16" t="n">
        <v>4</v>
      </c>
      <c r="N16" t="n">
        <v>5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="http://schemas.openxmlformats.org/spreadsheetml/2006/main">
  <sheetPr>
    <tabColor rgb="00CC0099"/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>
      <c r="A2" t="s">
        <v>3</v>
      </c>
      <c r="B2" t="n">
        <v>5</v>
      </c>
      <c r="C2" t="n">
        <v>13</v>
      </c>
      <c r="D2" t="n">
        <v>98</v>
      </c>
      <c r="E2" t="n">
        <v>3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 spans="1:14">
      <c r="A3" t="s">
        <v>4</v>
      </c>
      <c r="B3" t="n">
        <v>13</v>
      </c>
      <c r="C3" t="n">
        <v>11</v>
      </c>
      <c r="D3" t="n">
        <v>20</v>
      </c>
      <c r="E3" t="n">
        <v>2</v>
      </c>
      <c r="F3" t="n">
        <v>0</v>
      </c>
      <c r="G3" t="n">
        <v>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 spans="1:14">
      <c r="A4" t="s">
        <v>5</v>
      </c>
      <c r="B4" t="n">
        <v>14</v>
      </c>
      <c r="C4" t="n">
        <v>12</v>
      </c>
      <c r="D4" t="n">
        <v>20</v>
      </c>
      <c r="E4" t="n">
        <v>1</v>
      </c>
      <c r="F4" t="n">
        <v>0</v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 spans="1:14">
      <c r="A5" t="s">
        <v>6</v>
      </c>
      <c r="B5" t="n">
        <v>13</v>
      </c>
      <c r="C5" t="n">
        <v>10</v>
      </c>
      <c r="D5" t="n">
        <v>36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 spans="1:14">
      <c r="A6" t="s">
        <v>7</v>
      </c>
      <c r="B6" t="n">
        <v>15</v>
      </c>
      <c r="C6" t="n">
        <v>15</v>
      </c>
      <c r="D6" t="n">
        <v>29</v>
      </c>
      <c r="E6" t="n">
        <v>5</v>
      </c>
      <c r="F6" t="n">
        <v>2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 spans="1:14">
      <c r="A7" t="s">
        <v>8</v>
      </c>
      <c r="B7" t="n">
        <v>2</v>
      </c>
      <c r="C7" t="n">
        <v>6</v>
      </c>
      <c r="D7" t="n">
        <v>29</v>
      </c>
      <c r="E7" t="n">
        <v>2</v>
      </c>
      <c r="F7" t="n">
        <v>0</v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 spans="1:14">
      <c r="A8" t="s">
        <v>9</v>
      </c>
      <c r="B8" t="n">
        <v>13</v>
      </c>
      <c r="C8" t="n">
        <v>12</v>
      </c>
      <c r="D8" t="n">
        <v>19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 spans="1:14">
      <c r="A9" t="s">
        <v>10</v>
      </c>
      <c r="B9" t="n">
        <v>22</v>
      </c>
      <c r="C9" t="n">
        <v>15</v>
      </c>
      <c r="D9" t="n">
        <v>33</v>
      </c>
      <c r="E9" t="n">
        <v>0</v>
      </c>
      <c r="F9" t="n">
        <v>-1</v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 spans="1:14">
      <c r="A10" t="s">
        <v>11</v>
      </c>
      <c r="B10" t="n">
        <v>8</v>
      </c>
      <c r="C10" t="n">
        <v>7</v>
      </c>
      <c r="D10" t="n">
        <v>41</v>
      </c>
      <c r="E10" t="n">
        <v>1</v>
      </c>
      <c r="F10" t="n">
        <v>2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 spans="1:14">
      <c r="A11" t="s">
        <v>12</v>
      </c>
      <c r="B11" t="n">
        <v>22</v>
      </c>
      <c r="C11" t="n">
        <v>23</v>
      </c>
      <c r="D11" t="n">
        <v>38</v>
      </c>
      <c r="E11" t="n">
        <v>3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 spans="1:14">
      <c r="A12" t="s">
        <v>13</v>
      </c>
      <c r="B12" t="n">
        <v>28</v>
      </c>
      <c r="C12" t="n">
        <v>3</v>
      </c>
      <c r="D12" t="n">
        <v>51</v>
      </c>
      <c r="E12" t="n">
        <v>1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 spans="1:14">
      <c r="A13" t="s">
        <v>14</v>
      </c>
      <c r="B13" t="n">
        <v>23</v>
      </c>
      <c r="C13" t="n">
        <v>8</v>
      </c>
      <c r="D13" t="n">
        <v>10</v>
      </c>
      <c r="E13" t="n">
        <v>16</v>
      </c>
      <c r="F13" t="n">
        <v>7</v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 spans="1:14">
      <c r="A14" t="s">
        <v>15</v>
      </c>
      <c r="B14" t="n">
        <v>7</v>
      </c>
      <c r="C14" t="n">
        <v>7</v>
      </c>
      <c r="D14" t="n">
        <v>13</v>
      </c>
      <c r="E14" t="n">
        <v>1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 spans="1:14">
      <c r="A15" t="s">
        <v>16</v>
      </c>
      <c r="B15" t="n">
        <v>2</v>
      </c>
      <c r="C15" t="n">
        <v>1</v>
      </c>
      <c r="D15" t="n">
        <v>3</v>
      </c>
      <c r="E15" t="n">
        <v>0</v>
      </c>
      <c r="F15" t="n">
        <v>0</v>
      </c>
      <c r="G15" t="n">
        <v>0</v>
      </c>
      <c r="H15" t="n">
        <v>103</v>
      </c>
      <c r="I15" t="n">
        <v>7</v>
      </c>
      <c r="J15" t="n">
        <v>1</v>
      </c>
      <c r="K15" t="n">
        <v>8</v>
      </c>
      <c r="L15" t="n">
        <v>4</v>
      </c>
      <c r="M15" t="n">
        <v>4</v>
      </c>
      <c r="N15" t="n">
        <v>5</v>
      </c>
    </row>
    <row r="16" spans="1:14">
      <c r="A16" t="s">
        <v>17</v>
      </c>
      <c r="B16" t="n">
        <v>-1</v>
      </c>
      <c r="C16" t="n">
        <v>2</v>
      </c>
      <c r="D16" t="n">
        <v>1</v>
      </c>
      <c r="E16" t="n">
        <v>3</v>
      </c>
      <c r="F16" t="n">
        <v>0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</sheetData>
  <pageMargins bottom="1" footer="0.5" header="0.5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8.xml><?xml version="1.0" encoding="utf-8"?>
<worksheet xmlns="http://schemas.openxmlformats.org/spreadsheetml/2006/main">
  <sheetPr>
    <tabColor rgb="00339933"/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sheetData>
    <row r="1" spans="1:14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>
      <c r="A2" t="s">
        <v>3</v>
      </c>
      <c r="B2" t="n">
        <v>133</v>
      </c>
      <c r="C2" t="n">
        <v>75</v>
      </c>
      <c r="D2" t="n">
        <v>64</v>
      </c>
      <c r="E2" t="n">
        <v>38</v>
      </c>
      <c r="F2" t="n">
        <v>24</v>
      </c>
      <c r="G2" t="n">
        <v>133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 spans="1:14">
      <c r="A3" t="s">
        <v>4</v>
      </c>
      <c r="B3" t="n">
        <v>139</v>
      </c>
      <c r="C3" t="n">
        <v>77</v>
      </c>
      <c r="D3" t="n">
        <v>69</v>
      </c>
      <c r="E3" t="n">
        <v>44</v>
      </c>
      <c r="F3" t="n">
        <v>26</v>
      </c>
      <c r="G3" t="n">
        <v>136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 spans="1:14">
      <c r="A4" t="s">
        <v>5</v>
      </c>
      <c r="B4" t="n">
        <v>147</v>
      </c>
      <c r="C4" t="n">
        <v>79</v>
      </c>
      <c r="D4" t="n">
        <v>59</v>
      </c>
      <c r="E4" t="n">
        <v>45</v>
      </c>
      <c r="F4" t="n">
        <v>26</v>
      </c>
      <c r="G4" t="n">
        <v>136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 spans="1:14">
      <c r="A5" t="s">
        <v>6</v>
      </c>
      <c r="B5" t="n">
        <v>148</v>
      </c>
      <c r="C5" t="n">
        <v>81</v>
      </c>
      <c r="D5" t="n">
        <v>62</v>
      </c>
      <c r="E5" t="n">
        <v>49</v>
      </c>
      <c r="F5" t="n">
        <v>26</v>
      </c>
      <c r="G5" t="n">
        <v>137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 spans="1:14">
      <c r="A6" t="s">
        <v>7</v>
      </c>
      <c r="B6" t="n">
        <v>151</v>
      </c>
      <c r="C6" t="n">
        <v>81</v>
      </c>
      <c r="D6" t="n">
        <v>67</v>
      </c>
      <c r="E6" t="n">
        <v>46</v>
      </c>
      <c r="F6" t="n">
        <v>25</v>
      </c>
      <c r="G6" t="n">
        <v>136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 spans="1:14">
      <c r="A7" t="s">
        <v>8</v>
      </c>
      <c r="B7" t="n">
        <v>159</v>
      </c>
      <c r="C7" t="n">
        <v>88</v>
      </c>
      <c r="D7" t="n">
        <v>86</v>
      </c>
      <c r="E7" t="n">
        <v>46</v>
      </c>
      <c r="F7" t="n">
        <v>25</v>
      </c>
      <c r="G7" t="n">
        <v>134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 spans="1:14">
      <c r="A8" t="s">
        <v>9</v>
      </c>
      <c r="B8" t="n">
        <v>162</v>
      </c>
      <c r="C8" t="n">
        <v>85</v>
      </c>
      <c r="D8" t="n">
        <v>95</v>
      </c>
      <c r="E8" t="n">
        <v>47</v>
      </c>
      <c r="F8" t="n">
        <v>25</v>
      </c>
      <c r="G8" t="n">
        <v>137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 spans="1:14">
      <c r="A9" t="s">
        <v>10</v>
      </c>
      <c r="B9" t="n">
        <v>157</v>
      </c>
      <c r="C9" t="n">
        <v>80</v>
      </c>
      <c r="D9" t="n">
        <v>81</v>
      </c>
      <c r="E9" t="n">
        <v>47</v>
      </c>
      <c r="F9" t="n">
        <v>26</v>
      </c>
      <c r="G9" t="n">
        <v>132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 spans="1:14">
      <c r="A10" t="s">
        <v>11</v>
      </c>
      <c r="B10" t="n">
        <v>166</v>
      </c>
      <c r="C10" t="n">
        <v>87</v>
      </c>
      <c r="D10" t="n">
        <v>63</v>
      </c>
      <c r="E10" t="n">
        <v>49</v>
      </c>
      <c r="F10" t="n">
        <v>24</v>
      </c>
      <c r="G10" t="n">
        <v>132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 spans="1:14">
      <c r="A11" t="s">
        <v>12</v>
      </c>
      <c r="B11" t="n">
        <v>156</v>
      </c>
      <c r="C11" t="n">
        <v>79</v>
      </c>
      <c r="D11" t="n">
        <v>67</v>
      </c>
      <c r="E11" t="n">
        <v>48</v>
      </c>
      <c r="F11" t="n">
        <v>24</v>
      </c>
      <c r="G11" t="n">
        <v>131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 spans="1:14">
      <c r="A12" t="s">
        <v>13</v>
      </c>
      <c r="B12" t="n">
        <v>134</v>
      </c>
      <c r="C12" t="n">
        <v>78</v>
      </c>
      <c r="D12" t="n">
        <v>48</v>
      </c>
      <c r="E12" t="n">
        <v>48</v>
      </c>
      <c r="F12" t="n">
        <v>24</v>
      </c>
      <c r="G12" t="n">
        <v>132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 spans="1:14">
      <c r="A13" t="s">
        <v>14</v>
      </c>
      <c r="B13" t="n">
        <v>128</v>
      </c>
      <c r="C13" t="n">
        <v>84</v>
      </c>
      <c r="D13" t="n">
        <v>57</v>
      </c>
      <c r="E13" t="n">
        <v>33</v>
      </c>
      <c r="F13" t="n">
        <v>17</v>
      </c>
      <c r="G13" t="n">
        <v>144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 spans="1:14">
      <c r="A14" t="s">
        <v>15</v>
      </c>
      <c r="B14" t="n">
        <v>128</v>
      </c>
      <c r="C14" t="n">
        <v>79</v>
      </c>
      <c r="D14" t="n">
        <v>64</v>
      </c>
      <c r="E14" t="n">
        <v>36</v>
      </c>
      <c r="F14" t="n">
        <v>17</v>
      </c>
      <c r="G14" t="n">
        <v>141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 spans="1:14">
      <c r="A15" t="s">
        <v>16</v>
      </c>
      <c r="B15" t="n">
        <v>130</v>
      </c>
      <c r="C15" t="n">
        <v>82</v>
      </c>
      <c r="D15" t="n">
        <v>70</v>
      </c>
      <c r="E15" t="n">
        <v>36</v>
      </c>
      <c r="F15" t="n">
        <v>17</v>
      </c>
      <c r="G15" t="n">
        <v>141</v>
      </c>
      <c r="H15" t="n">
        <v>0</v>
      </c>
      <c r="I15" t="n">
        <v>0</v>
      </c>
      <c r="J15" t="n">
        <v>0</v>
      </c>
      <c r="K15" t="n">
        <v>4</v>
      </c>
      <c r="L15" t="n">
        <v>11</v>
      </c>
      <c r="M15" t="n">
        <v>49</v>
      </c>
      <c r="N15" t="n">
        <v>3</v>
      </c>
    </row>
    <row r="16" spans="1:14">
      <c r="A16" t="s">
        <v>17</v>
      </c>
      <c r="B16" t="n">
        <v>131</v>
      </c>
      <c r="C16" t="n">
        <v>82</v>
      </c>
      <c r="D16" t="n">
        <v>74</v>
      </c>
      <c r="E16" t="n">
        <v>33</v>
      </c>
      <c r="F16" t="n">
        <v>17</v>
      </c>
      <c r="G16" t="n">
        <v>139</v>
      </c>
      <c r="H16" t="n">
        <v>0</v>
      </c>
      <c r="I16" t="n">
        <v>0</v>
      </c>
      <c r="J16" t="n">
        <v>0</v>
      </c>
      <c r="K16" t="n">
        <v>4</v>
      </c>
      <c r="L16" t="n">
        <v>11</v>
      </c>
      <c r="M16" t="n">
        <v>49</v>
      </c>
      <c r="N16" t="n">
        <v>3</v>
      </c>
    </row>
  </sheetData>
  <pageMargins bottom="1" footer="0.5" header="0.5" left="0.75" right="0.75" top="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2017-06-05T21:31:40Z</dcterms:created>
  <dcterms:modified xsi:type="dcterms:W3CDTF">2017-06-05T21:31:40Z</dcterms:modified>
</cp:coreProperties>
</file>