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.sharepoint.com/sites/ResearchDevelopment-Bioinformatics/Shared Documents/Bioinformatics/Phase1_paper/upload_safe/data/"/>
    </mc:Choice>
  </mc:AlternateContent>
  <xr:revisionPtr revIDLastSave="135" documentId="13_ncr:1_{1DDCDFA6-F6DF-CE42-A3F7-B4D97F62077C}" xr6:coauthVersionLast="47" xr6:coauthVersionMax="47" xr10:uidLastSave="{3388C095-7325-2041-B592-DA670AA6A04A}"/>
  <bookViews>
    <workbookView xWindow="28800" yWindow="-1800" windowWidth="38400" windowHeight="21600" xr2:uid="{00000000-000D-0000-FFFF-FFFF00000000}"/>
  </bookViews>
  <sheets>
    <sheet name="adae" sheetId="1" r:id="rId1"/>
  </sheets>
  <definedNames>
    <definedName name="_xlnm._FilterDatabase" localSheetId="0" hidden="1">adae!$A$1:$X$34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2" i="1"/>
</calcChain>
</file>

<file path=xl/sharedStrings.xml><?xml version="1.0" encoding="utf-8"?>
<sst xmlns="http://schemas.openxmlformats.org/spreadsheetml/2006/main" count="578" uniqueCount="157">
  <si>
    <t>001-003</t>
  </si>
  <si>
    <t>Cohort 1</t>
  </si>
  <si>
    <t>Y</t>
  </si>
  <si>
    <t>Placebo</t>
  </si>
  <si>
    <t>DIARRHEA</t>
  </si>
  <si>
    <t>Diarrhoea</t>
  </si>
  <si>
    <t>Gastrointestinal disorders</t>
  </si>
  <si>
    <t>2022-04-26T06:40</t>
  </si>
  <si>
    <t>2022-04-26T06:41</t>
  </si>
  <si>
    <t>N</t>
  </si>
  <si>
    <t>Grade 1 - MILD</t>
  </si>
  <si>
    <t>NOT APPLICABLE</t>
  </si>
  <si>
    <t>RECOVERED/RESOLVED</t>
  </si>
  <si>
    <t>001-037</t>
  </si>
  <si>
    <t>Cohort 1 SNIPR001</t>
  </si>
  <si>
    <t>WORSENED URINARY TRACT INFECTION</t>
  </si>
  <si>
    <t>Urinary tract infection</t>
  </si>
  <si>
    <t>Infections and infestations</t>
  </si>
  <si>
    <t>Grade 2 - MODERATE</t>
  </si>
  <si>
    <t>001-045</t>
  </si>
  <si>
    <t>LEFT FOREARM DERMATITIS</t>
  </si>
  <si>
    <t>Dermatitis</t>
  </si>
  <si>
    <t>Skin and subcutaneous tissue disorders</t>
  </si>
  <si>
    <t>001-047</t>
  </si>
  <si>
    <t>MULTIPLE CONTUSIONS</t>
  </si>
  <si>
    <t>Contusion</t>
  </si>
  <si>
    <t>Injury, poisoning and procedural complications</t>
  </si>
  <si>
    <t>2022-05-01T22:00</t>
  </si>
  <si>
    <t>HISTORY OF FALL</t>
  </si>
  <si>
    <t>Fall</t>
  </si>
  <si>
    <t>2022-05-01T22:01</t>
  </si>
  <si>
    <t>001-054</t>
  </si>
  <si>
    <t>SUBJECTIVE HEMETOCHEZIA</t>
  </si>
  <si>
    <t>Haematochezia</t>
  </si>
  <si>
    <t>2022-05-24T13:20</t>
  </si>
  <si>
    <t>DOSE NOT CHANGED</t>
  </si>
  <si>
    <t>HEADACHE</t>
  </si>
  <si>
    <t>Headache</t>
  </si>
  <si>
    <t>Nervous system disorders</t>
  </si>
  <si>
    <t>2022-05-26T10:00</t>
  </si>
  <si>
    <t>2022-05-26T18:00</t>
  </si>
  <si>
    <t>001-056</t>
  </si>
  <si>
    <t>2022-05-19T18:30</t>
  </si>
  <si>
    <t>2022-05-20T08:17</t>
  </si>
  <si>
    <t>001-082</t>
  </si>
  <si>
    <t>2022-05-23T20:35</t>
  </si>
  <si>
    <t>2022-05-24T22:00</t>
  </si>
  <si>
    <t>001-137</t>
  </si>
  <si>
    <t>Cohort 2</t>
  </si>
  <si>
    <t>Cohort 2 SNIPR001</t>
  </si>
  <si>
    <t>INTERMITTENT VERY ELEVATED CREATINE KINASE</t>
  </si>
  <si>
    <t>Blood creatine phosphokinase increased</t>
  </si>
  <si>
    <t>Investigations</t>
  </si>
  <si>
    <t>2022-08-04T09:33</t>
  </si>
  <si>
    <t>2022-08-19T08:45</t>
  </si>
  <si>
    <t>001-152</t>
  </si>
  <si>
    <t>TRAUMATIC LEFT MULTIPLE RIB FRACTURES</t>
  </si>
  <si>
    <t>Rib fracture</t>
  </si>
  <si>
    <t>2022-07-22T01:30</t>
  </si>
  <si>
    <t>Grade 3 - SEVERE</t>
  </si>
  <si>
    <t>No</t>
  </si>
  <si>
    <t>MOTOR VEHICLE ACCIDENT</t>
  </si>
  <si>
    <t>Road traffic accident</t>
  </si>
  <si>
    <t>2022-07-22T01:31</t>
  </si>
  <si>
    <t>Grade 4 - LIFE THREATENING</t>
  </si>
  <si>
    <t>TRAUMATIC VERTEBRAL FRACTURE</t>
  </si>
  <si>
    <t>Spinal fracture</t>
  </si>
  <si>
    <t>TRAUMATIC DIAPHRAGMATIC RUPTURE</t>
  </si>
  <si>
    <t>Diaphragmatic rupture</t>
  </si>
  <si>
    <t>Respiratory, thoracic and mediastinal disorders</t>
  </si>
  <si>
    <t>001-242</t>
  </si>
  <si>
    <t>Cohort 3</t>
  </si>
  <si>
    <t>Cohort 3 SNIPR001</t>
  </si>
  <si>
    <t>2022-09-15T08:30</t>
  </si>
  <si>
    <t>2022-09-15T16:00</t>
  </si>
  <si>
    <t>VERTIGO</t>
  </si>
  <si>
    <t>Vertigo</t>
  </si>
  <si>
    <t>Ear and labyrinth disorders</t>
  </si>
  <si>
    <t>2022-09-25T05:00</t>
  </si>
  <si>
    <t>2022-10-10T07:02</t>
  </si>
  <si>
    <t>NAUSEA</t>
  </si>
  <si>
    <t>Nausea</t>
  </si>
  <si>
    <t>2022-09-25T21:30</t>
  </si>
  <si>
    <t>EMESIS</t>
  </si>
  <si>
    <t>Vomiting</t>
  </si>
  <si>
    <t>2022-09-25T10:00</t>
  </si>
  <si>
    <t>2022-09-25T10:02</t>
  </si>
  <si>
    <t>001-250</t>
  </si>
  <si>
    <t>2022-09-09T22:15</t>
  </si>
  <si>
    <t>2022-09-10T05:33</t>
  </si>
  <si>
    <t>SINUS CONGESTION</t>
  </si>
  <si>
    <t>Sinus congestion</t>
  </si>
  <si>
    <t>001-276</t>
  </si>
  <si>
    <t>LOW BACK PAIN</t>
  </si>
  <si>
    <t>Back pain</t>
  </si>
  <si>
    <t>Musculoskeletal and connective tissue disorders</t>
  </si>
  <si>
    <t>2022-09-12T00:00</t>
  </si>
  <si>
    <t>2022-09-13T14:11</t>
  </si>
  <si>
    <t>2022-09-12T11:00</t>
  </si>
  <si>
    <t>2022-09-12T17:00</t>
  </si>
  <si>
    <t>LEFT CHEST WALL INJURY SPRAIN</t>
  </si>
  <si>
    <t>Ligament sprain</t>
  </si>
  <si>
    <t>2022-09-30T11:00</t>
  </si>
  <si>
    <t>001-283</t>
  </si>
  <si>
    <t>INTERMITTENT HEADACHE WORSENED</t>
  </si>
  <si>
    <t>2022-09-08T08:06</t>
  </si>
  <si>
    <t>2022-09-11T09:17</t>
  </si>
  <si>
    <t>WORSENED HEADACHE</t>
  </si>
  <si>
    <t>2022-09-15T13:00</t>
  </si>
  <si>
    <t>2022-09-15T20:00</t>
  </si>
  <si>
    <t>2022-09-27T16:45</t>
  </si>
  <si>
    <t>2022-09-27T18:00</t>
  </si>
  <si>
    <t>001-311</t>
  </si>
  <si>
    <t>2022-10-16T12:00</t>
  </si>
  <si>
    <t>2022-10-18T08:00</t>
  </si>
  <si>
    <t>2022-10-17T08:00</t>
  </si>
  <si>
    <t>001-344</t>
  </si>
  <si>
    <t>CONSTIPATION</t>
  </si>
  <si>
    <t>Constipation</t>
  </si>
  <si>
    <t>2022-10-05T07:15</t>
  </si>
  <si>
    <t>001-359</t>
  </si>
  <si>
    <t>2022-10-04T14:53</t>
  </si>
  <si>
    <t>2022-10-05T05:32</t>
  </si>
  <si>
    <t>001-373</t>
  </si>
  <si>
    <t>WORSENED ELEVATED SERUM AMYLASE</t>
  </si>
  <si>
    <t>Amylase increased</t>
  </si>
  <si>
    <t>2022-10-13T07:43</t>
  </si>
  <si>
    <t>2022-10-21T08:15</t>
  </si>
  <si>
    <t>001-412</t>
  </si>
  <si>
    <t>UPPER RESPIRATORY INFECTION</t>
  </si>
  <si>
    <t>Upper respiratory tract infection</t>
  </si>
  <si>
    <t>2022-11-05T11:30</t>
  </si>
  <si>
    <t>2022-11-30T09:48</t>
  </si>
  <si>
    <t>Subject identifier in study</t>
  </si>
  <si>
    <t>Cohort</t>
  </si>
  <si>
    <t>Actual treatment</t>
  </si>
  <si>
    <t>Date of First Exposure to Treatment</t>
  </si>
  <si>
    <t>Date of Last Exposure to Treatment</t>
  </si>
  <si>
    <t>Sequence Number</t>
  </si>
  <si>
    <t>Reported Term for the Adverse Event</t>
  </si>
  <si>
    <t>Body System or Organ Class</t>
  </si>
  <si>
    <t>Start Date/Time of Adverse Event</t>
  </si>
  <si>
    <t>End Date/Time of Adverse Event</t>
  </si>
  <si>
    <t>Treatment Emergent Analysis Flag</t>
  </si>
  <si>
    <t>Serious Event</t>
  </si>
  <si>
    <t>AE Leading to Study Disc.</t>
  </si>
  <si>
    <t>Analysis Toxicity Grade</t>
  </si>
  <si>
    <t>Causality</t>
  </si>
  <si>
    <t>Action Taken with Study Treatment</t>
  </si>
  <si>
    <t>Outcome of Adverse Event</t>
  </si>
  <si>
    <t>Results in Death</t>
  </si>
  <si>
    <t>Medically Attended AE</t>
  </si>
  <si>
    <t>Solicited AE</t>
  </si>
  <si>
    <t>Related to Trial Procedure</t>
  </si>
  <si>
    <t>Dictionary Derived Term</t>
  </si>
  <si>
    <t>Start Date of Adverse Event</t>
  </si>
  <si>
    <t>Adverse event start relative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</si>
</sst>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J1" zoomScale="107" workbookViewId="0">
      <selection activeCell="O32" sqref="O32"/>
    </sheetView>
  </sheetViews>
  <sheetFormatPr baseColWidth="10" defaultRowHeight="16" x14ac:dyDescent="0.2"/>
  <cols>
    <col min="1" max="1" width="16.1640625" bestFit="1" customWidth="1"/>
    <col min="2" max="2" width="24.1640625" bestFit="1" customWidth="1"/>
    <col min="4" max="4" width="33.5" bestFit="1" customWidth="1"/>
    <col min="5" max="5" width="33.1640625" bestFit="1" customWidth="1"/>
    <col min="10" max="10" width="31.6640625" bestFit="1" customWidth="1"/>
    <col min="11" max="11" width="30.6640625" bestFit="1" customWidth="1"/>
    <col min="12" max="12" width="31.6640625" bestFit="1" customWidth="1"/>
    <col min="13" max="13" width="12" bestFit="1" customWidth="1"/>
    <col min="14" max="14" width="11.33203125" bestFit="1" customWidth="1"/>
    <col min="15" max="15" width="12" bestFit="1" customWidth="1"/>
    <col min="16" max="16" width="11.33203125" bestFit="1" customWidth="1"/>
    <col min="17" max="17" width="11" bestFit="1" customWidth="1"/>
    <col min="21" max="22" width="11.33203125" bestFit="1" customWidth="1"/>
    <col min="23" max="23" width="12" bestFit="1" customWidth="1"/>
    <col min="24" max="25" width="11.33203125" bestFit="1" customWidth="1"/>
    <col min="26" max="26" width="12" bestFit="1" customWidth="1"/>
    <col min="27" max="28" width="11" bestFit="1" customWidth="1"/>
    <col min="32" max="33" width="11" bestFit="1" customWidth="1"/>
    <col min="37" max="37" width="23" customWidth="1"/>
  </cols>
  <sheetData>
    <row r="1" spans="1:24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154</v>
      </c>
      <c r="I1" t="s">
        <v>140</v>
      </c>
      <c r="J1" t="s">
        <v>141</v>
      </c>
      <c r="K1" t="s">
        <v>142</v>
      </c>
      <c r="L1" t="s">
        <v>155</v>
      </c>
      <c r="M1" t="s">
        <v>156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</row>
    <row r="2" spans="1:24" x14ac:dyDescent="0.2">
      <c r="A2" t="s">
        <v>13</v>
      </c>
      <c r="B2" t="s">
        <v>1</v>
      </c>
      <c r="C2" t="s">
        <v>14</v>
      </c>
      <c r="D2" s="1">
        <v>44664</v>
      </c>
      <c r="E2" s="1">
        <v>44670</v>
      </c>
      <c r="F2">
        <v>1</v>
      </c>
      <c r="G2" t="s">
        <v>15</v>
      </c>
      <c r="H2" t="s">
        <v>16</v>
      </c>
      <c r="I2" t="s">
        <v>17</v>
      </c>
      <c r="J2" s="1">
        <v>44673</v>
      </c>
      <c r="K2" s="1">
        <v>44685</v>
      </c>
      <c r="L2" s="1">
        <v>44673</v>
      </c>
      <c r="M2">
        <f>L2-D2+1</f>
        <v>10</v>
      </c>
      <c r="N2" t="s">
        <v>2</v>
      </c>
      <c r="O2" t="s">
        <v>9</v>
      </c>
      <c r="P2" t="s">
        <v>9</v>
      </c>
      <c r="Q2" t="s">
        <v>18</v>
      </c>
      <c r="R2" t="s">
        <v>9</v>
      </c>
      <c r="S2" t="s">
        <v>11</v>
      </c>
      <c r="T2" t="s">
        <v>12</v>
      </c>
      <c r="V2" t="s">
        <v>2</v>
      </c>
      <c r="W2" t="s">
        <v>9</v>
      </c>
    </row>
    <row r="3" spans="1:24" x14ac:dyDescent="0.2">
      <c r="A3" t="s">
        <v>19</v>
      </c>
      <c r="B3" t="s">
        <v>1</v>
      </c>
      <c r="C3" t="s">
        <v>14</v>
      </c>
      <c r="D3" s="1">
        <v>44664</v>
      </c>
      <c r="E3" s="1">
        <v>44670</v>
      </c>
      <c r="F3">
        <v>1</v>
      </c>
      <c r="G3" t="s">
        <v>20</v>
      </c>
      <c r="H3" t="s">
        <v>21</v>
      </c>
      <c r="I3" t="s">
        <v>22</v>
      </c>
      <c r="J3" s="1">
        <v>44684</v>
      </c>
      <c r="K3" s="1">
        <v>44698</v>
      </c>
      <c r="L3" s="1">
        <v>44684</v>
      </c>
      <c r="M3">
        <f t="shared" ref="M3:M34" si="0">L3-D3+1</f>
        <v>21</v>
      </c>
      <c r="N3" t="s">
        <v>2</v>
      </c>
      <c r="O3" t="s">
        <v>9</v>
      </c>
      <c r="P3" t="s">
        <v>9</v>
      </c>
      <c r="Q3" t="s">
        <v>10</v>
      </c>
      <c r="R3" t="s">
        <v>9</v>
      </c>
      <c r="S3" t="s">
        <v>11</v>
      </c>
      <c r="T3" t="s">
        <v>12</v>
      </c>
      <c r="V3" t="s">
        <v>9</v>
      </c>
      <c r="W3" t="s">
        <v>9</v>
      </c>
    </row>
    <row r="4" spans="1:24" x14ac:dyDescent="0.2">
      <c r="A4" t="s">
        <v>23</v>
      </c>
      <c r="B4" t="s">
        <v>1</v>
      </c>
      <c r="C4" t="s">
        <v>14</v>
      </c>
      <c r="D4" s="1">
        <v>44665</v>
      </c>
      <c r="E4" s="1">
        <v>44671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 s="1">
        <v>44699</v>
      </c>
      <c r="L4" s="1">
        <v>44682</v>
      </c>
      <c r="M4">
        <f t="shared" si="0"/>
        <v>18</v>
      </c>
      <c r="N4" t="s">
        <v>2</v>
      </c>
      <c r="O4" t="s">
        <v>9</v>
      </c>
      <c r="P4" t="s">
        <v>9</v>
      </c>
      <c r="Q4" t="s">
        <v>10</v>
      </c>
      <c r="R4" t="s">
        <v>9</v>
      </c>
      <c r="S4" t="s">
        <v>11</v>
      </c>
      <c r="T4" t="s">
        <v>12</v>
      </c>
      <c r="V4" t="s">
        <v>9</v>
      </c>
      <c r="W4" t="s">
        <v>9</v>
      </c>
    </row>
    <row r="5" spans="1:24" x14ac:dyDescent="0.2">
      <c r="A5" t="s">
        <v>23</v>
      </c>
      <c r="B5" t="s">
        <v>1</v>
      </c>
      <c r="C5" t="s">
        <v>14</v>
      </c>
      <c r="D5" s="1">
        <v>44665</v>
      </c>
      <c r="E5" s="1">
        <v>44671</v>
      </c>
      <c r="F5">
        <v>2</v>
      </c>
      <c r="G5" t="s">
        <v>28</v>
      </c>
      <c r="H5" t="s">
        <v>29</v>
      </c>
      <c r="I5" t="s">
        <v>26</v>
      </c>
      <c r="J5" t="s">
        <v>27</v>
      </c>
      <c r="K5" t="s">
        <v>30</v>
      </c>
      <c r="L5" s="1">
        <v>44682</v>
      </c>
      <c r="M5">
        <f t="shared" si="0"/>
        <v>18</v>
      </c>
      <c r="N5" t="s">
        <v>2</v>
      </c>
      <c r="O5" t="s">
        <v>9</v>
      </c>
      <c r="P5" t="s">
        <v>9</v>
      </c>
      <c r="Q5" t="s">
        <v>10</v>
      </c>
      <c r="R5" t="s">
        <v>9</v>
      </c>
      <c r="S5" t="s">
        <v>11</v>
      </c>
      <c r="T5" t="s">
        <v>12</v>
      </c>
      <c r="V5" t="s">
        <v>9</v>
      </c>
      <c r="W5" t="s">
        <v>9</v>
      </c>
    </row>
    <row r="6" spans="1:24" x14ac:dyDescent="0.2">
      <c r="A6" t="s">
        <v>31</v>
      </c>
      <c r="B6" t="s">
        <v>1</v>
      </c>
      <c r="C6" t="s">
        <v>3</v>
      </c>
      <c r="D6" s="1">
        <v>44699</v>
      </c>
      <c r="E6" s="1">
        <v>44705</v>
      </c>
      <c r="F6">
        <v>1</v>
      </c>
      <c r="G6" t="s">
        <v>32</v>
      </c>
      <c r="H6" t="s">
        <v>33</v>
      </c>
      <c r="I6" t="s">
        <v>6</v>
      </c>
      <c r="J6" t="s">
        <v>34</v>
      </c>
      <c r="K6" t="s">
        <v>34</v>
      </c>
      <c r="L6" s="1">
        <v>44705</v>
      </c>
      <c r="M6">
        <f t="shared" si="0"/>
        <v>7</v>
      </c>
      <c r="N6" t="s">
        <v>2</v>
      </c>
      <c r="O6" t="s">
        <v>9</v>
      </c>
      <c r="P6" t="s">
        <v>9</v>
      </c>
      <c r="Q6" t="s">
        <v>10</v>
      </c>
      <c r="R6" t="s">
        <v>9</v>
      </c>
      <c r="S6" t="s">
        <v>35</v>
      </c>
      <c r="T6" t="s">
        <v>12</v>
      </c>
      <c r="V6" t="s">
        <v>9</v>
      </c>
      <c r="W6" t="s">
        <v>9</v>
      </c>
    </row>
    <row r="7" spans="1:24" x14ac:dyDescent="0.2">
      <c r="A7" t="s">
        <v>47</v>
      </c>
      <c r="B7" t="s">
        <v>48</v>
      </c>
      <c r="C7" t="s">
        <v>49</v>
      </c>
      <c r="D7" s="1">
        <v>44750</v>
      </c>
      <c r="E7" s="1">
        <v>44756</v>
      </c>
      <c r="F7">
        <v>1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1">
        <v>44777</v>
      </c>
      <c r="M7">
        <f t="shared" si="0"/>
        <v>28</v>
      </c>
      <c r="N7" t="s">
        <v>2</v>
      </c>
      <c r="O7" t="s">
        <v>9</v>
      </c>
      <c r="P7" t="s">
        <v>9</v>
      </c>
      <c r="Q7" t="s">
        <v>18</v>
      </c>
      <c r="R7" t="s">
        <v>9</v>
      </c>
      <c r="S7" t="s">
        <v>11</v>
      </c>
      <c r="T7" t="s">
        <v>12</v>
      </c>
      <c r="V7" t="s">
        <v>9</v>
      </c>
      <c r="W7" t="s">
        <v>9</v>
      </c>
    </row>
    <row r="8" spans="1:24" x14ac:dyDescent="0.2">
      <c r="A8" t="s">
        <v>55</v>
      </c>
      <c r="B8" t="s">
        <v>48</v>
      </c>
      <c r="C8" t="s">
        <v>3</v>
      </c>
      <c r="D8" s="1">
        <v>44750</v>
      </c>
      <c r="E8" s="1">
        <v>44756</v>
      </c>
      <c r="F8">
        <v>2</v>
      </c>
      <c r="G8" t="s">
        <v>56</v>
      </c>
      <c r="H8" t="s">
        <v>57</v>
      </c>
      <c r="I8" t="s">
        <v>26</v>
      </c>
      <c r="J8" t="s">
        <v>58</v>
      </c>
      <c r="K8" s="1">
        <v>44796</v>
      </c>
      <c r="L8" s="1">
        <v>44764</v>
      </c>
      <c r="M8">
        <f t="shared" si="0"/>
        <v>15</v>
      </c>
      <c r="N8" t="s">
        <v>2</v>
      </c>
      <c r="O8" t="s">
        <v>2</v>
      </c>
      <c r="P8" t="s">
        <v>9</v>
      </c>
      <c r="Q8" t="s">
        <v>59</v>
      </c>
      <c r="R8" t="s">
        <v>9</v>
      </c>
      <c r="S8" t="s">
        <v>11</v>
      </c>
      <c r="T8" t="s">
        <v>12</v>
      </c>
      <c r="U8" t="s">
        <v>9</v>
      </c>
      <c r="V8" t="s">
        <v>2</v>
      </c>
      <c r="W8" t="s">
        <v>9</v>
      </c>
      <c r="X8" t="s">
        <v>60</v>
      </c>
    </row>
    <row r="9" spans="1:24" x14ac:dyDescent="0.2">
      <c r="A9" t="s">
        <v>55</v>
      </c>
      <c r="B9" t="s">
        <v>48</v>
      </c>
      <c r="C9" t="s">
        <v>3</v>
      </c>
      <c r="D9" s="1">
        <v>44750</v>
      </c>
      <c r="E9" s="1">
        <v>44756</v>
      </c>
      <c r="F9">
        <v>3</v>
      </c>
      <c r="G9" t="s">
        <v>61</v>
      </c>
      <c r="H9" t="s">
        <v>62</v>
      </c>
      <c r="I9" t="s">
        <v>26</v>
      </c>
      <c r="J9" t="s">
        <v>58</v>
      </c>
      <c r="K9" t="s">
        <v>63</v>
      </c>
      <c r="L9" s="1">
        <v>44764</v>
      </c>
      <c r="M9">
        <f t="shared" si="0"/>
        <v>15</v>
      </c>
      <c r="N9" t="s">
        <v>2</v>
      </c>
      <c r="O9" t="s">
        <v>2</v>
      </c>
      <c r="P9" t="s">
        <v>9</v>
      </c>
      <c r="Q9" t="s">
        <v>64</v>
      </c>
      <c r="R9" t="s">
        <v>9</v>
      </c>
      <c r="S9" t="s">
        <v>11</v>
      </c>
      <c r="T9" t="s">
        <v>12</v>
      </c>
      <c r="U9" t="s">
        <v>9</v>
      </c>
      <c r="V9" t="s">
        <v>2</v>
      </c>
      <c r="W9" t="s">
        <v>9</v>
      </c>
      <c r="X9" t="s">
        <v>60</v>
      </c>
    </row>
    <row r="10" spans="1:24" x14ac:dyDescent="0.2">
      <c r="A10" t="s">
        <v>55</v>
      </c>
      <c r="B10" t="s">
        <v>48</v>
      </c>
      <c r="C10" t="s">
        <v>3</v>
      </c>
      <c r="D10" s="1">
        <v>44750</v>
      </c>
      <c r="E10" s="1">
        <v>44756</v>
      </c>
      <c r="F10">
        <v>4</v>
      </c>
      <c r="G10" t="s">
        <v>65</v>
      </c>
      <c r="H10" t="s">
        <v>66</v>
      </c>
      <c r="I10" t="s">
        <v>26</v>
      </c>
      <c r="J10" t="s">
        <v>58</v>
      </c>
      <c r="K10" s="1">
        <v>44826</v>
      </c>
      <c r="L10" s="1">
        <v>44764</v>
      </c>
      <c r="M10">
        <f t="shared" si="0"/>
        <v>15</v>
      </c>
      <c r="N10" t="s">
        <v>2</v>
      </c>
      <c r="O10" t="s">
        <v>2</v>
      </c>
      <c r="P10" t="s">
        <v>9</v>
      </c>
      <c r="Q10" t="s">
        <v>59</v>
      </c>
      <c r="R10" t="s">
        <v>9</v>
      </c>
      <c r="S10" t="s">
        <v>11</v>
      </c>
      <c r="T10" t="s">
        <v>12</v>
      </c>
      <c r="U10" t="s">
        <v>9</v>
      </c>
      <c r="V10" t="s">
        <v>2</v>
      </c>
      <c r="W10" t="s">
        <v>9</v>
      </c>
      <c r="X10" t="s">
        <v>60</v>
      </c>
    </row>
    <row r="11" spans="1:24" x14ac:dyDescent="0.2">
      <c r="A11" t="s">
        <v>55</v>
      </c>
      <c r="B11" t="s">
        <v>48</v>
      </c>
      <c r="C11" t="s">
        <v>3</v>
      </c>
      <c r="D11" s="1">
        <v>44750</v>
      </c>
      <c r="E11" s="1">
        <v>44756</v>
      </c>
      <c r="F11">
        <v>1</v>
      </c>
      <c r="G11" t="s">
        <v>67</v>
      </c>
      <c r="H11" t="s">
        <v>68</v>
      </c>
      <c r="I11" t="s">
        <v>69</v>
      </c>
      <c r="J11" t="s">
        <v>58</v>
      </c>
      <c r="K11" s="1">
        <v>44764</v>
      </c>
      <c r="L11" s="1">
        <v>44764</v>
      </c>
      <c r="M11">
        <f t="shared" si="0"/>
        <v>15</v>
      </c>
      <c r="N11" t="s">
        <v>2</v>
      </c>
      <c r="O11" t="s">
        <v>2</v>
      </c>
      <c r="P11" t="s">
        <v>9</v>
      </c>
      <c r="Q11" t="s">
        <v>64</v>
      </c>
      <c r="R11" t="s">
        <v>9</v>
      </c>
      <c r="S11" t="s">
        <v>11</v>
      </c>
      <c r="T11" t="s">
        <v>12</v>
      </c>
      <c r="U11" t="s">
        <v>9</v>
      </c>
      <c r="V11" t="s">
        <v>2</v>
      </c>
      <c r="W11" t="s">
        <v>9</v>
      </c>
      <c r="X11" t="s">
        <v>60</v>
      </c>
    </row>
    <row r="12" spans="1:24" x14ac:dyDescent="0.2">
      <c r="A12" t="s">
        <v>70</v>
      </c>
      <c r="B12" t="s">
        <v>71</v>
      </c>
      <c r="C12" t="s">
        <v>72</v>
      </c>
      <c r="D12" s="1">
        <v>44813</v>
      </c>
      <c r="E12" s="1">
        <v>44819</v>
      </c>
      <c r="F12">
        <v>3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s="1">
        <v>44829</v>
      </c>
      <c r="M12">
        <f t="shared" si="0"/>
        <v>17</v>
      </c>
      <c r="N12" t="s">
        <v>2</v>
      </c>
      <c r="O12" t="s">
        <v>9</v>
      </c>
      <c r="P12" t="s">
        <v>9</v>
      </c>
      <c r="Q12" t="s">
        <v>18</v>
      </c>
      <c r="R12" t="s">
        <v>9</v>
      </c>
      <c r="S12" t="s">
        <v>11</v>
      </c>
      <c r="T12" t="s">
        <v>12</v>
      </c>
      <c r="V12" t="s">
        <v>9</v>
      </c>
      <c r="W12" t="s">
        <v>9</v>
      </c>
    </row>
    <row r="13" spans="1:24" x14ac:dyDescent="0.2">
      <c r="A13" t="s">
        <v>70</v>
      </c>
      <c r="B13" t="s">
        <v>71</v>
      </c>
      <c r="C13" t="s">
        <v>72</v>
      </c>
      <c r="D13" s="1">
        <v>44813</v>
      </c>
      <c r="E13" s="1">
        <v>44819</v>
      </c>
      <c r="F13">
        <v>2</v>
      </c>
      <c r="G13" t="s">
        <v>80</v>
      </c>
      <c r="H13" t="s">
        <v>81</v>
      </c>
      <c r="I13" t="s">
        <v>6</v>
      </c>
      <c r="J13" t="s">
        <v>78</v>
      </c>
      <c r="K13" t="s">
        <v>82</v>
      </c>
      <c r="L13" s="1">
        <v>44829</v>
      </c>
      <c r="M13">
        <f t="shared" si="0"/>
        <v>17</v>
      </c>
      <c r="N13" t="s">
        <v>2</v>
      </c>
      <c r="O13" t="s">
        <v>9</v>
      </c>
      <c r="P13" t="s">
        <v>9</v>
      </c>
      <c r="Q13" t="s">
        <v>18</v>
      </c>
      <c r="R13" t="s">
        <v>9</v>
      </c>
      <c r="S13" t="s">
        <v>11</v>
      </c>
      <c r="T13" t="s">
        <v>12</v>
      </c>
      <c r="V13" t="s">
        <v>9</v>
      </c>
      <c r="W13" t="s">
        <v>9</v>
      </c>
    </row>
    <row r="14" spans="1:24" x14ac:dyDescent="0.2">
      <c r="A14" t="s">
        <v>70</v>
      </c>
      <c r="B14" t="s">
        <v>71</v>
      </c>
      <c r="C14" t="s">
        <v>72</v>
      </c>
      <c r="D14" s="1">
        <v>44813</v>
      </c>
      <c r="E14" s="1">
        <v>44819</v>
      </c>
      <c r="F14">
        <v>4</v>
      </c>
      <c r="G14" t="s">
        <v>83</v>
      </c>
      <c r="H14" t="s">
        <v>84</v>
      </c>
      <c r="I14" t="s">
        <v>6</v>
      </c>
      <c r="J14" t="s">
        <v>85</v>
      </c>
      <c r="K14" t="s">
        <v>86</v>
      </c>
      <c r="L14" s="1">
        <v>44829</v>
      </c>
      <c r="M14">
        <f t="shared" si="0"/>
        <v>17</v>
      </c>
      <c r="N14" t="s">
        <v>2</v>
      </c>
      <c r="O14" t="s">
        <v>9</v>
      </c>
      <c r="P14" t="s">
        <v>9</v>
      </c>
      <c r="Q14" t="s">
        <v>10</v>
      </c>
      <c r="R14" t="s">
        <v>9</v>
      </c>
      <c r="S14" t="s">
        <v>11</v>
      </c>
      <c r="T14" t="s">
        <v>12</v>
      </c>
      <c r="V14" t="s">
        <v>9</v>
      </c>
      <c r="W14" t="s">
        <v>9</v>
      </c>
    </row>
    <row r="15" spans="1:24" x14ac:dyDescent="0.2">
      <c r="A15" t="s">
        <v>87</v>
      </c>
      <c r="B15" t="s">
        <v>71</v>
      </c>
      <c r="C15" t="s">
        <v>72</v>
      </c>
      <c r="D15" s="1">
        <v>44812</v>
      </c>
      <c r="E15" s="1">
        <v>44818</v>
      </c>
      <c r="F15">
        <v>2</v>
      </c>
      <c r="G15" t="s">
        <v>90</v>
      </c>
      <c r="H15" t="s">
        <v>91</v>
      </c>
      <c r="I15" t="s">
        <v>69</v>
      </c>
      <c r="J15" s="1">
        <v>44838</v>
      </c>
      <c r="K15" s="1">
        <v>44853</v>
      </c>
      <c r="L15" s="1">
        <v>44838</v>
      </c>
      <c r="M15">
        <f t="shared" si="0"/>
        <v>27</v>
      </c>
      <c r="N15" t="s">
        <v>2</v>
      </c>
      <c r="O15" t="s">
        <v>9</v>
      </c>
      <c r="P15" t="s">
        <v>9</v>
      </c>
      <c r="Q15" t="s">
        <v>10</v>
      </c>
      <c r="R15" t="s">
        <v>9</v>
      </c>
      <c r="S15" t="s">
        <v>11</v>
      </c>
      <c r="T15" t="s">
        <v>12</v>
      </c>
      <c r="V15" t="s">
        <v>9</v>
      </c>
      <c r="W15" t="s">
        <v>9</v>
      </c>
    </row>
    <row r="16" spans="1:24" x14ac:dyDescent="0.2">
      <c r="A16" t="s">
        <v>92</v>
      </c>
      <c r="B16" t="s">
        <v>71</v>
      </c>
      <c r="C16" t="s">
        <v>72</v>
      </c>
      <c r="D16" s="1">
        <v>44813</v>
      </c>
      <c r="E16" s="1">
        <v>44819</v>
      </c>
      <c r="F16">
        <v>1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s="1">
        <v>44816</v>
      </c>
      <c r="M16">
        <f t="shared" si="0"/>
        <v>4</v>
      </c>
      <c r="N16" t="s">
        <v>2</v>
      </c>
      <c r="O16" t="s">
        <v>9</v>
      </c>
      <c r="P16" t="s">
        <v>9</v>
      </c>
      <c r="Q16" t="s">
        <v>10</v>
      </c>
      <c r="R16" t="s">
        <v>9</v>
      </c>
      <c r="S16" t="s">
        <v>35</v>
      </c>
      <c r="T16" t="s">
        <v>12</v>
      </c>
      <c r="V16" t="s">
        <v>9</v>
      </c>
      <c r="W16" t="s">
        <v>9</v>
      </c>
    </row>
    <row r="17" spans="1:23" x14ac:dyDescent="0.2">
      <c r="A17" t="s">
        <v>92</v>
      </c>
      <c r="B17" t="s">
        <v>71</v>
      </c>
      <c r="C17" t="s">
        <v>72</v>
      </c>
      <c r="D17" s="1">
        <v>44813</v>
      </c>
      <c r="E17" s="1">
        <v>44819</v>
      </c>
      <c r="F17">
        <v>3</v>
      </c>
      <c r="G17" t="s">
        <v>100</v>
      </c>
      <c r="H17" t="s">
        <v>101</v>
      </c>
      <c r="I17" t="s">
        <v>26</v>
      </c>
      <c r="J17" t="s">
        <v>102</v>
      </c>
      <c r="K17" s="1">
        <v>44879</v>
      </c>
      <c r="L17" s="1">
        <v>44834</v>
      </c>
      <c r="M17">
        <f t="shared" si="0"/>
        <v>22</v>
      </c>
      <c r="N17" t="s">
        <v>2</v>
      </c>
      <c r="O17" t="s">
        <v>9</v>
      </c>
      <c r="P17" t="s">
        <v>9</v>
      </c>
      <c r="Q17" t="s">
        <v>18</v>
      </c>
      <c r="R17" t="s">
        <v>9</v>
      </c>
      <c r="S17" t="s">
        <v>11</v>
      </c>
      <c r="T17" t="s">
        <v>12</v>
      </c>
      <c r="V17" t="s">
        <v>9</v>
      </c>
      <c r="W17" t="s">
        <v>9</v>
      </c>
    </row>
    <row r="18" spans="1:23" x14ac:dyDescent="0.2">
      <c r="A18" t="s">
        <v>103</v>
      </c>
      <c r="B18" t="s">
        <v>71</v>
      </c>
      <c r="C18" t="s">
        <v>3</v>
      </c>
      <c r="D18" s="1">
        <v>44812</v>
      </c>
      <c r="E18" s="1">
        <v>44818</v>
      </c>
      <c r="F18">
        <v>3</v>
      </c>
      <c r="G18" t="s">
        <v>107</v>
      </c>
      <c r="H18" t="s">
        <v>37</v>
      </c>
      <c r="I18" t="s">
        <v>38</v>
      </c>
      <c r="J18" t="s">
        <v>110</v>
      </c>
      <c r="K18" t="s">
        <v>111</v>
      </c>
      <c r="L18" s="1">
        <v>44831</v>
      </c>
      <c r="M18">
        <f t="shared" si="0"/>
        <v>20</v>
      </c>
      <c r="N18" t="s">
        <v>2</v>
      </c>
      <c r="O18" t="s">
        <v>9</v>
      </c>
      <c r="P18" t="s">
        <v>9</v>
      </c>
      <c r="Q18" t="s">
        <v>18</v>
      </c>
      <c r="R18" t="s">
        <v>9</v>
      </c>
      <c r="S18" t="s">
        <v>11</v>
      </c>
      <c r="T18" t="s">
        <v>12</v>
      </c>
      <c r="V18" t="s">
        <v>9</v>
      </c>
      <c r="W18" t="s">
        <v>9</v>
      </c>
    </row>
    <row r="19" spans="1:23" x14ac:dyDescent="0.2">
      <c r="A19" t="s">
        <v>112</v>
      </c>
      <c r="B19" t="s">
        <v>71</v>
      </c>
      <c r="C19" t="s">
        <v>3</v>
      </c>
      <c r="D19" s="1">
        <v>44820</v>
      </c>
      <c r="E19" s="1">
        <v>44826</v>
      </c>
      <c r="F19">
        <v>1</v>
      </c>
      <c r="G19" t="s">
        <v>36</v>
      </c>
      <c r="H19" t="s">
        <v>37</v>
      </c>
      <c r="I19" t="s">
        <v>38</v>
      </c>
      <c r="J19" t="s">
        <v>113</v>
      </c>
      <c r="K19" t="s">
        <v>114</v>
      </c>
      <c r="L19" s="1">
        <v>44850</v>
      </c>
      <c r="M19">
        <f t="shared" si="0"/>
        <v>31</v>
      </c>
      <c r="N19" t="s">
        <v>2</v>
      </c>
      <c r="O19" t="s">
        <v>9</v>
      </c>
      <c r="P19" t="s">
        <v>9</v>
      </c>
      <c r="Q19" t="s">
        <v>18</v>
      </c>
      <c r="R19" t="s">
        <v>9</v>
      </c>
      <c r="S19" t="s">
        <v>11</v>
      </c>
      <c r="T19" t="s">
        <v>12</v>
      </c>
      <c r="V19" t="s">
        <v>9</v>
      </c>
      <c r="W19" t="s">
        <v>9</v>
      </c>
    </row>
    <row r="20" spans="1:23" x14ac:dyDescent="0.2">
      <c r="A20" t="s">
        <v>112</v>
      </c>
      <c r="B20" t="s">
        <v>71</v>
      </c>
      <c r="C20" t="s">
        <v>3</v>
      </c>
      <c r="D20" s="1">
        <v>44820</v>
      </c>
      <c r="E20" s="1">
        <v>44826</v>
      </c>
      <c r="F20">
        <v>2</v>
      </c>
      <c r="G20" t="s">
        <v>90</v>
      </c>
      <c r="H20" t="s">
        <v>91</v>
      </c>
      <c r="I20" t="s">
        <v>69</v>
      </c>
      <c r="J20" t="s">
        <v>115</v>
      </c>
      <c r="K20" s="1">
        <v>44858</v>
      </c>
      <c r="L20" s="1">
        <v>44851</v>
      </c>
      <c r="M20">
        <f t="shared" si="0"/>
        <v>32</v>
      </c>
      <c r="N20" t="s">
        <v>2</v>
      </c>
      <c r="O20" t="s">
        <v>9</v>
      </c>
      <c r="P20" t="s">
        <v>9</v>
      </c>
      <c r="Q20" t="s">
        <v>18</v>
      </c>
      <c r="R20" t="s">
        <v>9</v>
      </c>
      <c r="S20" t="s">
        <v>11</v>
      </c>
      <c r="T20" t="s">
        <v>12</v>
      </c>
      <c r="V20" t="s">
        <v>9</v>
      </c>
      <c r="W20" t="s">
        <v>9</v>
      </c>
    </row>
    <row r="21" spans="1:23" x14ac:dyDescent="0.2">
      <c r="A21" t="s">
        <v>128</v>
      </c>
      <c r="B21" t="s">
        <v>71</v>
      </c>
      <c r="C21" t="s">
        <v>72</v>
      </c>
      <c r="D21" s="1">
        <v>44860</v>
      </c>
      <c r="E21" s="1">
        <v>44866</v>
      </c>
      <c r="F21">
        <v>2</v>
      </c>
      <c r="G21" t="s">
        <v>129</v>
      </c>
      <c r="H21" t="s">
        <v>130</v>
      </c>
      <c r="I21" t="s">
        <v>17</v>
      </c>
      <c r="J21" t="s">
        <v>131</v>
      </c>
      <c r="K21" s="1">
        <v>44883</v>
      </c>
      <c r="L21" s="1">
        <v>44870</v>
      </c>
      <c r="M21">
        <f t="shared" si="0"/>
        <v>11</v>
      </c>
      <c r="N21" t="s">
        <v>2</v>
      </c>
      <c r="O21" t="s">
        <v>9</v>
      </c>
      <c r="P21" t="s">
        <v>9</v>
      </c>
      <c r="Q21" t="s">
        <v>18</v>
      </c>
      <c r="R21" t="s">
        <v>9</v>
      </c>
      <c r="S21" t="s">
        <v>11</v>
      </c>
      <c r="T21" t="s">
        <v>12</v>
      </c>
      <c r="V21" t="s">
        <v>9</v>
      </c>
      <c r="W21" t="s">
        <v>9</v>
      </c>
    </row>
    <row r="22" spans="1:23" x14ac:dyDescent="0.2">
      <c r="A22" t="s">
        <v>128</v>
      </c>
      <c r="B22" t="s">
        <v>71</v>
      </c>
      <c r="C22" t="s">
        <v>72</v>
      </c>
      <c r="D22" s="1">
        <v>44860</v>
      </c>
      <c r="E22" s="1">
        <v>44866</v>
      </c>
      <c r="F22">
        <v>1</v>
      </c>
      <c r="G22" t="s">
        <v>117</v>
      </c>
      <c r="H22" t="s">
        <v>118</v>
      </c>
      <c r="I22" t="s">
        <v>6</v>
      </c>
      <c r="J22" s="1">
        <v>44893</v>
      </c>
      <c r="K22" t="s">
        <v>132</v>
      </c>
      <c r="L22" s="1">
        <v>44893</v>
      </c>
      <c r="M22">
        <f t="shared" si="0"/>
        <v>34</v>
      </c>
      <c r="N22" t="s">
        <v>2</v>
      </c>
      <c r="O22" t="s">
        <v>9</v>
      </c>
      <c r="P22" t="s">
        <v>9</v>
      </c>
      <c r="Q22" t="s">
        <v>10</v>
      </c>
      <c r="R22" t="s">
        <v>9</v>
      </c>
      <c r="S22" t="s">
        <v>11</v>
      </c>
      <c r="T22" t="s">
        <v>12</v>
      </c>
      <c r="V22" t="s">
        <v>9</v>
      </c>
      <c r="W22" t="s">
        <v>9</v>
      </c>
    </row>
    <row r="23" spans="1:23" x14ac:dyDescent="0.2">
      <c r="A23" t="s">
        <v>123</v>
      </c>
      <c r="B23" t="s">
        <v>71</v>
      </c>
      <c r="C23" t="s">
        <v>3</v>
      </c>
      <c r="D23" s="1">
        <v>44846</v>
      </c>
      <c r="E23" s="1">
        <v>44852</v>
      </c>
      <c r="F23">
        <v>1</v>
      </c>
      <c r="G23" t="s">
        <v>124</v>
      </c>
      <c r="H23" t="s">
        <v>125</v>
      </c>
      <c r="I23" t="s">
        <v>52</v>
      </c>
      <c r="J23" t="s">
        <v>126</v>
      </c>
      <c r="K23" t="s">
        <v>127</v>
      </c>
      <c r="L23" s="1">
        <v>44847</v>
      </c>
      <c r="M23">
        <f t="shared" si="0"/>
        <v>2</v>
      </c>
      <c r="N23" t="s">
        <v>2</v>
      </c>
      <c r="O23" t="s">
        <v>9</v>
      </c>
      <c r="P23" t="s">
        <v>9</v>
      </c>
      <c r="Q23" t="s">
        <v>10</v>
      </c>
      <c r="R23" t="s">
        <v>2</v>
      </c>
      <c r="S23" t="s">
        <v>35</v>
      </c>
      <c r="T23" t="s">
        <v>12</v>
      </c>
      <c r="V23" t="s">
        <v>9</v>
      </c>
      <c r="W23" t="s">
        <v>9</v>
      </c>
    </row>
    <row r="24" spans="1:23" x14ac:dyDescent="0.2">
      <c r="A24" t="s">
        <v>0</v>
      </c>
      <c r="B24" t="s">
        <v>1</v>
      </c>
      <c r="C24" t="s">
        <v>3</v>
      </c>
      <c r="D24" s="1">
        <v>44664</v>
      </c>
      <c r="E24" s="1">
        <v>44670</v>
      </c>
      <c r="F24">
        <v>1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s="1">
        <v>44677</v>
      </c>
      <c r="M24">
        <f t="shared" si="0"/>
        <v>14</v>
      </c>
      <c r="N24" t="s">
        <v>2</v>
      </c>
      <c r="O24" t="s">
        <v>9</v>
      </c>
      <c r="P24" t="s">
        <v>9</v>
      </c>
      <c r="Q24" t="s">
        <v>10</v>
      </c>
      <c r="R24" t="s">
        <v>9</v>
      </c>
      <c r="S24" t="s">
        <v>11</v>
      </c>
      <c r="T24" t="s">
        <v>12</v>
      </c>
      <c r="V24" t="s">
        <v>9</v>
      </c>
      <c r="W24" t="s">
        <v>2</v>
      </c>
    </row>
    <row r="25" spans="1:23" x14ac:dyDescent="0.2">
      <c r="A25" t="s">
        <v>31</v>
      </c>
      <c r="B25" t="s">
        <v>1</v>
      </c>
      <c r="C25" t="s">
        <v>3</v>
      </c>
      <c r="D25" s="1">
        <v>44699</v>
      </c>
      <c r="E25" s="1">
        <v>44705</v>
      </c>
      <c r="F25">
        <v>2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s="1">
        <v>44707</v>
      </c>
      <c r="M25">
        <f t="shared" si="0"/>
        <v>9</v>
      </c>
      <c r="N25" t="s">
        <v>2</v>
      </c>
      <c r="O25" t="s">
        <v>9</v>
      </c>
      <c r="P25" t="s">
        <v>9</v>
      </c>
      <c r="Q25" t="s">
        <v>10</v>
      </c>
      <c r="R25" t="s">
        <v>9</v>
      </c>
      <c r="S25" t="s">
        <v>11</v>
      </c>
      <c r="T25" t="s">
        <v>12</v>
      </c>
      <c r="V25" t="s">
        <v>9</v>
      </c>
      <c r="W25" t="s">
        <v>2</v>
      </c>
    </row>
    <row r="26" spans="1:23" x14ac:dyDescent="0.2">
      <c r="A26" t="s">
        <v>103</v>
      </c>
      <c r="B26" t="s">
        <v>71</v>
      </c>
      <c r="C26" t="s">
        <v>3</v>
      </c>
      <c r="D26" s="1">
        <v>44812</v>
      </c>
      <c r="E26" s="1">
        <v>44818</v>
      </c>
      <c r="F26">
        <v>1</v>
      </c>
      <c r="G26" t="s">
        <v>104</v>
      </c>
      <c r="H26" t="s">
        <v>37</v>
      </c>
      <c r="I26" t="s">
        <v>38</v>
      </c>
      <c r="J26" t="s">
        <v>105</v>
      </c>
      <c r="K26" t="s">
        <v>106</v>
      </c>
      <c r="L26" s="1">
        <v>44812</v>
      </c>
      <c r="M26">
        <f t="shared" si="0"/>
        <v>1</v>
      </c>
      <c r="N26" t="s">
        <v>2</v>
      </c>
      <c r="O26" t="s">
        <v>9</v>
      </c>
      <c r="P26" t="s">
        <v>9</v>
      </c>
      <c r="Q26" t="s">
        <v>10</v>
      </c>
      <c r="R26" t="s">
        <v>9</v>
      </c>
      <c r="S26" t="s">
        <v>35</v>
      </c>
      <c r="T26" t="s">
        <v>12</v>
      </c>
      <c r="V26" t="s">
        <v>9</v>
      </c>
      <c r="W26" t="s">
        <v>2</v>
      </c>
    </row>
    <row r="27" spans="1:23" x14ac:dyDescent="0.2">
      <c r="A27" t="s">
        <v>103</v>
      </c>
      <c r="B27" t="s">
        <v>71</v>
      </c>
      <c r="C27" t="s">
        <v>3</v>
      </c>
      <c r="D27" s="1">
        <v>44812</v>
      </c>
      <c r="E27" s="1">
        <v>44818</v>
      </c>
      <c r="F27">
        <v>2</v>
      </c>
      <c r="G27" t="s">
        <v>107</v>
      </c>
      <c r="H27" t="s">
        <v>37</v>
      </c>
      <c r="I27" t="s">
        <v>38</v>
      </c>
      <c r="J27" t="s">
        <v>108</v>
      </c>
      <c r="K27" t="s">
        <v>109</v>
      </c>
      <c r="L27" s="1">
        <v>44819</v>
      </c>
      <c r="M27">
        <f t="shared" si="0"/>
        <v>8</v>
      </c>
      <c r="N27" t="s">
        <v>2</v>
      </c>
      <c r="O27" t="s">
        <v>9</v>
      </c>
      <c r="P27" t="s">
        <v>9</v>
      </c>
      <c r="Q27" t="s">
        <v>18</v>
      </c>
      <c r="R27" t="s">
        <v>9</v>
      </c>
      <c r="S27" t="s">
        <v>11</v>
      </c>
      <c r="T27" t="s">
        <v>12</v>
      </c>
      <c r="V27" t="s">
        <v>9</v>
      </c>
      <c r="W27" t="s">
        <v>2</v>
      </c>
    </row>
    <row r="28" spans="1:23" x14ac:dyDescent="0.2">
      <c r="A28" t="s">
        <v>41</v>
      </c>
      <c r="B28" t="s">
        <v>1</v>
      </c>
      <c r="C28" t="s">
        <v>14</v>
      </c>
      <c r="D28" s="1">
        <v>44699</v>
      </c>
      <c r="E28" s="1">
        <v>44705</v>
      </c>
      <c r="F28">
        <v>1</v>
      </c>
      <c r="G28" t="s">
        <v>4</v>
      </c>
      <c r="H28" t="s">
        <v>5</v>
      </c>
      <c r="I28" t="s">
        <v>6</v>
      </c>
      <c r="J28" t="s">
        <v>42</v>
      </c>
      <c r="K28" t="s">
        <v>43</v>
      </c>
      <c r="L28" s="1">
        <v>44700</v>
      </c>
      <c r="M28">
        <f t="shared" si="0"/>
        <v>2</v>
      </c>
      <c r="N28" t="s">
        <v>2</v>
      </c>
      <c r="O28" t="s">
        <v>9</v>
      </c>
      <c r="P28" t="s">
        <v>9</v>
      </c>
      <c r="Q28" t="s">
        <v>10</v>
      </c>
      <c r="R28" t="s">
        <v>2</v>
      </c>
      <c r="S28" t="s">
        <v>35</v>
      </c>
      <c r="T28" t="s">
        <v>12</v>
      </c>
      <c r="V28" t="s">
        <v>9</v>
      </c>
      <c r="W28" t="s">
        <v>2</v>
      </c>
    </row>
    <row r="29" spans="1:23" x14ac:dyDescent="0.2">
      <c r="A29" t="s">
        <v>44</v>
      </c>
      <c r="B29" t="s">
        <v>1</v>
      </c>
      <c r="C29" t="s">
        <v>14</v>
      </c>
      <c r="D29" s="1">
        <v>44699</v>
      </c>
      <c r="E29" s="1">
        <v>44705</v>
      </c>
      <c r="F29">
        <v>1</v>
      </c>
      <c r="G29" t="s">
        <v>36</v>
      </c>
      <c r="H29" t="s">
        <v>37</v>
      </c>
      <c r="I29" t="s">
        <v>38</v>
      </c>
      <c r="J29" t="s">
        <v>45</v>
      </c>
      <c r="K29" t="s">
        <v>46</v>
      </c>
      <c r="L29" s="1">
        <v>44704</v>
      </c>
      <c r="M29">
        <f t="shared" si="0"/>
        <v>6</v>
      </c>
      <c r="N29" t="s">
        <v>2</v>
      </c>
      <c r="O29" t="s">
        <v>9</v>
      </c>
      <c r="P29" t="s">
        <v>9</v>
      </c>
      <c r="Q29" t="s">
        <v>10</v>
      </c>
      <c r="R29" t="s">
        <v>2</v>
      </c>
      <c r="S29" t="s">
        <v>35</v>
      </c>
      <c r="T29" t="s">
        <v>12</v>
      </c>
      <c r="V29" t="s">
        <v>9</v>
      </c>
      <c r="W29" t="s">
        <v>2</v>
      </c>
    </row>
    <row r="30" spans="1:23" x14ac:dyDescent="0.2">
      <c r="A30" t="s">
        <v>70</v>
      </c>
      <c r="B30" t="s">
        <v>71</v>
      </c>
      <c r="C30" t="s">
        <v>72</v>
      </c>
      <c r="D30" s="1">
        <v>44813</v>
      </c>
      <c r="E30" s="1">
        <v>44819</v>
      </c>
      <c r="F30">
        <v>1</v>
      </c>
      <c r="G30" t="s">
        <v>36</v>
      </c>
      <c r="H30" t="s">
        <v>37</v>
      </c>
      <c r="I30" t="s">
        <v>38</v>
      </c>
      <c r="J30" t="s">
        <v>73</v>
      </c>
      <c r="K30" t="s">
        <v>74</v>
      </c>
      <c r="L30" s="1">
        <v>44819</v>
      </c>
      <c r="M30">
        <f t="shared" si="0"/>
        <v>7</v>
      </c>
      <c r="N30" t="s">
        <v>2</v>
      </c>
      <c r="O30" t="s">
        <v>9</v>
      </c>
      <c r="P30" t="s">
        <v>9</v>
      </c>
      <c r="Q30" t="s">
        <v>10</v>
      </c>
      <c r="R30" t="s">
        <v>2</v>
      </c>
      <c r="S30" t="s">
        <v>35</v>
      </c>
      <c r="T30" t="s">
        <v>12</v>
      </c>
      <c r="V30" t="s">
        <v>9</v>
      </c>
      <c r="W30" t="s">
        <v>2</v>
      </c>
    </row>
    <row r="31" spans="1:23" x14ac:dyDescent="0.2">
      <c r="A31" t="s">
        <v>87</v>
      </c>
      <c r="B31" t="s">
        <v>71</v>
      </c>
      <c r="C31" t="s">
        <v>72</v>
      </c>
      <c r="D31" s="1">
        <v>44812</v>
      </c>
      <c r="E31" s="1">
        <v>44818</v>
      </c>
      <c r="F31">
        <v>1</v>
      </c>
      <c r="G31" t="s">
        <v>36</v>
      </c>
      <c r="H31" t="s">
        <v>37</v>
      </c>
      <c r="I31" t="s">
        <v>38</v>
      </c>
      <c r="J31" t="s">
        <v>88</v>
      </c>
      <c r="K31" t="s">
        <v>89</v>
      </c>
      <c r="L31" s="1">
        <v>44813</v>
      </c>
      <c r="M31">
        <f t="shared" si="0"/>
        <v>2</v>
      </c>
      <c r="N31" t="s">
        <v>2</v>
      </c>
      <c r="O31" t="s">
        <v>9</v>
      </c>
      <c r="P31" t="s">
        <v>9</v>
      </c>
      <c r="Q31" t="s">
        <v>10</v>
      </c>
      <c r="R31" t="s">
        <v>2</v>
      </c>
      <c r="S31" t="s">
        <v>35</v>
      </c>
      <c r="T31" t="s">
        <v>12</v>
      </c>
      <c r="V31" t="s">
        <v>9</v>
      </c>
      <c r="W31" t="s">
        <v>2</v>
      </c>
    </row>
    <row r="32" spans="1:23" x14ac:dyDescent="0.2">
      <c r="A32" t="s">
        <v>92</v>
      </c>
      <c r="B32" t="s">
        <v>71</v>
      </c>
      <c r="C32" t="s">
        <v>72</v>
      </c>
      <c r="D32" s="1">
        <v>44813</v>
      </c>
      <c r="E32" s="1">
        <v>44819</v>
      </c>
      <c r="F32">
        <v>2</v>
      </c>
      <c r="G32" t="s">
        <v>36</v>
      </c>
      <c r="H32" t="s">
        <v>37</v>
      </c>
      <c r="I32" t="s">
        <v>38</v>
      </c>
      <c r="J32" t="s">
        <v>98</v>
      </c>
      <c r="K32" t="s">
        <v>99</v>
      </c>
      <c r="L32" s="1">
        <v>44816</v>
      </c>
      <c r="M32">
        <f t="shared" si="0"/>
        <v>4</v>
      </c>
      <c r="N32" t="s">
        <v>2</v>
      </c>
      <c r="O32" t="s">
        <v>9</v>
      </c>
      <c r="P32" t="s">
        <v>9</v>
      </c>
      <c r="Q32" t="s">
        <v>10</v>
      </c>
      <c r="R32" t="s">
        <v>2</v>
      </c>
      <c r="S32" t="s">
        <v>35</v>
      </c>
      <c r="T32" t="s">
        <v>12</v>
      </c>
      <c r="V32" t="s">
        <v>9</v>
      </c>
      <c r="W32" t="s">
        <v>2</v>
      </c>
    </row>
    <row r="33" spans="1:23" x14ac:dyDescent="0.2">
      <c r="A33" t="s">
        <v>116</v>
      </c>
      <c r="B33" t="s">
        <v>71</v>
      </c>
      <c r="C33" t="s">
        <v>3</v>
      </c>
      <c r="D33" s="1">
        <v>44832</v>
      </c>
      <c r="E33" s="1">
        <v>44838</v>
      </c>
      <c r="F33">
        <v>1</v>
      </c>
      <c r="G33" t="s">
        <v>117</v>
      </c>
      <c r="H33" t="s">
        <v>118</v>
      </c>
      <c r="I33" t="s">
        <v>6</v>
      </c>
      <c r="J33" s="1">
        <v>44837</v>
      </c>
      <c r="K33" t="s">
        <v>119</v>
      </c>
      <c r="L33" s="1">
        <v>44837</v>
      </c>
      <c r="M33">
        <f t="shared" si="0"/>
        <v>6</v>
      </c>
      <c r="N33" t="s">
        <v>2</v>
      </c>
      <c r="O33" t="s">
        <v>9</v>
      </c>
      <c r="P33" t="s">
        <v>9</v>
      </c>
      <c r="Q33" t="s">
        <v>18</v>
      </c>
      <c r="R33" t="s">
        <v>2</v>
      </c>
      <c r="S33" t="s">
        <v>35</v>
      </c>
      <c r="T33" t="s">
        <v>12</v>
      </c>
      <c r="V33" t="s">
        <v>9</v>
      </c>
      <c r="W33" t="s">
        <v>2</v>
      </c>
    </row>
    <row r="34" spans="1:23" x14ac:dyDescent="0.2">
      <c r="A34" t="s">
        <v>120</v>
      </c>
      <c r="B34" t="s">
        <v>71</v>
      </c>
      <c r="C34" t="s">
        <v>3</v>
      </c>
      <c r="D34" s="1">
        <v>44832</v>
      </c>
      <c r="E34" s="1">
        <v>44838</v>
      </c>
      <c r="F34">
        <v>1</v>
      </c>
      <c r="G34" t="s">
        <v>4</v>
      </c>
      <c r="H34" t="s">
        <v>5</v>
      </c>
      <c r="I34" t="s">
        <v>6</v>
      </c>
      <c r="J34" t="s">
        <v>121</v>
      </c>
      <c r="K34" t="s">
        <v>122</v>
      </c>
      <c r="L34" s="1">
        <v>44838</v>
      </c>
      <c r="M34">
        <f t="shared" si="0"/>
        <v>7</v>
      </c>
      <c r="N34" t="s">
        <v>2</v>
      </c>
      <c r="O34" t="s">
        <v>9</v>
      </c>
      <c r="P34" t="s">
        <v>9</v>
      </c>
      <c r="Q34" t="s">
        <v>10</v>
      </c>
      <c r="R34" t="s">
        <v>2</v>
      </c>
      <c r="S34" t="s">
        <v>35</v>
      </c>
      <c r="T34" t="s">
        <v>12</v>
      </c>
      <c r="V34" t="s">
        <v>9</v>
      </c>
      <c r="W34" t="s">
        <v>2</v>
      </c>
    </row>
  </sheetData>
  <autoFilter ref="A1:AO34" xr:uid="{00000000-0001-0000-0000-000000000000}">
    <sortState xmlns:xlrd2="http://schemas.microsoft.com/office/spreadsheetml/2017/richdata2" ref="A2:AO34">
      <sortCondition ref="AN1:AN34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B8DB7A-C5EE-4F10-ACCA-1B3835D327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79169D-8F2C-42F7-8CC5-2EBD7C6328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98a7d-1acb-47a2-b5f7-f7535c8ff9c8"/>
    <ds:schemaRef ds:uri="620b9a2a-88cc-4ce3-90c0-c9cc3c172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BF3E8E-0308-44B8-9CC3-B2E8D9232EA7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620b9a2a-88cc-4ce3-90c0-c9cc3c172a70"/>
    <ds:schemaRef ds:uri="84d98a7d-1acb-47a2-b5f7-f7535c8ff9c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Østergaard</cp:lastModifiedBy>
  <dcterms:created xsi:type="dcterms:W3CDTF">2023-02-27T11:50:05Z</dcterms:created>
  <dcterms:modified xsi:type="dcterms:W3CDTF">2025-05-22T12:40:19Z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0x0101007B36C47C1C5CBF428DE3D886D66F1FFB</vt:lpwstr>
  </property>
  <property fmtid="{D5CDD505-2E9C-101B-9397-08002B2CF9AE}" pid="3" name="MediaServiceImageTags">
    <vt:lpwstr/>
  </property>
</Properties>
</file>