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15210" windowHeight="1051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11" i="1"/>
  <c r="G19" i="1" l="1"/>
  <c r="G18" i="1"/>
  <c r="G10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<sst xmlns="http://schemas.openxmlformats.org/spreadsheetml/2006/main" count="32" uniqueCount="28">
  <si>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</si>
  <si>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</si>
  <si>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</si>
  <si>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</si>
  <si>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</si>
  <si>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</si>
  <si>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</si>
  <si>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</si>
  <si>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</si>
  <si>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</si>
  <si>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</si>
  <si>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</si>
  <si>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</si>
  <si>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</si>
  <si>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Analyze available tools</t>
  </si>
  <si>
    <t>Code Lightweight Analyzer</t>
  </si>
  <si>
    <t>Interviews and planning interviews</t>
  </si>
  <si>
    <t>Write endreport</t>
  </si>
  <si>
    <t>Lab Testing</t>
  </si>
  <si>
    <t>Prepare Oral Presentation</t>
  </si>
  <si>
    <t>Time Plan</t>
  </si>
  <si>
    <t>Write planning report</t>
  </si>
  <si>
    <t>Oral Presentation</t>
  </si>
  <si>
    <r>
      <t>Prestudy</t>
    </r>
    <r>
      <rPr>
        <sz val="13"/>
        <color theme="1" tint="0.24994659260841701"/>
        <rFont val="Calibri"/>
        <family val="2"/>
      </rPr>
      <t>*</t>
    </r>
  </si>
  <si>
    <r>
      <t>Analyze LTE data</t>
    </r>
    <r>
      <rPr>
        <sz val="13"/>
        <color theme="1" tint="0.24994659260841701"/>
        <rFont val="Calibri"/>
        <family val="2"/>
      </rPr>
      <t>**</t>
    </r>
  </si>
  <si>
    <t>* We will study the air interface for LTE, i.e. How signals are sent between base station and user equipment, Scrum and interview techniques</t>
  </si>
  <si>
    <r>
      <t xml:space="preserve">** </t>
    </r>
    <r>
      <rPr>
        <sz val="13"/>
        <color theme="1" tint="0.24994659260841701"/>
        <rFont val="Calibri"/>
        <family val="2"/>
      </rPr>
      <t>We will study log files to better understand how we will build our lightweight analyzer</t>
    </r>
  </si>
  <si>
    <t>Halftime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</si>
</sst>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3" fillId="0" borderId="0" xfId="2" applyFont="1">
      <alignment horizontal="left"/>
    </xf>
    <xf numFmtId="0" fontId="12" fillId="0" borderId="0" xfId="2" applyFo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5" workbookViewId="0">
      <selection activeCell="E11" sqref="E11"/>
    </sheetView>
  </sheetViews>
  <sheetFormatPr defaultColWidth="2.75" defaultRowHeight="17.25" x14ac:dyDescent="0.3"/>
  <cols>
    <col min="1" max="1" width="2.625" customWidth="1"/>
    <col min="2" max="2" width="35.1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2" t="s">
        <v>20</v>
      </c>
      <c r="C2" s="22"/>
      <c r="D2" s="22"/>
      <c r="E2" s="22"/>
      <c r="F2" s="22"/>
      <c r="G2" s="22"/>
    </row>
    <row r="3" spans="2:69" ht="21" customHeight="1" x14ac:dyDescent="0.25">
      <c r="B3" s="22"/>
      <c r="C3" s="22"/>
      <c r="D3" s="22"/>
      <c r="E3" s="22"/>
      <c r="F3" s="22"/>
      <c r="G3" s="22"/>
      <c r="I3" s="8" t="s">
        <v>13</v>
      </c>
      <c r="J3" s="8"/>
      <c r="K3" s="8"/>
      <c r="L3" s="8"/>
      <c r="M3" s="8"/>
      <c r="N3" s="9">
        <v>10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0" t="s">
        <v>23</v>
      </c>
      <c r="C9" s="16">
        <v>1</v>
      </c>
      <c r="D9" s="16">
        <v>4</v>
      </c>
      <c r="E9" s="16">
        <v>1</v>
      </c>
      <c r="F9" s="16">
        <v>3</v>
      </c>
      <c r="G9" s="17">
        <f>(F9/D9)</f>
        <v>0.75</v>
      </c>
    </row>
    <row r="10" spans="2:69" ht="18.75" customHeight="1" x14ac:dyDescent="0.3">
      <c r="B10" s="20" t="s">
        <v>24</v>
      </c>
      <c r="C10" s="16">
        <v>2</v>
      </c>
      <c r="D10" s="16">
        <v>16</v>
      </c>
      <c r="E10" s="16">
        <v>3</v>
      </c>
      <c r="F10" s="16">
        <v>1</v>
      </c>
      <c r="G10" s="17">
        <f t="shared" ref="G10:G19" si="0">(F10/D10)</f>
        <v>6.25E-2</v>
      </c>
    </row>
    <row r="11" spans="2:69" ht="18.95" customHeight="1" x14ac:dyDescent="0.3">
      <c r="B11" s="15" t="s">
        <v>14</v>
      </c>
      <c r="C11" s="16">
        <v>2</v>
      </c>
      <c r="D11" s="16">
        <v>2</v>
      </c>
      <c r="E11" s="16">
        <v>2</v>
      </c>
      <c r="F11" s="16">
        <v>2</v>
      </c>
      <c r="G11" s="17">
        <f t="shared" si="0"/>
        <v>1</v>
      </c>
    </row>
    <row r="12" spans="2:69" ht="18.95" customHeight="1" x14ac:dyDescent="0.3">
      <c r="B12" s="15" t="s">
        <v>15</v>
      </c>
      <c r="C12" s="16">
        <v>4</v>
      </c>
      <c r="D12" s="16">
        <v>15</v>
      </c>
      <c r="E12" s="16">
        <v>3</v>
      </c>
      <c r="F12" s="16">
        <v>1</v>
      </c>
      <c r="G12" s="17">
        <f t="shared" si="0"/>
        <v>6.6666666666666666E-2</v>
      </c>
    </row>
    <row r="13" spans="2:69" ht="18.95" customHeight="1" x14ac:dyDescent="0.3">
      <c r="B13" s="15" t="s">
        <v>16</v>
      </c>
      <c r="C13" s="16">
        <v>1</v>
      </c>
      <c r="D13" s="16">
        <v>4</v>
      </c>
      <c r="E13" s="16">
        <v>3</v>
      </c>
      <c r="F13" s="16">
        <v>0</v>
      </c>
      <c r="G13" s="17">
        <f t="shared" si="0"/>
        <v>0</v>
      </c>
    </row>
    <row r="14" spans="2:69" ht="18.95" customHeight="1" x14ac:dyDescent="0.3">
      <c r="B14" s="15" t="s">
        <v>17</v>
      </c>
      <c r="C14" s="16">
        <v>3</v>
      </c>
      <c r="D14" s="16">
        <v>17</v>
      </c>
      <c r="E14" s="16">
        <v>2</v>
      </c>
      <c r="F14" s="16">
        <v>2</v>
      </c>
      <c r="G14" s="17">
        <f t="shared" si="0"/>
        <v>0.11764705882352941</v>
      </c>
    </row>
    <row r="15" spans="2:69" ht="18.95" customHeight="1" x14ac:dyDescent="0.3">
      <c r="B15" s="15" t="s">
        <v>18</v>
      </c>
      <c r="C15" s="16">
        <v>2</v>
      </c>
      <c r="D15" s="16">
        <v>10</v>
      </c>
      <c r="E15" s="16">
        <v>2</v>
      </c>
      <c r="F15" s="16">
        <v>2</v>
      </c>
      <c r="G15" s="17">
        <f t="shared" si="0"/>
        <v>0.2</v>
      </c>
    </row>
    <row r="16" spans="2:69" ht="18.95" customHeight="1" x14ac:dyDescent="0.3">
      <c r="B16" s="15" t="s">
        <v>19</v>
      </c>
      <c r="C16" s="16">
        <v>16</v>
      </c>
      <c r="D16" s="16">
        <v>4</v>
      </c>
      <c r="E16" s="16">
        <v>0</v>
      </c>
      <c r="F16" s="16">
        <v>0</v>
      </c>
      <c r="G16" s="17">
        <f t="shared" si="0"/>
        <v>0</v>
      </c>
    </row>
    <row r="17" spans="2:7" ht="18.95" customHeight="1" x14ac:dyDescent="0.3">
      <c r="B17" s="15" t="s">
        <v>21</v>
      </c>
      <c r="C17" s="16">
        <v>1</v>
      </c>
      <c r="D17" s="16">
        <v>10</v>
      </c>
      <c r="E17" s="16">
        <v>1</v>
      </c>
      <c r="F17" s="16">
        <v>3</v>
      </c>
      <c r="G17" s="17">
        <f t="shared" si="0"/>
        <v>0.3</v>
      </c>
    </row>
    <row r="18" spans="2:7" ht="18.95" customHeight="1" x14ac:dyDescent="0.3">
      <c r="B18" s="15" t="s">
        <v>22</v>
      </c>
      <c r="C18" s="18">
        <v>20</v>
      </c>
      <c r="D18" s="16">
        <v>1</v>
      </c>
      <c r="E18" s="16">
        <v>0</v>
      </c>
      <c r="F18" s="16">
        <v>0</v>
      </c>
      <c r="G18" s="17">
        <f t="shared" si="0"/>
        <v>0</v>
      </c>
    </row>
    <row r="19" spans="2:7" ht="18.95" customHeight="1" x14ac:dyDescent="0.3">
      <c r="B19" s="15" t="s">
        <v>27</v>
      </c>
      <c r="C19" s="16">
        <v>10</v>
      </c>
      <c r="D19" s="16">
        <v>1</v>
      </c>
      <c r="E19" s="16">
        <v>0</v>
      </c>
      <c r="F19" s="16">
        <v>0</v>
      </c>
      <c r="G19" s="17">
        <f t="shared" si="0"/>
        <v>0</v>
      </c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21" t="s">
        <v>25</v>
      </c>
      <c r="C23" s="16"/>
      <c r="D23" s="16"/>
      <c r="E23" s="16"/>
      <c r="F23" s="16"/>
      <c r="G23" s="17"/>
    </row>
    <row r="24" spans="2:7" ht="18.95" customHeight="1" x14ac:dyDescent="0.3">
      <c r="B24" s="20" t="s">
        <v>26</v>
      </c>
      <c r="C24" s="16"/>
      <c r="D24" s="16"/>
      <c r="E24" s="16"/>
      <c r="F24" s="16"/>
      <c r="G24" s="17"/>
    </row>
    <row r="25" spans="2:7" ht="18.95" customHeight="1" x14ac:dyDescent="0.3"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33" priority="1">
      <formula>PercentComplete</formula>
    </cfRule>
    <cfRule type="expression" dxfId="32" priority="3">
      <formula>PercentCompleteBeyond</formula>
    </cfRule>
    <cfRule type="expression" dxfId="31" priority="4">
      <formula>Actual</formula>
    </cfRule>
    <cfRule type="expression" dxfId="30" priority="5">
      <formula>ActualBeyond</formula>
    </cfRule>
    <cfRule type="expression" dxfId="29" priority="6">
      <formula>Plan</formula>
    </cfRule>
    <cfRule type="expression" dxfId="28" priority="7">
      <formula>I$8=period_selected</formula>
    </cfRule>
    <cfRule type="expression" dxfId="27" priority="11">
      <formula>MOD(COLUMN(),2)</formula>
    </cfRule>
    <cfRule type="expression" dxfId="26" priority="12">
      <formula>MOD(COLUMN(),2)=0</formula>
    </cfRule>
  </conditionalFormatting>
  <conditionalFormatting sqref="B35:BP35">
    <cfRule type="expression" dxfId="25" priority="2">
      <formula>TRUE</formula>
    </cfRule>
  </conditionalFormatting>
  <conditionalFormatting sqref="I8:BP8">
    <cfRule type="expression" dxfId="24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2014-09-17T12:30:13Z</dcterms:created>
  <dcterms:modified xsi:type="dcterms:W3CDTF">2014-10-03T11:31:22Z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