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2610" yWindow="1065" windowWidth="20640" windowHeight="6690" firstSheet="18" activeTab="23"/>
  </bookViews>
  <sheets>
    <sheet name="encoding_cycle" sheetId="1" r:id="rId1"/>
    <sheet name="test_feedback_cycle" sheetId="2" r:id="rId2"/>
    <sheet name="final_learning_test_cycle" sheetId="3" r:id="rId3"/>
    <sheet name="direct_practice" sheetId="4" r:id="rId4"/>
    <sheet name="substitute_learning_1" sheetId="5" r:id="rId5"/>
    <sheet name="substitution_practice" sheetId="6" r:id="rId6"/>
    <sheet name="final_practice" sheetId="7" r:id="rId7"/>
    <sheet name="substitute_learning_2" sheetId="8" r:id="rId8"/>
    <sheet name="TNT_trials" sheetId="9" r:id="rId9"/>
    <sheet name="TNT_trials1" sheetId="10" r:id="rId10"/>
    <sheet name="TNT_trials2" sheetId="11" r:id="rId11"/>
    <sheet name="TNT_trials3" sheetId="12" r:id="rId12"/>
    <sheet name="TNT_trials4" sheetId="13" r:id="rId13"/>
    <sheet name="TNT_trials5" sheetId="14" r:id="rId14"/>
    <sheet name="substitute_learning_3" sheetId="15" r:id="rId15"/>
    <sheet name="trials" sheetId="16" r:id="rId16"/>
    <sheet name="TNT_trials6" sheetId="17" r:id="rId17"/>
    <sheet name="TNT_trials7" sheetId="18" r:id="rId18"/>
    <sheet name="TNT_trials8" sheetId="19" r:id="rId19"/>
    <sheet name="TNT_trials9" sheetId="20" r:id="rId20"/>
    <sheet name="TNT_trials10" sheetId="21" r:id="rId21"/>
    <sheet name="TNT_trials11" sheetId="22" r:id="rId22"/>
    <sheet name="TNT_blocks" sheetId="23" r:id="rId23"/>
    <sheet name="dot_probe_trials" sheetId="24" r:id="rId24"/>
    <sheet name="target_recall_test" sheetId="25" r:id="rId25"/>
    <sheet name="sub_test" sheetId="26" r:id="rId26"/>
  </sheets>
  <definedNames>
    <definedName name="_xlnm._FilterDatabase" localSheetId="23" hidden="1">dot_probe_trials!$A$1:$P$137</definedName>
    <definedName name="_xlnm._FilterDatabase" localSheetId="2" hidden="1">final_learning_test_cycle!$A$1:$N$44</definedName>
    <definedName name="_xlnm._FilterDatabase" localSheetId="24" hidden="1">target_recall_test!$A$1:$N$37</definedName>
  </definedNames>
  <calcPr calcId="145621"/>
</workbook>
</file>

<file path=xl/calcChain.xml><?xml version="1.0" encoding="utf-8"?>
<calcChain xmlns="http://schemas.openxmlformats.org/spreadsheetml/2006/main">
  <c r="M143" i="24" l="1"/>
  <c r="M142" i="24" l="1"/>
  <c r="M141" i="24"/>
  <c r="M140" i="24"/>
  <c r="M139" i="24"/>
  <c r="Q42" i="24" l="1"/>
  <c r="Q10" i="24"/>
</calcChain>
</file>

<file path=xl/sharedStrings.xml><?xml version="1.0" encoding="utf-8"?>
<sst xmlns="http://schemas.openxmlformats.org/spreadsheetml/2006/main" count="3147" uniqueCount="504">
  <si>
    <t>u'/Users/GN_Experiment/Desktop/TNT_exp2_desktop/data/12_TNT_experiment1_part2_new_2015_11_11_0903_wav/mic_recall-1447203255.434.wav'</t>
  </si>
  <si>
    <t>網戸</t>
  </si>
  <si>
    <t>frameRate</t>
  </si>
  <si>
    <t>競走</t>
  </si>
  <si>
    <t>看板</t>
  </si>
  <si>
    <t xml:space="preserve"> </t>
  </si>
  <si>
    <t>端末</t>
  </si>
  <si>
    <t>魔法</t>
  </si>
  <si>
    <t>ニュース</t>
  </si>
  <si>
    <t>'space'</t>
  </si>
  <si>
    <t>王様</t>
  </si>
  <si>
    <t>妊娠</t>
  </si>
  <si>
    <t>key_resp_28.keys_raw</t>
  </si>
  <si>
    <t>u'/Users/GN_Experiment/Desktop/TNT_exp2_desktop/data/12_TNT_experiment1_part2_new_2015_11_11_0903_wav/mic_learn_test-1447200980.257.wav'</t>
  </si>
  <si>
    <t>u'/Users/GN_Experiment/Desktop/TNT_exp2_desktop/data/12_TNT_experiment1_part2_new_2015_11_11_0903_wav/mic_recall-1447203267.334.wav'</t>
  </si>
  <si>
    <t>洋館</t>
  </si>
  <si>
    <t>横綱</t>
  </si>
  <si>
    <t>u'/Users/GN_Experiment/Desktop/TNT_exp2_desktop/data/12_TNT_experiment1_part2_new_2015_11_11_0903_wav/mic_learn_test-1447200923.791.wav'</t>
  </si>
  <si>
    <t>カレー</t>
  </si>
  <si>
    <t>key_resp_10.corr_std</t>
  </si>
  <si>
    <t>休憩</t>
  </si>
  <si>
    <t>condition</t>
  </si>
  <si>
    <t>u'/Users/GN_Experiment/Desktop/TNT_exp2_desktop/data/12_TNT_experiment1_part2_new_2015_11_11_0903_wav/mic_learn_test-1447200914.891.wav'</t>
  </si>
  <si>
    <t>親戚</t>
  </si>
  <si>
    <t>u'/Users/GN_Experiment/Desktop/TNT_exp2_desktop/data/12_TNT_experiment1_part2_new_2015_11_11_0903_wav/mic_learn_test-1447200905.741.wav'</t>
  </si>
  <si>
    <t>昼寝</t>
  </si>
  <si>
    <t>key_resp_10.corr_raw</t>
  </si>
  <si>
    <t>key_resp_28.rt_mean</t>
  </si>
  <si>
    <t>expName</t>
  </si>
  <si>
    <t>演技</t>
  </si>
  <si>
    <t>Participant</t>
  </si>
  <si>
    <t>盗塁</t>
  </si>
  <si>
    <t>key_resp_33.keys_raw</t>
  </si>
  <si>
    <t>住所</t>
  </si>
  <si>
    <t>u'/Users/GN_Experiment/Desktop/TNT_exp2_desktop/data/12_TNT_experiment1_part2_new_2015_11_11_0903_wav/mic_learn_test-1447200952.907.wav'</t>
  </si>
  <si>
    <t>substitute</t>
  </si>
  <si>
    <t>u'/Users/GN_Experiment/Desktop/TNT_exp2_desktop/data/12_TNT_experiment1_part2_new_2015_11_11_0903_wav/mic_learn_test-1447200962.874.wav'</t>
  </si>
  <si>
    <t>消防</t>
  </si>
  <si>
    <t>u'/Users/GN_Experiment/Desktop/TNT_exp2_desktop/data/12_TNT_experiment1_part2_new_2015_11_11_0903_wav/mic_recall-1447203290.234.wav'</t>
  </si>
  <si>
    <t>男前</t>
  </si>
  <si>
    <t>key_resp_27.rt_mean</t>
  </si>
  <si>
    <t>u'/Users/GN_Experiment/Desktop/TNT_exp2_desktop/data/12_TNT_experiment1_part2_new_2015_11_11_0903_wav/mic_learn_test-1447200940.957.wav'</t>
  </si>
  <si>
    <t>above</t>
  </si>
  <si>
    <t>氷河</t>
  </si>
  <si>
    <t>団結</t>
  </si>
  <si>
    <t>香水</t>
  </si>
  <si>
    <t>ID</t>
  </si>
  <si>
    <t>u'/Users/GN_Experiment/Desktop/TNT_exp2_desktop/data/12_TNT_experiment1_part2_new_2015_11_11_0903_wav/mic_learn_test-1447200901.557.wav'</t>
  </si>
  <si>
    <t>暖炉</t>
  </si>
  <si>
    <t>豚汁</t>
  </si>
  <si>
    <t>u'/Users/GN_Experiment/Desktop/TNT_exp2_desktop/data/12_TNT_experiment1_part2_new_2015_11_11_0903_wav/mic_learn_test-1447200928.357.wav'</t>
  </si>
  <si>
    <t>卵黄</t>
  </si>
  <si>
    <t>'period'</t>
  </si>
  <si>
    <t>うどん</t>
  </si>
  <si>
    <t>発明</t>
  </si>
  <si>
    <t>提供</t>
  </si>
  <si>
    <t>世帯</t>
  </si>
  <si>
    <t>u'/Users/GN_Experiment/Desktop/TNT_exp2_desktop/data/12_TNT_experiment1_part2_new_2015_11_11_0903_wav/mic_learn_test-1447200944.174.wav'</t>
  </si>
  <si>
    <t>u'/Users/GN_Experiment/Desktop/TNT_exp2_desktop/data/12_TNT_experiment1_part2_new_2015_11_11_0903_wav/mic_recall-1447203270.617.wav'</t>
  </si>
  <si>
    <t>key_resp_28.rt_raw</t>
  </si>
  <si>
    <t>しいたけ</t>
  </si>
  <si>
    <t>進化</t>
  </si>
  <si>
    <t>key_resp_8.rt_std</t>
  </si>
  <si>
    <t>u'/Users/GN_Experiment/Desktop/TNT_exp2_desktop/data/12_TNT_experiment1_part2_new_2015_11_11_0903_wav/mic_learn_test-1447200964.674.wav'</t>
  </si>
  <si>
    <t>童話</t>
  </si>
  <si>
    <t>梅酒</t>
  </si>
  <si>
    <t>往復</t>
  </si>
  <si>
    <t>役者</t>
  </si>
  <si>
    <t>開放</t>
  </si>
  <si>
    <t>u'/Users/GN_Experiment/Desktop/TNT_exp2_desktop/data/12_TNT_experiment1_part2_new_2015_11_11_0903_wav/mic_recall-1447203316.167.wav'</t>
  </si>
  <si>
    <t>方針</t>
  </si>
  <si>
    <t>星座</t>
  </si>
  <si>
    <t>創造</t>
  </si>
  <si>
    <t>key_resp_33.rt_mean</t>
  </si>
  <si>
    <t>洞窟</t>
  </si>
  <si>
    <t>ダイヤ</t>
  </si>
  <si>
    <t>宇宙</t>
  </si>
  <si>
    <t>u'/Users/GN_Experiment/Desktop/TNT_exp2_desktop/data/12_TNT_experiment1_part2_new_2015_11_11_0903_wav/mic_recall-1447203296.967.wav'</t>
  </si>
  <si>
    <t>特典</t>
  </si>
  <si>
    <t>key_resp_8.corr_mean</t>
  </si>
  <si>
    <t>ガーゼ</t>
  </si>
  <si>
    <t>心臓</t>
  </si>
  <si>
    <t>u'/Users/GN_Experiment/Desktop/TNT_exp2_desktop/data/12_TNT_experiment1_part2_new_2015_11_11_0903_wav/mic_recall-1447203307.450.wav'</t>
  </si>
  <si>
    <t>坊主</t>
  </si>
  <si>
    <t>u'/Users/GN_Experiment/Desktop/TNT_exp2_desktop/data/12_TNT_experiment1_part2_new_2015_11_11_0903_wav/mic_recall-1447203303.767.wav'</t>
  </si>
  <si>
    <t>ゴルフ</t>
  </si>
  <si>
    <t>u'/Users/GN_Experiment/Desktop/TNT_exp2_desktop/data/12_TNT_experiment1_part2_new_2015_11_11_0903_wav/mic_recall-1447203263.584.wav'</t>
  </si>
  <si>
    <t>頭脳</t>
  </si>
  <si>
    <t>快晴</t>
  </si>
  <si>
    <t>key_resp_10.keys_raw</t>
  </si>
  <si>
    <t>任務</t>
  </si>
  <si>
    <t>納税</t>
  </si>
  <si>
    <t>標的</t>
  </si>
  <si>
    <t>u'/Users/GN_Experiment/Desktop/TNT_exp2_desktop/data/12_TNT_experiment1_part2_new_2015_11_11_0903_wav/mic_learn_test-1447200942.874.wav'</t>
  </si>
  <si>
    <t>派閥</t>
  </si>
  <si>
    <t>貯金</t>
  </si>
  <si>
    <t>u'/Users/GN_Experiment/Desktop/TNT_exp2_desktop/data/12_TNT_experiment1_part2_new_2015_11_11_0903_wav/mic_recall-1447203274.234.wav'</t>
  </si>
  <si>
    <t>政党</t>
  </si>
  <si>
    <t>神社</t>
  </si>
  <si>
    <t>脱出</t>
  </si>
  <si>
    <t>階段</t>
  </si>
  <si>
    <t>u'/Users/GN_Experiment/Desktop/TNT_exp2_desktop/data/12_TNT_experiment1_part2_new_2015_11_11_0903_wav/mic_learn_test-1447200934.841.wav'</t>
  </si>
  <si>
    <t>煙突</t>
  </si>
  <si>
    <t>礼儀</t>
  </si>
  <si>
    <t>answer</t>
  </si>
  <si>
    <t>松茸</t>
  </si>
  <si>
    <t>静脈</t>
  </si>
  <si>
    <t>正義</t>
  </si>
  <si>
    <t>外見</t>
  </si>
  <si>
    <t>短歌</t>
  </si>
  <si>
    <t>連絡</t>
  </si>
  <si>
    <t>速達</t>
  </si>
  <si>
    <t>背骨</t>
  </si>
  <si>
    <t>兄弟</t>
  </si>
  <si>
    <t>おなか</t>
  </si>
  <si>
    <t>ピアノ</t>
  </si>
  <si>
    <t>date</t>
  </si>
  <si>
    <t>ビール</t>
  </si>
  <si>
    <t>まぐろ</t>
  </si>
  <si>
    <t>北極</t>
  </si>
  <si>
    <t>診察</t>
  </si>
  <si>
    <t>授業</t>
  </si>
  <si>
    <t>key_resp_33.rt_std</t>
  </si>
  <si>
    <t>紅茶</t>
  </si>
  <si>
    <t>記憶</t>
  </si>
  <si>
    <t>order</t>
  </si>
  <si>
    <t>面接</t>
  </si>
  <si>
    <t>u'/Users/GN_Experiment/Desktop/TNT_exp2_desktop/data/12_TNT_experiment1_part2_new_2015_11_11_0903_wav/mic_recall-1447203258.600.wav'</t>
  </si>
  <si>
    <t>栄養</t>
  </si>
  <si>
    <t>店舗</t>
  </si>
  <si>
    <t>夕飯</t>
  </si>
  <si>
    <t>宛名</t>
  </si>
  <si>
    <t>u'/Users/GN_Experiment/Desktop/TNT_exp2_desktop/data/12_TNT_experiment1_part2_new_2015_11_11_0903_wav/mic_learn_test-1447200984.290.wav'</t>
  </si>
  <si>
    <t>反射</t>
  </si>
  <si>
    <t>郵便</t>
  </si>
  <si>
    <t>表紙</t>
  </si>
  <si>
    <t>錠剤</t>
  </si>
  <si>
    <t>確率</t>
  </si>
  <si>
    <t>あじさい</t>
  </si>
  <si>
    <t>ろうそく</t>
  </si>
  <si>
    <t>印象</t>
  </si>
  <si>
    <t>ナイフ</t>
  </si>
  <si>
    <t>ベランダ</t>
  </si>
  <si>
    <t>報酬</t>
  </si>
  <si>
    <t>旅行</t>
  </si>
  <si>
    <t>key_resp_43.rt_raw</t>
  </si>
  <si>
    <t>完成</t>
  </si>
  <si>
    <t>応募</t>
  </si>
  <si>
    <t>南北</t>
  </si>
  <si>
    <t>公園</t>
  </si>
  <si>
    <t>u'/Users/GN_Experiment/Desktop/TNT_exp2_desktop/data/12_TNT_experiment1_part2_new_2015_11_11_0903_wav/mic_recall-1447203254.600.wav'</t>
  </si>
  <si>
    <t>key_resp_33.corr_mean</t>
  </si>
  <si>
    <t>小指</t>
  </si>
  <si>
    <t>貿易</t>
  </si>
  <si>
    <t>皮膚</t>
  </si>
  <si>
    <t>コンパス</t>
  </si>
  <si>
    <t>切符</t>
  </si>
  <si>
    <t>倉庫</t>
  </si>
  <si>
    <t>key_resp_43.rt_mean</t>
  </si>
  <si>
    <t>芸術</t>
  </si>
  <si>
    <t>批評</t>
  </si>
  <si>
    <t>スーツ</t>
  </si>
  <si>
    <t>弁当</t>
  </si>
  <si>
    <t>乾杯</t>
  </si>
  <si>
    <t>うさぎ</t>
  </si>
  <si>
    <t>キャベツ</t>
  </si>
  <si>
    <t>商売</t>
  </si>
  <si>
    <t>砂漠</t>
  </si>
  <si>
    <t>模型</t>
  </si>
  <si>
    <t>資格</t>
  </si>
  <si>
    <t>浜辺</t>
  </si>
  <si>
    <t>彫刻</t>
  </si>
  <si>
    <t>乙女</t>
  </si>
  <si>
    <t>red</t>
  </si>
  <si>
    <t>対談</t>
  </si>
  <si>
    <t>雪国</t>
  </si>
  <si>
    <t>全裸</t>
  </si>
  <si>
    <t>key_resp_8.corr_raw</t>
  </si>
  <si>
    <t>u'/Users/GN_Experiment/Desktop/TNT_exp2_desktop/data/12_TNT_experiment1_part2_new_2015_11_11_0903_wav/mic_recall-1447203252.701.wav'</t>
  </si>
  <si>
    <t>囲碁</t>
  </si>
  <si>
    <t>[0, 80]</t>
  </si>
  <si>
    <t>u'/Users/GN_Experiment/Desktop/TNT_exp2_desktop/data/12_TNT_experiment1_part2_new_2015_11_11_0903_wav/mic_recall-1447203305.117.wav'</t>
  </si>
  <si>
    <t>key_resp_43.rt_std</t>
  </si>
  <si>
    <t>extraInfo</t>
  </si>
  <si>
    <t>駅員</t>
  </si>
  <si>
    <t>朝日</t>
  </si>
  <si>
    <t>胃腸</t>
  </si>
  <si>
    <t>はさみ</t>
  </si>
  <si>
    <t>みりん</t>
  </si>
  <si>
    <t>体操</t>
  </si>
  <si>
    <t>think</t>
  </si>
  <si>
    <t>草原</t>
  </si>
  <si>
    <t>観光</t>
  </si>
  <si>
    <t>'x'</t>
  </si>
  <si>
    <t>容姿</t>
  </si>
  <si>
    <t>西暦</t>
  </si>
  <si>
    <t>牛乳</t>
  </si>
  <si>
    <t>丁寧</t>
  </si>
  <si>
    <t>クーポン</t>
  </si>
  <si>
    <t>賃貸</t>
  </si>
  <si>
    <t>u'/Users/GN_Experiment/Desktop/TNT_exp2_desktop/data/12_TNT_experiment1_part2_new_2015_11_11_0903_wav/mic_recall-1447203276.300.wav'</t>
  </si>
  <si>
    <t>耐震</t>
  </si>
  <si>
    <t>key_resp_10.rt_raw</t>
  </si>
  <si>
    <t>民族</t>
  </si>
  <si>
    <t>mic_recall.filename_raw</t>
  </si>
  <si>
    <t>単位</t>
  </si>
  <si>
    <t>u'/Users/GN_Experiment/Desktop/TNT_exp2_desktop/data/12_TNT_experiment1_part2_new_2015_11_11_0903_wav/mic_learn_test-1447200930.274.wav'</t>
  </si>
  <si>
    <t>u'/Users/GN_Experiment/Desktop/TNT_exp2_desktop/data/12_TNT_experiment1_part2_new_2015_11_11_0903_wav/mic_learn_test-1447200921.674.wav'</t>
  </si>
  <si>
    <t>青春</t>
  </si>
  <si>
    <t>追跡</t>
  </si>
  <si>
    <t>u'/Users/GN_Experiment/Desktop/TNT_exp2_desktop/data/12_TNT_experiment1_part2_new_2015_11_11_0903_wav/mic_recall-1447203294.000.wav'</t>
  </si>
  <si>
    <t>key_resp_8.rt_raw</t>
  </si>
  <si>
    <t>カップル</t>
  </si>
  <si>
    <t>飛躍</t>
  </si>
  <si>
    <t>陸上</t>
  </si>
  <si>
    <t>通貨</t>
  </si>
  <si>
    <t>target</t>
  </si>
  <si>
    <t>新年</t>
  </si>
  <si>
    <t>遠足</t>
  </si>
  <si>
    <t>2015_11_11_0903</t>
  </si>
  <si>
    <t>総裁</t>
  </si>
  <si>
    <t>key_resp_28.rt_std</t>
  </si>
  <si>
    <t>u'/Users/GN_Experiment/Desktop/TNT_exp2_desktop/data/12_TNT_experiment1_part2_new_2015_11_11_0903_wav/mic_learn_test-1447200954.491.wav'</t>
  </si>
  <si>
    <t>u'/Users/GN_Experiment/Desktop/TNT_exp2_desktop/data/12_TNT_experiment1_part2_new_2015_11_11_0903_wav/mic_recall-1447203298.817.wav'</t>
  </si>
  <si>
    <t>故郷</t>
  </si>
  <si>
    <t>テーブル</t>
  </si>
  <si>
    <t>u'/Users/GN_Experiment/Desktop/TNT_exp2_desktop/data/12_TNT_experiment1_part2_new_2015_11_11_0903_wav/mic_recall-1447203264.384.wav'</t>
  </si>
  <si>
    <t>u'/Users/GN_Experiment/Desktop/TNT_exp2_desktop/data/12_TNT_experiment1_part2_new_2015_11_11_0903_wav/mic_recall-1447203280.017.wav'</t>
  </si>
  <si>
    <t>展示</t>
  </si>
  <si>
    <t>u'/Users/GN_Experiment/Desktop/TNT_exp2_desktop/data/12_TNT_experiment1_part2_new_2015_11_11_0903_wav/mic_recall-1447203250.817.wav'</t>
  </si>
  <si>
    <t>真夏</t>
  </si>
  <si>
    <t>信仰</t>
  </si>
  <si>
    <t>戦略</t>
  </si>
  <si>
    <t>たばこ</t>
  </si>
  <si>
    <t>key_resp_10.rt_std</t>
  </si>
  <si>
    <t>u'/Users/GN_Experiment/Desktop/TNT_exp2_desktop/data/12_TNT_experiment1_part2_new_2015_11_11_0903_wav/mic_learn_test-1447200938.624.wav'</t>
  </si>
  <si>
    <t>u'/Users/GN_Experiment/Desktop/TNT_exp2_desktop/data/12_TNT_experiment1_part2_new_2015_11_11_0903_wav/mic_learn_test-1447200926.507.wav'</t>
  </si>
  <si>
    <t>u'/Users/GN_Experiment/Desktop/TNT_exp2_desktop/data/12_TNT_experiment1_part2_new_2015_11_11_0903_wav/mic_recall-1447203311.184.wav'</t>
  </si>
  <si>
    <t>適性</t>
  </si>
  <si>
    <t>いとこ</t>
  </si>
  <si>
    <t>酸素</t>
  </si>
  <si>
    <t>カラオケ</t>
  </si>
  <si>
    <t>祖先</t>
  </si>
  <si>
    <t>生協</t>
  </si>
  <si>
    <t>メートル</t>
  </si>
  <si>
    <t>おんぶ</t>
  </si>
  <si>
    <t>労働</t>
  </si>
  <si>
    <t>nothink</t>
  </si>
  <si>
    <t>letter</t>
  </si>
  <si>
    <t>アリバイ</t>
  </si>
  <si>
    <t>乗馬</t>
  </si>
  <si>
    <t>ローマ</t>
  </si>
  <si>
    <t>ホテル</t>
  </si>
  <si>
    <t>温泉</t>
  </si>
  <si>
    <t>為替</t>
  </si>
  <si>
    <t>ほくろ</t>
  </si>
  <si>
    <t>同盟</t>
  </si>
  <si>
    <t>握力</t>
  </si>
  <si>
    <t>豆腐</t>
  </si>
  <si>
    <t>u'/Users/GN_Experiment/Desktop/TNT_exp2_desktop/data/12_TNT_experiment1_part2_new_2015_11_11_0903_wav/mic_recall-1447203241.834.wav'</t>
  </si>
  <si>
    <t>専門</t>
  </si>
  <si>
    <t>モデル</t>
  </si>
  <si>
    <t>u'/Users/GN_Experiment/Desktop/TNT_exp2_desktop/data/12_TNT_experiment1_part2_new_2015_11_11_0903_wav/mic_learn_test-1447200912.041.wav'</t>
  </si>
  <si>
    <t>餃子</t>
  </si>
  <si>
    <t>意味</t>
  </si>
  <si>
    <t>百姓</t>
  </si>
  <si>
    <t>玄関</t>
  </si>
  <si>
    <t>制服</t>
  </si>
  <si>
    <t>俳優</t>
  </si>
  <si>
    <t>忠実</t>
  </si>
  <si>
    <t>投稿</t>
  </si>
  <si>
    <t>雨雲</t>
  </si>
  <si>
    <t>焼鳥</t>
  </si>
  <si>
    <t>感情</t>
  </si>
  <si>
    <t>武士</t>
  </si>
  <si>
    <t>佃煮</t>
  </si>
  <si>
    <t>腹筋</t>
  </si>
  <si>
    <t>おしぼり</t>
  </si>
  <si>
    <t>肉眼</t>
  </si>
  <si>
    <t>仮眠</t>
  </si>
  <si>
    <t>'n'</t>
  </si>
  <si>
    <t>夫妻</t>
  </si>
  <si>
    <t>x</t>
  </si>
  <si>
    <t>勇気</t>
  </si>
  <si>
    <t>奥歯</t>
  </si>
  <si>
    <t>set</t>
  </si>
  <si>
    <t>価値</t>
  </si>
  <si>
    <t>満月</t>
  </si>
  <si>
    <t>抽選</t>
  </si>
  <si>
    <t>知能</t>
  </si>
  <si>
    <t>学校</t>
  </si>
  <si>
    <t>欧米</t>
  </si>
  <si>
    <t>予約</t>
  </si>
  <si>
    <t>仲介</t>
  </si>
  <si>
    <t>冷凍</t>
  </si>
  <si>
    <t>天井</t>
  </si>
  <si>
    <t>都会</t>
  </si>
  <si>
    <t>答案</t>
  </si>
  <si>
    <t>空港</t>
  </si>
  <si>
    <t>u'/Users/GN_Experiment/Desktop/TNT_exp2_desktop/data/12_TNT_experiment1_part2_new_2015_11_11_0903_wav/mic_learn_test-1447200950.007.wav'</t>
  </si>
  <si>
    <t>u'/Users/GN_Experiment/Desktop/TNT_exp2_desktop/data/12_TNT_experiment1_part2_new_2015_11_11_0903_wav/mic_learn_test-1447200982.257.wav'</t>
  </si>
  <si>
    <t>屋台</t>
  </si>
  <si>
    <t>道路</t>
  </si>
  <si>
    <t>u'/Users/GN_Experiment/Desktop/TNT_exp2_desktop/data/12_TNT_experiment1_part2_new_2015_11_11_0903_wav/mic_recall-1447203309.300.wav'</t>
  </si>
  <si>
    <t>半径</t>
  </si>
  <si>
    <t>平均</t>
  </si>
  <si>
    <t>教師</t>
  </si>
  <si>
    <t>捜査</t>
  </si>
  <si>
    <t>機械</t>
  </si>
  <si>
    <t>[0, -80]</t>
  </si>
  <si>
    <t>u'/Users/GN_Experiment/Desktop/TNT_exp2_desktop/data/12_TNT_experiment1_part2_new_2015_11_11_0903_wav/mic_learn_test-1447200902.307.wav'</t>
  </si>
  <si>
    <t>u'/Users/GN_Experiment/Desktop/TNT_exp2_desktop/data/12_TNT_experiment1_part2_new_2015_11_11_0903_wav/mic_learn_test-1447200948.974.wav'</t>
  </si>
  <si>
    <t>和室</t>
  </si>
  <si>
    <t>u'/Users/GN_Experiment/Desktop/TNT_exp2_desktop/data/12_TNT_experiment1_part2_new_2015_11_11_0903_wav/mic_learn_test-1447200908.391.wav'</t>
  </si>
  <si>
    <t>color</t>
  </si>
  <si>
    <t>u'/Users/GN_Experiment/Desktop/TNT_exp2_desktop/data/12_TNT_experiment1_part2_new_2015_11_11_0903_wav/mic_learn_test-1447200968.640.wav'</t>
  </si>
  <si>
    <t>period</t>
  </si>
  <si>
    <t>伝言</t>
  </si>
  <si>
    <t>準備</t>
  </si>
  <si>
    <t>トラック</t>
  </si>
  <si>
    <t>鉄棒</t>
  </si>
  <si>
    <t>u'/Users/GN_Experiment/Desktop/TNT_exp2_desktop/data/12_TNT_experiment1_part2_new_2015_11_11_0903_wav/mic_learn_test-1447200925.724.wav'</t>
  </si>
  <si>
    <t>声援</t>
  </si>
  <si>
    <t>key_resp_8.rt_mean</t>
  </si>
  <si>
    <t>アルプス</t>
  </si>
  <si>
    <t>勉強</t>
  </si>
  <si>
    <t>身長</t>
  </si>
  <si>
    <t>理科</t>
  </si>
  <si>
    <t>u'/Users/GN_Experiment/Desktop/TNT_exp2_desktop/data/12_TNT_experiment1_part2_new_2015_11_11_0903_wav/mic_recall-1447203243.467.wav'</t>
  </si>
  <si>
    <t>u'/Users/GN_Experiment/Desktop/TNT_exp2_desktop/data/12_TNT_experiment1_part2_new_2015_11_11_0903_wav/mic_recall-1447203248.584.wav'</t>
  </si>
  <si>
    <t>u'/Users/GN_Experiment/Desktop/TNT_exp2_desktop/data/12_TNT_experiment1_part2_new_2015_11_11_0903_wav/mic_learn_test-1447200965.524.wav'</t>
  </si>
  <si>
    <t>製図</t>
  </si>
  <si>
    <t>u'/Users/GN_Experiment/Desktop/TNT_exp2_desktop/data/12_TNT_experiment1_part2_new_2015_11_11_0903_wav/mic_learn_test-1447200906.491.wav'</t>
  </si>
  <si>
    <t>蜂蜜</t>
  </si>
  <si>
    <t>恋愛</t>
  </si>
  <si>
    <t>u'/Users/GN_Experiment/Desktop/TNT_exp2_desktop/data/12_TNT_experiment1_part2_new_2015_11_11_0903_wav/mic_learn_test-1447200932.057.wav'</t>
  </si>
  <si>
    <t>証拠</t>
  </si>
  <si>
    <t>洗濯</t>
  </si>
  <si>
    <t>ストーブ</t>
  </si>
  <si>
    <t>n</t>
  </si>
  <si>
    <t>こうもり</t>
  </si>
  <si>
    <t>u'/Users/GN_Experiment/Desktop/TNT_exp2_desktop/data/12_TNT_experiment1_part2_new_2015_11_11_0903_wav/mic_recall-1447203300.834.wav'</t>
  </si>
  <si>
    <t>とんかち</t>
  </si>
  <si>
    <t>人権</t>
  </si>
  <si>
    <t>建設</t>
  </si>
  <si>
    <t>内装</t>
  </si>
  <si>
    <t>習慣</t>
  </si>
  <si>
    <t>挨拶</t>
  </si>
  <si>
    <t>漫才</t>
  </si>
  <si>
    <t>マナー</t>
  </si>
  <si>
    <t>地球</t>
  </si>
  <si>
    <t>cong</t>
  </si>
  <si>
    <t>key_resp_8.keys_raw</t>
  </si>
  <si>
    <t>ラジオ</t>
  </si>
  <si>
    <t>依頼</t>
  </si>
  <si>
    <t>季節</t>
  </si>
  <si>
    <t>しゃもじ</t>
  </si>
  <si>
    <t>掃除</t>
  </si>
  <si>
    <t>縁起</t>
  </si>
  <si>
    <t>首相</t>
  </si>
  <si>
    <t>u'/Users/GN_Experiment/Desktop/TNT_exp2_desktop/data/12_TNT_experiment1_part2_new_2015_11_11_0903_wav/mic_learn_test-1447200960.957.wav'</t>
  </si>
  <si>
    <t>u'/Users/GN_Experiment/Desktop/TNT_exp2_desktop/data/12_TNT_experiment1_part2_new_2015_11_11_0903_wav/mic_recall-1447203272.317.wav'</t>
  </si>
  <si>
    <t>運転</t>
  </si>
  <si>
    <t>登山</t>
  </si>
  <si>
    <t>風船</t>
  </si>
  <si>
    <t>ワニ</t>
  </si>
  <si>
    <t>ギャグ</t>
  </si>
  <si>
    <t>u'/Users/GN_Experiment/Desktop/TNT_exp2_desktop/data/12_TNT_experiment1_part2_new_2015_11_11_0903_wav/mic_recall-1447203259.400.wav'</t>
  </si>
  <si>
    <t>呼吸</t>
  </si>
  <si>
    <t>廊下</t>
  </si>
  <si>
    <t>u'/Users/GN_Experiment/Desktop/TNT_exp2_desktop/data/12_TNT_experiment1_part2_new_2015_11_11_0903_wav/mic_recall-1447203245.400.wav'</t>
  </si>
  <si>
    <t>key_resp_27.keys_raw</t>
  </si>
  <si>
    <t>レンジ</t>
  </si>
  <si>
    <t>key_resp_27.rt_std</t>
  </si>
  <si>
    <t>手品</t>
  </si>
  <si>
    <t>聖火</t>
  </si>
  <si>
    <t>position</t>
  </si>
  <si>
    <t>宅配</t>
  </si>
  <si>
    <t>着物</t>
  </si>
  <si>
    <t>直角</t>
  </si>
  <si>
    <t>欲望</t>
  </si>
  <si>
    <t>探偵</t>
  </si>
  <si>
    <t>鉛筆</t>
  </si>
  <si>
    <t>mic_learn_test.filename_raw</t>
  </si>
  <si>
    <t>u'/Users/GN_Experiment/Desktop/TNT_exp2_desktop/data/12_TNT_experiment1_part2_new_2015_11_11_0903_wav/mic_recall-1447203288.184.wav'</t>
  </si>
  <si>
    <t>u'/Users/GN_Experiment/Desktop/TNT_exp2_desktop/data/12_TNT_experiment1_part2_new_2015_11_11_0903_wav/mic_learn_test-1447200910.241.wav'</t>
  </si>
  <si>
    <t>告白</t>
  </si>
  <si>
    <t>濃度</t>
  </si>
  <si>
    <t>key_resp_43.corr_mean</t>
  </si>
  <si>
    <t>決勝</t>
  </si>
  <si>
    <t>cue</t>
  </si>
  <si>
    <t>まんが</t>
  </si>
  <si>
    <t>文章</t>
  </si>
  <si>
    <t>読書</t>
  </si>
  <si>
    <t>枕元</t>
  </si>
  <si>
    <t>カラス</t>
  </si>
  <si>
    <t>u'/Users/GN_Experiment/Desktop/TNT_exp2_desktop/data/12_TNT_experiment1_part2_new_2015_11_11_0903_wav/mic_learn_test-1447200972.590.wav'</t>
  </si>
  <si>
    <t>バケツ</t>
  </si>
  <si>
    <t>測量</t>
  </si>
  <si>
    <t>時計</t>
  </si>
  <si>
    <t>冒険</t>
  </si>
  <si>
    <t>缶詰</t>
  </si>
  <si>
    <t>英雄</t>
  </si>
  <si>
    <t>野宿</t>
  </si>
  <si>
    <t>送迎</t>
  </si>
  <si>
    <t>退院</t>
  </si>
  <si>
    <t>福袋</t>
  </si>
  <si>
    <t>宝石</t>
  </si>
  <si>
    <t>バナナ</t>
  </si>
  <si>
    <t>大賞</t>
  </si>
  <si>
    <t>u'/Users/GN_Experiment/Desktop/TNT_exp2_desktop/data/12_TNT_experiment1_part2_new_2015_11_11_0903_wav/mic_learn_test-1447200918.974.wav'</t>
  </si>
  <si>
    <t>key_resp_33.corr_raw</t>
  </si>
  <si>
    <t>u'/Users/GN_Experiment/Desktop/TNT_exp2_desktop/data/12_TNT_experiment1_part2_new_2015_11_11_0903_wav/mic_learn_test-1447200956.424.wav'</t>
  </si>
  <si>
    <t>太陽</t>
  </si>
  <si>
    <t>key_resp_43.corr_std</t>
  </si>
  <si>
    <t>TNT_experiment1_part2_new</t>
  </si>
  <si>
    <t>博多</t>
  </si>
  <si>
    <t>早口</t>
  </si>
  <si>
    <t>油絵</t>
  </si>
  <si>
    <t>key_resp_10.corr_mean</t>
  </si>
  <si>
    <t>銭湯</t>
  </si>
  <si>
    <t>歴史</t>
  </si>
  <si>
    <t>u'/Users/GN_Experiment/Desktop/TNT_exp2_desktop/data/12_TNT_experiment1_part2_new_2015_11_11_0903_wav/mic_recall-1447203314.117.wav'</t>
  </si>
  <si>
    <t>雑誌</t>
  </si>
  <si>
    <t>u'/Users/GN_Experiment/Desktop/TNT_exp2_desktop/data/12_TNT_experiment1_part2_new_2015_11_11_0903_wav/mic_learn_test-1447200898.291.wav'</t>
  </si>
  <si>
    <t>u'/Users/GN_Experiment/Desktop/TNT_exp2_desktop/data/12_TNT_experiment1_part2_new_2015_11_11_0903_wav/mic_recall-1447203286.950.wav'</t>
  </si>
  <si>
    <t>木綿</t>
  </si>
  <si>
    <t>組合</t>
  </si>
  <si>
    <t>算数</t>
  </si>
  <si>
    <t>輸入</t>
  </si>
  <si>
    <t>u'/Users/GN_Experiment/Desktop/TNT_exp2_desktop/data/12_TNT_experiment1_part2_new_2015_11_11_0903_wav/mic_learn_test-1447200916.074.wav'</t>
  </si>
  <si>
    <t>u'/Users/GN_Experiment/Desktop/TNT_exp2_desktop/data/12_TNT_experiment1_part2_new_2015_11_11_0903_wav/mic_learn_test-1447200974.041.wav'</t>
  </si>
  <si>
    <t>ムード</t>
  </si>
  <si>
    <t>目薬</t>
  </si>
  <si>
    <t>幼児</t>
  </si>
  <si>
    <t>カジノ</t>
  </si>
  <si>
    <t>録音</t>
  </si>
  <si>
    <t>経済</t>
  </si>
  <si>
    <t>判定</t>
  </si>
  <si>
    <t>点検</t>
  </si>
  <si>
    <t>電車</t>
  </si>
  <si>
    <t>incong</t>
  </si>
  <si>
    <t>景色</t>
  </si>
  <si>
    <t>散歩</t>
  </si>
  <si>
    <t>key_resp_43.corr_raw</t>
  </si>
  <si>
    <t>九州</t>
  </si>
  <si>
    <t>家庭</t>
  </si>
  <si>
    <t>断食</t>
  </si>
  <si>
    <t>著作</t>
  </si>
  <si>
    <t>u'/Users/GN_Experiment/Desktop/TNT_exp2_desktop/data/12_TNT_experiment1_part2_new_2015_11_11_0903_wav/mic_learn_test-1447200970.807.wav'</t>
  </si>
  <si>
    <t>海岸</t>
  </si>
  <si>
    <t>活動</t>
  </si>
  <si>
    <t>給料</t>
  </si>
  <si>
    <t>中東</t>
  </si>
  <si>
    <t>浴衣</t>
  </si>
  <si>
    <t>key_resp_33.corr_std</t>
  </si>
  <si>
    <t>key_resp_43.keys_raw</t>
  </si>
  <si>
    <t>u'/Users/GN_Experiment/Desktop/TNT_exp2_desktop/data/12_TNT_experiment1_part2_new_2015_11_11_0903_wav/mic_recall-1447203282.884.wav'</t>
  </si>
  <si>
    <t>ビル</t>
  </si>
  <si>
    <t>forestgreen</t>
  </si>
  <si>
    <t>u'/Users/GN_Experiment/Desktop/TNT_exp2_desktop/data/12_TNT_experiment1_part2_new_2015_11_11_0903_wav/mic_learn_test-1447200946.057.wav'</t>
  </si>
  <si>
    <t>映画</t>
  </si>
  <si>
    <t xml:space="preserve"> 'space'</t>
  </si>
  <si>
    <t>key_resp_27.rt_raw</t>
  </si>
  <si>
    <t>u'/Users/GN_Experiment/Desktop/TNT_exp2_desktop/data/12_TNT_experiment1_part2_new_2015_11_11_0903_wav/mic_recall-1447203278.217.wav'</t>
  </si>
  <si>
    <t>below</t>
  </si>
  <si>
    <t>ドミノ</t>
  </si>
  <si>
    <t>交番</t>
  </si>
  <si>
    <t>key_resp_33.rt_raw</t>
  </si>
  <si>
    <t>兵隊</t>
  </si>
  <si>
    <t>灰皿</t>
  </si>
  <si>
    <t>苗字</t>
  </si>
  <si>
    <t>key_resp_10.rt_mean</t>
  </si>
  <si>
    <t>添加</t>
  </si>
  <si>
    <t>オアシス</t>
  </si>
  <si>
    <t>congruency</t>
  </si>
  <si>
    <t>ジャズ</t>
  </si>
  <si>
    <t>釣具</t>
  </si>
  <si>
    <t>視線</t>
  </si>
  <si>
    <t>スプレー</t>
  </si>
  <si>
    <t>財布</t>
  </si>
  <si>
    <t>F</t>
  </si>
  <si>
    <t>u'/Users/GN_Experiment/Desktop/TNT_exp2_desktop/data/12_TNT_experiment1_part2_new_2015_11_11_0903_wav/mic_learn_test-1447200978.007.wav'</t>
  </si>
  <si>
    <t>研究</t>
  </si>
  <si>
    <t>u'/Users/GN_Experiment/Desktop/TNT_exp2_desktop/data/12_TNT_experiment1_part2_new_2015_11_11_0903_wav/mic_recall-1447203284.067.wav'</t>
  </si>
  <si>
    <t>代打</t>
  </si>
  <si>
    <t>土産</t>
  </si>
  <si>
    <t>とんぼ</t>
  </si>
  <si>
    <t>徹夜</t>
  </si>
  <si>
    <t>E</t>
  </si>
  <si>
    <t>カーテン</t>
  </si>
  <si>
    <t>u'/Users/GN_Experiment/Desktop/TNT_exp2_desktop/data/12_TNT_experiment1_part2_new_2015_11_11_0903_wav/mic_recall-1447203292.050.wav'</t>
  </si>
  <si>
    <t>クレーター</t>
  </si>
  <si>
    <t>u'/Users/GN_Experiment/Desktop/TNT_exp2_desktop/data/12_TNT_experiment1_part2_new_2015_11_11_0903_wav/mic_learn_test-1447200936.724.wav'</t>
  </si>
  <si>
    <t>冬至</t>
  </si>
  <si>
    <t>秩序</t>
  </si>
  <si>
    <t>key_resp_8.corr_std</t>
  </si>
  <si>
    <t>妖精</t>
  </si>
  <si>
    <t>u'/Users/GN_Experiment/Desktop/TNT_exp2_desktop/data/12_TNT_experiment1_part2_new_2015_11_11_0903_wav/mic_learn_test-1447200976.107.wav'</t>
  </si>
  <si>
    <t>avg</t>
    <phoneticPr fontId="1"/>
  </si>
  <si>
    <t>sd</t>
    <phoneticPr fontId="1"/>
  </si>
  <si>
    <t>max</t>
    <phoneticPr fontId="1"/>
  </si>
  <si>
    <t>min</t>
    <phoneticPr fontId="1"/>
  </si>
  <si>
    <t>filler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</si>
</sst>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標準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104</v>
      </c>
      <c r="B1" t="s">
        <v>390</v>
      </c>
      <c r="C1" t="s">
        <v>46</v>
      </c>
      <c r="D1" t="s">
        <v>216</v>
      </c>
      <c r="E1" t="s">
        <v>339</v>
      </c>
      <c r="F1" t="s">
        <v>125</v>
      </c>
    </row>
    <row r="2" spans="1:6" x14ac:dyDescent="0.15">
      <c r="A2" t="s">
        <v>339</v>
      </c>
      <c r="B2" t="s">
        <v>162</v>
      </c>
      <c r="C2">
        <v>1</v>
      </c>
      <c r="D2" t="s">
        <v>188</v>
      </c>
      <c r="E2">
        <v>1</v>
      </c>
      <c r="F2">
        <v>13</v>
      </c>
    </row>
    <row r="3" spans="1:6" x14ac:dyDescent="0.15">
      <c r="A3" t="s">
        <v>339</v>
      </c>
      <c r="B3" t="s">
        <v>434</v>
      </c>
      <c r="C3">
        <v>2</v>
      </c>
      <c r="D3" t="s">
        <v>115</v>
      </c>
      <c r="E3">
        <v>1</v>
      </c>
      <c r="F3">
        <v>40</v>
      </c>
    </row>
    <row r="4" spans="1:6" x14ac:dyDescent="0.15">
      <c r="A4" t="s">
        <v>339</v>
      </c>
      <c r="B4" t="s">
        <v>217</v>
      </c>
      <c r="C4">
        <v>3</v>
      </c>
      <c r="D4" t="s">
        <v>8</v>
      </c>
      <c r="E4">
        <v>1</v>
      </c>
      <c r="F4">
        <v>35</v>
      </c>
    </row>
    <row r="5" spans="1:6" x14ac:dyDescent="0.15">
      <c r="A5" t="s">
        <v>339</v>
      </c>
      <c r="B5" t="s">
        <v>440</v>
      </c>
      <c r="C5">
        <v>4</v>
      </c>
      <c r="D5" t="s">
        <v>212</v>
      </c>
      <c r="E5">
        <v>1</v>
      </c>
      <c r="F5">
        <v>42</v>
      </c>
    </row>
    <row r="6" spans="1:6" x14ac:dyDescent="0.15">
      <c r="A6" t="s">
        <v>339</v>
      </c>
      <c r="B6" t="s">
        <v>418</v>
      </c>
      <c r="C6">
        <v>5</v>
      </c>
      <c r="D6" t="s">
        <v>251</v>
      </c>
      <c r="E6">
        <v>1</v>
      </c>
      <c r="F6">
        <v>44</v>
      </c>
    </row>
    <row r="7" spans="1:6" x14ac:dyDescent="0.15">
      <c r="A7" t="s">
        <v>339</v>
      </c>
      <c r="B7" t="s">
        <v>271</v>
      </c>
      <c r="C7">
        <v>6</v>
      </c>
      <c r="D7" t="s">
        <v>319</v>
      </c>
      <c r="E7">
        <v>1</v>
      </c>
      <c r="F7">
        <v>30</v>
      </c>
    </row>
    <row r="8" spans="1:6" x14ac:dyDescent="0.15">
      <c r="A8" t="s">
        <v>339</v>
      </c>
      <c r="B8" t="s">
        <v>149</v>
      </c>
      <c r="C8">
        <v>7</v>
      </c>
      <c r="D8" t="s">
        <v>349</v>
      </c>
      <c r="E8">
        <v>1</v>
      </c>
      <c r="F8">
        <v>25</v>
      </c>
    </row>
    <row r="9" spans="1:6" x14ac:dyDescent="0.15">
      <c r="A9" t="s">
        <v>339</v>
      </c>
      <c r="B9" t="s">
        <v>10</v>
      </c>
      <c r="C9">
        <v>8</v>
      </c>
      <c r="D9" t="s">
        <v>435</v>
      </c>
      <c r="E9">
        <v>1</v>
      </c>
      <c r="F9">
        <v>14</v>
      </c>
    </row>
    <row r="10" spans="1:6" x14ac:dyDescent="0.15">
      <c r="A10" t="s">
        <v>339</v>
      </c>
      <c r="B10" t="s">
        <v>480</v>
      </c>
      <c r="C10">
        <v>9</v>
      </c>
      <c r="D10" t="s">
        <v>365</v>
      </c>
      <c r="E10">
        <v>1</v>
      </c>
      <c r="F10">
        <v>37</v>
      </c>
    </row>
    <row r="11" spans="1:6" x14ac:dyDescent="0.15">
      <c r="A11" t="s">
        <v>339</v>
      </c>
      <c r="B11" t="s">
        <v>454</v>
      </c>
      <c r="C11">
        <v>10</v>
      </c>
      <c r="D11" t="s">
        <v>245</v>
      </c>
      <c r="E11">
        <v>1</v>
      </c>
      <c r="F11">
        <v>23</v>
      </c>
    </row>
    <row r="12" spans="1:6" x14ac:dyDescent="0.15">
      <c r="A12" t="s">
        <v>339</v>
      </c>
      <c r="B12" t="s">
        <v>461</v>
      </c>
      <c r="C12">
        <v>11</v>
      </c>
      <c r="D12" t="s">
        <v>432</v>
      </c>
      <c r="E12">
        <v>1</v>
      </c>
      <c r="F12">
        <v>6</v>
      </c>
    </row>
    <row r="13" spans="1:6" x14ac:dyDescent="0.15">
      <c r="A13" t="s">
        <v>339</v>
      </c>
      <c r="B13" t="s">
        <v>312</v>
      </c>
      <c r="C13">
        <v>12</v>
      </c>
      <c r="D13" t="s">
        <v>139</v>
      </c>
      <c r="E13">
        <v>1</v>
      </c>
      <c r="F13">
        <v>18</v>
      </c>
    </row>
    <row r="14" spans="1:6" x14ac:dyDescent="0.15">
      <c r="A14" t="s">
        <v>339</v>
      </c>
      <c r="B14" t="s">
        <v>45</v>
      </c>
      <c r="C14">
        <v>13</v>
      </c>
      <c r="D14" t="s">
        <v>261</v>
      </c>
      <c r="E14">
        <v>1</v>
      </c>
      <c r="F14">
        <v>39</v>
      </c>
    </row>
    <row r="15" spans="1:6" x14ac:dyDescent="0.15">
      <c r="A15" t="s">
        <v>339</v>
      </c>
      <c r="B15" t="s">
        <v>301</v>
      </c>
      <c r="C15">
        <v>14</v>
      </c>
      <c r="D15" t="s">
        <v>118</v>
      </c>
      <c r="E15">
        <v>1</v>
      </c>
      <c r="F15">
        <v>26</v>
      </c>
    </row>
    <row r="16" spans="1:6" x14ac:dyDescent="0.15">
      <c r="A16" t="s">
        <v>339</v>
      </c>
      <c r="B16" t="s">
        <v>348</v>
      </c>
      <c r="C16">
        <v>15</v>
      </c>
      <c r="D16" t="s">
        <v>161</v>
      </c>
      <c r="E16">
        <v>1</v>
      </c>
      <c r="F16">
        <v>4</v>
      </c>
    </row>
    <row r="17" spans="1:6" x14ac:dyDescent="0.15">
      <c r="A17" t="s">
        <v>339</v>
      </c>
      <c r="B17" t="s">
        <v>1</v>
      </c>
      <c r="C17">
        <v>16</v>
      </c>
      <c r="D17" t="s">
        <v>487</v>
      </c>
      <c r="E17">
        <v>1</v>
      </c>
      <c r="F17">
        <v>36</v>
      </c>
    </row>
    <row r="18" spans="1:6" x14ac:dyDescent="0.15">
      <c r="A18" t="s">
        <v>339</v>
      </c>
      <c r="B18" t="s">
        <v>175</v>
      </c>
      <c r="C18">
        <v>17</v>
      </c>
      <c r="D18" t="s">
        <v>18</v>
      </c>
      <c r="E18">
        <v>1</v>
      </c>
      <c r="F18">
        <v>3</v>
      </c>
    </row>
    <row r="19" spans="1:6" x14ac:dyDescent="0.15">
      <c r="A19" t="s">
        <v>339</v>
      </c>
      <c r="B19" t="s">
        <v>171</v>
      </c>
      <c r="C19">
        <v>18</v>
      </c>
      <c r="D19" t="s">
        <v>75</v>
      </c>
      <c r="E19">
        <v>1</v>
      </c>
      <c r="F19">
        <v>22</v>
      </c>
    </row>
    <row r="20" spans="1:6" x14ac:dyDescent="0.15">
      <c r="A20" t="s">
        <v>339</v>
      </c>
      <c r="B20" t="s">
        <v>363</v>
      </c>
      <c r="C20">
        <v>19</v>
      </c>
      <c r="D20" t="s">
        <v>353</v>
      </c>
      <c r="E20">
        <v>1</v>
      </c>
      <c r="F20">
        <v>2</v>
      </c>
    </row>
    <row r="21" spans="1:6" x14ac:dyDescent="0.15">
      <c r="A21" t="s">
        <v>339</v>
      </c>
      <c r="B21" t="s">
        <v>287</v>
      </c>
      <c r="C21">
        <v>20</v>
      </c>
      <c r="D21" t="s">
        <v>142</v>
      </c>
      <c r="E21">
        <v>1</v>
      </c>
      <c r="F21">
        <v>0</v>
      </c>
    </row>
    <row r="22" spans="1:6" x14ac:dyDescent="0.15">
      <c r="A22" t="s">
        <v>339</v>
      </c>
      <c r="B22" t="s">
        <v>296</v>
      </c>
      <c r="C22">
        <v>21</v>
      </c>
      <c r="D22" t="s">
        <v>476</v>
      </c>
      <c r="E22">
        <v>1</v>
      </c>
      <c r="F22">
        <v>24</v>
      </c>
    </row>
    <row r="23" spans="1:6" x14ac:dyDescent="0.15">
      <c r="A23" t="s">
        <v>339</v>
      </c>
      <c r="B23" t="s">
        <v>144</v>
      </c>
      <c r="C23">
        <v>22</v>
      </c>
      <c r="D23" t="s">
        <v>117</v>
      </c>
      <c r="E23">
        <v>1</v>
      </c>
      <c r="F23">
        <v>34</v>
      </c>
    </row>
    <row r="24" spans="1:6" x14ac:dyDescent="0.15">
      <c r="A24" t="s">
        <v>339</v>
      </c>
      <c r="B24" t="s">
        <v>74</v>
      </c>
      <c r="C24">
        <v>23</v>
      </c>
      <c r="D24" t="s">
        <v>155</v>
      </c>
      <c r="E24">
        <v>1</v>
      </c>
      <c r="F24">
        <v>9</v>
      </c>
    </row>
    <row r="25" spans="1:6" x14ac:dyDescent="0.15">
      <c r="A25" t="s">
        <v>339</v>
      </c>
      <c r="B25" t="s">
        <v>167</v>
      </c>
      <c r="C25">
        <v>24</v>
      </c>
      <c r="D25" t="s">
        <v>85</v>
      </c>
      <c r="E25">
        <v>1</v>
      </c>
      <c r="F25">
        <v>8</v>
      </c>
    </row>
    <row r="26" spans="1:6" x14ac:dyDescent="0.15">
      <c r="A26" t="s">
        <v>339</v>
      </c>
      <c r="B26" t="s">
        <v>83</v>
      </c>
      <c r="C26">
        <v>25</v>
      </c>
      <c r="D26" t="s">
        <v>255</v>
      </c>
      <c r="E26">
        <v>1</v>
      </c>
      <c r="F26">
        <v>38</v>
      </c>
    </row>
    <row r="27" spans="1:6" x14ac:dyDescent="0.15">
      <c r="A27" t="s">
        <v>339</v>
      </c>
      <c r="B27" t="s">
        <v>374</v>
      </c>
      <c r="C27">
        <v>26</v>
      </c>
      <c r="D27" t="s">
        <v>225</v>
      </c>
      <c r="E27">
        <v>1</v>
      </c>
      <c r="F27">
        <v>29</v>
      </c>
    </row>
    <row r="28" spans="1:6" x14ac:dyDescent="0.15">
      <c r="A28" t="s">
        <v>339</v>
      </c>
      <c r="B28" t="s">
        <v>350</v>
      </c>
      <c r="C28">
        <v>27</v>
      </c>
      <c r="D28" t="s">
        <v>244</v>
      </c>
      <c r="E28">
        <v>1</v>
      </c>
      <c r="F28">
        <v>32</v>
      </c>
    </row>
    <row r="29" spans="1:6" x14ac:dyDescent="0.15">
      <c r="A29" t="s">
        <v>339</v>
      </c>
      <c r="B29" t="s">
        <v>263</v>
      </c>
      <c r="C29">
        <v>28</v>
      </c>
      <c r="D29" t="s">
        <v>372</v>
      </c>
      <c r="E29">
        <v>1</v>
      </c>
      <c r="F29">
        <v>31</v>
      </c>
    </row>
    <row r="30" spans="1:6" x14ac:dyDescent="0.15">
      <c r="A30" t="s">
        <v>339</v>
      </c>
      <c r="B30" t="s">
        <v>290</v>
      </c>
      <c r="C30">
        <v>29</v>
      </c>
      <c r="D30" t="s">
        <v>138</v>
      </c>
      <c r="E30">
        <v>1</v>
      </c>
      <c r="F30">
        <v>7</v>
      </c>
    </row>
    <row r="31" spans="1:6" x14ac:dyDescent="0.15">
      <c r="A31" t="s">
        <v>339</v>
      </c>
      <c r="B31" t="s">
        <v>134</v>
      </c>
      <c r="C31">
        <v>30</v>
      </c>
      <c r="D31" t="s">
        <v>187</v>
      </c>
      <c r="E31">
        <v>1</v>
      </c>
      <c r="F31">
        <v>5</v>
      </c>
    </row>
    <row r="32" spans="1:6" x14ac:dyDescent="0.15">
      <c r="A32" t="s">
        <v>339</v>
      </c>
      <c r="B32" t="s">
        <v>98</v>
      </c>
      <c r="C32">
        <v>31</v>
      </c>
      <c r="D32" t="s">
        <v>356</v>
      </c>
      <c r="E32">
        <v>1</v>
      </c>
      <c r="F32">
        <v>1</v>
      </c>
    </row>
    <row r="33" spans="1:6" x14ac:dyDescent="0.15">
      <c r="A33" t="s">
        <v>339</v>
      </c>
      <c r="B33" t="s">
        <v>401</v>
      </c>
      <c r="C33">
        <v>32</v>
      </c>
      <c r="D33" t="s">
        <v>408</v>
      </c>
      <c r="E33">
        <v>1</v>
      </c>
      <c r="F33">
        <v>43</v>
      </c>
    </row>
    <row r="34" spans="1:6" x14ac:dyDescent="0.15">
      <c r="A34" t="s">
        <v>339</v>
      </c>
      <c r="B34" t="s">
        <v>420</v>
      </c>
      <c r="C34">
        <v>33</v>
      </c>
      <c r="D34" t="s">
        <v>397</v>
      </c>
      <c r="E34">
        <v>1</v>
      </c>
      <c r="F34">
        <v>17</v>
      </c>
    </row>
    <row r="35" spans="1:6" x14ac:dyDescent="0.15">
      <c r="A35" t="s">
        <v>339</v>
      </c>
      <c r="B35" t="s">
        <v>3</v>
      </c>
      <c r="C35">
        <v>34</v>
      </c>
      <c r="D35" t="s">
        <v>164</v>
      </c>
      <c r="E35">
        <v>1</v>
      </c>
      <c r="F35">
        <v>15</v>
      </c>
    </row>
    <row r="36" spans="1:6" x14ac:dyDescent="0.15">
      <c r="A36" t="s">
        <v>339</v>
      </c>
      <c r="B36" t="s">
        <v>230</v>
      </c>
      <c r="C36">
        <v>35</v>
      </c>
      <c r="D36" t="s">
        <v>53</v>
      </c>
      <c r="E36">
        <v>1</v>
      </c>
      <c r="F36">
        <v>41</v>
      </c>
    </row>
    <row r="37" spans="1:6" x14ac:dyDescent="0.15">
      <c r="A37" t="s">
        <v>339</v>
      </c>
      <c r="B37" t="s">
        <v>403</v>
      </c>
      <c r="C37">
        <v>36</v>
      </c>
      <c r="D37" t="s">
        <v>395</v>
      </c>
      <c r="E37">
        <v>1</v>
      </c>
      <c r="F37">
        <v>10</v>
      </c>
    </row>
    <row r="38" spans="1:6" x14ac:dyDescent="0.15">
      <c r="A38" t="s">
        <v>339</v>
      </c>
      <c r="B38" t="s">
        <v>470</v>
      </c>
      <c r="C38">
        <v>37</v>
      </c>
      <c r="D38" t="s">
        <v>239</v>
      </c>
      <c r="E38">
        <v>1</v>
      </c>
      <c r="F38">
        <v>20</v>
      </c>
    </row>
    <row r="39" spans="1:6" x14ac:dyDescent="0.15">
      <c r="A39" t="s">
        <v>339</v>
      </c>
      <c r="B39" t="s">
        <v>284</v>
      </c>
      <c r="C39">
        <v>38</v>
      </c>
      <c r="D39" t="s">
        <v>165</v>
      </c>
      <c r="E39">
        <v>1</v>
      </c>
      <c r="F39">
        <v>16</v>
      </c>
    </row>
    <row r="40" spans="1:6" x14ac:dyDescent="0.15">
      <c r="A40" t="s">
        <v>339</v>
      </c>
      <c r="B40" t="s">
        <v>102</v>
      </c>
      <c r="C40">
        <v>39</v>
      </c>
      <c r="D40" t="s">
        <v>466</v>
      </c>
      <c r="E40">
        <v>1</v>
      </c>
      <c r="F40">
        <v>19</v>
      </c>
    </row>
    <row r="41" spans="1:6" x14ac:dyDescent="0.15">
      <c r="A41" t="s">
        <v>339</v>
      </c>
      <c r="B41" t="s">
        <v>433</v>
      </c>
      <c r="C41">
        <v>40</v>
      </c>
      <c r="D41" t="s">
        <v>80</v>
      </c>
      <c r="E41">
        <v>1</v>
      </c>
      <c r="F41">
        <v>45</v>
      </c>
    </row>
    <row r="42" spans="1:6" x14ac:dyDescent="0.15">
      <c r="A42" t="s">
        <v>339</v>
      </c>
      <c r="B42" t="s">
        <v>307</v>
      </c>
      <c r="C42">
        <v>41</v>
      </c>
      <c r="D42" t="s">
        <v>249</v>
      </c>
      <c r="E42">
        <v>1</v>
      </c>
      <c r="F42">
        <v>27</v>
      </c>
    </row>
    <row r="43" spans="1:6" x14ac:dyDescent="0.15">
      <c r="A43" t="s">
        <v>339</v>
      </c>
      <c r="B43" t="s">
        <v>172</v>
      </c>
      <c r="C43">
        <v>42</v>
      </c>
      <c r="D43" t="s">
        <v>342</v>
      </c>
      <c r="E43">
        <v>1</v>
      </c>
      <c r="F43">
        <v>28</v>
      </c>
    </row>
    <row r="44" spans="1:6" x14ac:dyDescent="0.15">
      <c r="A44" t="s">
        <v>339</v>
      </c>
      <c r="B44" t="s">
        <v>128</v>
      </c>
      <c r="C44">
        <v>43</v>
      </c>
      <c r="D44" t="s">
        <v>60</v>
      </c>
      <c r="E44">
        <v>1</v>
      </c>
      <c r="F44">
        <v>21</v>
      </c>
    </row>
    <row r="45" spans="1:6" x14ac:dyDescent="0.15">
      <c r="A45" t="s">
        <v>339</v>
      </c>
      <c r="B45" t="s">
        <v>15</v>
      </c>
      <c r="C45">
        <v>44</v>
      </c>
      <c r="D45" t="s">
        <v>241</v>
      </c>
      <c r="E45">
        <v>1</v>
      </c>
      <c r="F45">
        <v>12</v>
      </c>
    </row>
    <row r="46" spans="1:6" x14ac:dyDescent="0.15">
      <c r="A46" t="s">
        <v>339</v>
      </c>
      <c r="B46" t="s">
        <v>423</v>
      </c>
      <c r="C46">
        <v>45</v>
      </c>
      <c r="D46" t="s">
        <v>198</v>
      </c>
      <c r="E46">
        <v>1</v>
      </c>
      <c r="F46">
        <v>11</v>
      </c>
    </row>
    <row r="47" spans="1:6" x14ac:dyDescent="0.15">
      <c r="A47" t="s">
        <v>339</v>
      </c>
      <c r="B47" t="s">
        <v>126</v>
      </c>
      <c r="C47">
        <v>46</v>
      </c>
      <c r="D47" t="s">
        <v>114</v>
      </c>
      <c r="E47">
        <v>1</v>
      </c>
      <c r="F47">
        <v>33</v>
      </c>
    </row>
    <row r="49" spans="1:2" x14ac:dyDescent="0.15">
      <c r="A49" t="s">
        <v>183</v>
      </c>
    </row>
    <row r="50" spans="1:2" x14ac:dyDescent="0.15">
      <c r="A50" t="s">
        <v>285</v>
      </c>
      <c r="B50">
        <v>1</v>
      </c>
    </row>
    <row r="51" spans="1:2" x14ac:dyDescent="0.15">
      <c r="A51" t="s">
        <v>30</v>
      </c>
      <c r="B51">
        <v>12</v>
      </c>
    </row>
    <row r="52" spans="1:2" x14ac:dyDescent="0.15">
      <c r="A52" t="s">
        <v>2</v>
      </c>
      <c r="B52">
        <v>59.99988555930031</v>
      </c>
    </row>
    <row r="53" spans="1:2" x14ac:dyDescent="0.15">
      <c r="A53" t="s">
        <v>28</v>
      </c>
      <c r="B53" t="s">
        <v>415</v>
      </c>
    </row>
    <row r="54" spans="1:2" x14ac:dyDescent="0.15">
      <c r="A54" t="s">
        <v>116</v>
      </c>
      <c r="B54" t="s">
        <v>219</v>
      </c>
    </row>
    <row r="55" spans="1:2" x14ac:dyDescent="0.15">
      <c r="A55" t="s">
        <v>21</v>
      </c>
      <c r="B55">
        <v>6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314</v>
      </c>
      <c r="B1" t="s">
        <v>390</v>
      </c>
      <c r="C1" t="s">
        <v>46</v>
      </c>
      <c r="D1" t="s">
        <v>21</v>
      </c>
      <c r="E1" t="s">
        <v>339</v>
      </c>
      <c r="F1" t="s">
        <v>125</v>
      </c>
    </row>
    <row r="2" spans="1:6" x14ac:dyDescent="0.15">
      <c r="A2" t="s">
        <v>459</v>
      </c>
      <c r="B2" t="s">
        <v>83</v>
      </c>
      <c r="C2">
        <v>25</v>
      </c>
      <c r="D2" t="s">
        <v>190</v>
      </c>
      <c r="E2">
        <v>1</v>
      </c>
      <c r="F2">
        <v>17</v>
      </c>
    </row>
    <row r="3" spans="1:6" x14ac:dyDescent="0.15">
      <c r="A3" t="s">
        <v>459</v>
      </c>
      <c r="B3" t="s">
        <v>374</v>
      </c>
      <c r="C3">
        <v>26</v>
      </c>
      <c r="D3" t="s">
        <v>190</v>
      </c>
      <c r="E3">
        <v>1</v>
      </c>
      <c r="F3">
        <v>21</v>
      </c>
    </row>
    <row r="4" spans="1:6" x14ac:dyDescent="0.15">
      <c r="A4" t="s">
        <v>459</v>
      </c>
      <c r="B4" t="s">
        <v>350</v>
      </c>
      <c r="C4">
        <v>27</v>
      </c>
      <c r="D4" t="s">
        <v>190</v>
      </c>
      <c r="E4">
        <v>1</v>
      </c>
      <c r="F4">
        <v>5</v>
      </c>
    </row>
    <row r="5" spans="1:6" x14ac:dyDescent="0.15">
      <c r="A5" t="s">
        <v>459</v>
      </c>
      <c r="B5" t="s">
        <v>263</v>
      </c>
      <c r="C5">
        <v>28</v>
      </c>
      <c r="D5" t="s">
        <v>190</v>
      </c>
      <c r="E5">
        <v>1</v>
      </c>
      <c r="F5">
        <v>20</v>
      </c>
    </row>
    <row r="6" spans="1:6" x14ac:dyDescent="0.15">
      <c r="A6" t="s">
        <v>459</v>
      </c>
      <c r="B6" t="s">
        <v>290</v>
      </c>
      <c r="C6">
        <v>29</v>
      </c>
      <c r="D6" t="s">
        <v>190</v>
      </c>
      <c r="E6">
        <v>1</v>
      </c>
      <c r="F6">
        <v>13</v>
      </c>
    </row>
    <row r="7" spans="1:6" x14ac:dyDescent="0.15">
      <c r="A7" t="s">
        <v>459</v>
      </c>
      <c r="B7" t="s">
        <v>134</v>
      </c>
      <c r="C7">
        <v>30</v>
      </c>
      <c r="D7" t="s">
        <v>190</v>
      </c>
      <c r="E7">
        <v>1</v>
      </c>
      <c r="F7">
        <v>2</v>
      </c>
    </row>
    <row r="8" spans="1:6" x14ac:dyDescent="0.15">
      <c r="A8" t="s">
        <v>459</v>
      </c>
      <c r="B8" t="s">
        <v>98</v>
      </c>
      <c r="C8">
        <v>31</v>
      </c>
      <c r="D8" t="s">
        <v>190</v>
      </c>
      <c r="E8">
        <v>1</v>
      </c>
      <c r="F8">
        <v>8</v>
      </c>
    </row>
    <row r="9" spans="1:6" x14ac:dyDescent="0.15">
      <c r="A9" t="s">
        <v>459</v>
      </c>
      <c r="B9" t="s">
        <v>401</v>
      </c>
      <c r="C9">
        <v>32</v>
      </c>
      <c r="D9" t="s">
        <v>190</v>
      </c>
      <c r="E9">
        <v>1</v>
      </c>
      <c r="F9">
        <v>16</v>
      </c>
    </row>
    <row r="10" spans="1:6" x14ac:dyDescent="0.15">
      <c r="A10" t="s">
        <v>459</v>
      </c>
      <c r="B10" t="s">
        <v>420</v>
      </c>
      <c r="C10">
        <v>33</v>
      </c>
      <c r="D10" t="s">
        <v>190</v>
      </c>
      <c r="E10">
        <v>1</v>
      </c>
      <c r="F10">
        <v>15</v>
      </c>
    </row>
    <row r="11" spans="1:6" x14ac:dyDescent="0.15">
      <c r="A11" t="s">
        <v>459</v>
      </c>
      <c r="B11" t="s">
        <v>3</v>
      </c>
      <c r="C11">
        <v>34</v>
      </c>
      <c r="D11" t="s">
        <v>190</v>
      </c>
      <c r="E11">
        <v>1</v>
      </c>
      <c r="F11">
        <v>14</v>
      </c>
    </row>
    <row r="12" spans="1:6" x14ac:dyDescent="0.15">
      <c r="A12" t="s">
        <v>459</v>
      </c>
      <c r="B12" t="s">
        <v>230</v>
      </c>
      <c r="C12">
        <v>35</v>
      </c>
      <c r="D12" t="s">
        <v>190</v>
      </c>
      <c r="E12">
        <v>1</v>
      </c>
      <c r="F12">
        <v>10</v>
      </c>
    </row>
    <row r="13" spans="1:6" x14ac:dyDescent="0.15">
      <c r="A13" t="s">
        <v>459</v>
      </c>
      <c r="B13" t="s">
        <v>403</v>
      </c>
      <c r="C13">
        <v>36</v>
      </c>
      <c r="D13" t="s">
        <v>190</v>
      </c>
      <c r="E13">
        <v>1</v>
      </c>
      <c r="F13">
        <v>23</v>
      </c>
    </row>
    <row r="14" spans="1:6" x14ac:dyDescent="0.15">
      <c r="A14" t="s">
        <v>173</v>
      </c>
      <c r="B14" t="s">
        <v>45</v>
      </c>
      <c r="C14">
        <v>13</v>
      </c>
      <c r="D14" t="s">
        <v>247</v>
      </c>
      <c r="E14">
        <v>1</v>
      </c>
      <c r="F14">
        <v>1</v>
      </c>
    </row>
    <row r="15" spans="1:6" x14ac:dyDescent="0.15">
      <c r="A15" t="s">
        <v>173</v>
      </c>
      <c r="B15" t="s">
        <v>301</v>
      </c>
      <c r="C15">
        <v>14</v>
      </c>
      <c r="D15" t="s">
        <v>247</v>
      </c>
      <c r="E15">
        <v>1</v>
      </c>
      <c r="F15">
        <v>9</v>
      </c>
    </row>
    <row r="16" spans="1:6" x14ac:dyDescent="0.15">
      <c r="A16" t="s">
        <v>173</v>
      </c>
      <c r="B16" t="s">
        <v>348</v>
      </c>
      <c r="C16">
        <v>15</v>
      </c>
      <c r="D16" t="s">
        <v>247</v>
      </c>
      <c r="E16">
        <v>1</v>
      </c>
      <c r="F16">
        <v>19</v>
      </c>
    </row>
    <row r="17" spans="1:6" x14ac:dyDescent="0.15">
      <c r="A17" t="s">
        <v>173</v>
      </c>
      <c r="B17" t="s">
        <v>1</v>
      </c>
      <c r="C17">
        <v>16</v>
      </c>
      <c r="D17" t="s">
        <v>247</v>
      </c>
      <c r="E17">
        <v>1</v>
      </c>
      <c r="F17">
        <v>4</v>
      </c>
    </row>
    <row r="18" spans="1:6" x14ac:dyDescent="0.15">
      <c r="A18" t="s">
        <v>173</v>
      </c>
      <c r="B18" t="s">
        <v>175</v>
      </c>
      <c r="C18">
        <v>17</v>
      </c>
      <c r="D18" t="s">
        <v>247</v>
      </c>
      <c r="E18">
        <v>1</v>
      </c>
      <c r="F18">
        <v>7</v>
      </c>
    </row>
    <row r="19" spans="1:6" x14ac:dyDescent="0.15">
      <c r="A19" t="s">
        <v>173</v>
      </c>
      <c r="B19" t="s">
        <v>171</v>
      </c>
      <c r="C19">
        <v>18</v>
      </c>
      <c r="D19" t="s">
        <v>247</v>
      </c>
      <c r="E19">
        <v>1</v>
      </c>
      <c r="F19">
        <v>22</v>
      </c>
    </row>
    <row r="20" spans="1:6" x14ac:dyDescent="0.15">
      <c r="A20" t="s">
        <v>173</v>
      </c>
      <c r="B20" t="s">
        <v>363</v>
      </c>
      <c r="C20">
        <v>19</v>
      </c>
      <c r="D20" t="s">
        <v>247</v>
      </c>
      <c r="E20">
        <v>1</v>
      </c>
      <c r="F20">
        <v>11</v>
      </c>
    </row>
    <row r="21" spans="1:6" x14ac:dyDescent="0.15">
      <c r="A21" t="s">
        <v>173</v>
      </c>
      <c r="B21" t="s">
        <v>287</v>
      </c>
      <c r="C21">
        <v>20</v>
      </c>
      <c r="D21" t="s">
        <v>247</v>
      </c>
      <c r="E21">
        <v>1</v>
      </c>
      <c r="F21">
        <v>12</v>
      </c>
    </row>
    <row r="22" spans="1:6" x14ac:dyDescent="0.15">
      <c r="A22" t="s">
        <v>173</v>
      </c>
      <c r="B22" t="s">
        <v>296</v>
      </c>
      <c r="C22">
        <v>21</v>
      </c>
      <c r="D22" t="s">
        <v>247</v>
      </c>
      <c r="E22">
        <v>1</v>
      </c>
      <c r="F22">
        <v>6</v>
      </c>
    </row>
    <row r="23" spans="1:6" x14ac:dyDescent="0.15">
      <c r="A23" t="s">
        <v>173</v>
      </c>
      <c r="B23" t="s">
        <v>144</v>
      </c>
      <c r="C23">
        <v>22</v>
      </c>
      <c r="D23" t="s">
        <v>247</v>
      </c>
      <c r="E23">
        <v>1</v>
      </c>
      <c r="F23">
        <v>0</v>
      </c>
    </row>
    <row r="24" spans="1:6" x14ac:dyDescent="0.15">
      <c r="A24" t="s">
        <v>173</v>
      </c>
      <c r="B24" t="s">
        <v>74</v>
      </c>
      <c r="C24">
        <v>23</v>
      </c>
      <c r="D24" t="s">
        <v>247</v>
      </c>
      <c r="E24">
        <v>1</v>
      </c>
      <c r="F24">
        <v>3</v>
      </c>
    </row>
    <row r="25" spans="1:6" x14ac:dyDescent="0.15">
      <c r="A25" t="s">
        <v>173</v>
      </c>
      <c r="B25" t="s">
        <v>167</v>
      </c>
      <c r="C25">
        <v>24</v>
      </c>
      <c r="D25" t="s">
        <v>247</v>
      </c>
      <c r="E25">
        <v>1</v>
      </c>
      <c r="F25">
        <v>18</v>
      </c>
    </row>
    <row r="27" spans="1:6" x14ac:dyDescent="0.15">
      <c r="A27" t="s">
        <v>183</v>
      </c>
    </row>
    <row r="28" spans="1:6" x14ac:dyDescent="0.15">
      <c r="A28" t="s">
        <v>285</v>
      </c>
      <c r="B28">
        <v>1</v>
      </c>
    </row>
    <row r="29" spans="1:6" x14ac:dyDescent="0.15">
      <c r="A29" t="s">
        <v>30</v>
      </c>
      <c r="B29">
        <v>12</v>
      </c>
    </row>
    <row r="30" spans="1:6" x14ac:dyDescent="0.15">
      <c r="A30" t="s">
        <v>2</v>
      </c>
      <c r="B30">
        <v>59.99988555930031</v>
      </c>
    </row>
    <row r="31" spans="1:6" x14ac:dyDescent="0.15">
      <c r="A31" t="s">
        <v>28</v>
      </c>
      <c r="B31" t="s">
        <v>415</v>
      </c>
    </row>
    <row r="32" spans="1:6" x14ac:dyDescent="0.15">
      <c r="A32" t="s">
        <v>116</v>
      </c>
      <c r="B32" t="s">
        <v>219</v>
      </c>
    </row>
    <row r="33" spans="1:2" x14ac:dyDescent="0.15">
      <c r="A33" t="s">
        <v>21</v>
      </c>
      <c r="B33">
        <v>6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314</v>
      </c>
      <c r="B1" t="s">
        <v>390</v>
      </c>
      <c r="C1" t="s">
        <v>46</v>
      </c>
      <c r="D1" t="s">
        <v>21</v>
      </c>
      <c r="E1" t="s">
        <v>339</v>
      </c>
      <c r="F1" t="s">
        <v>125</v>
      </c>
    </row>
    <row r="2" spans="1:6" x14ac:dyDescent="0.15">
      <c r="A2" t="s">
        <v>459</v>
      </c>
      <c r="B2" t="s">
        <v>83</v>
      </c>
      <c r="C2">
        <v>25</v>
      </c>
      <c r="D2" t="s">
        <v>190</v>
      </c>
      <c r="E2">
        <v>1</v>
      </c>
      <c r="F2">
        <v>4</v>
      </c>
    </row>
    <row r="3" spans="1:6" x14ac:dyDescent="0.15">
      <c r="A3" t="s">
        <v>459</v>
      </c>
      <c r="B3" t="s">
        <v>374</v>
      </c>
      <c r="C3">
        <v>26</v>
      </c>
      <c r="D3" t="s">
        <v>190</v>
      </c>
      <c r="E3">
        <v>1</v>
      </c>
      <c r="F3">
        <v>6</v>
      </c>
    </row>
    <row r="4" spans="1:6" x14ac:dyDescent="0.15">
      <c r="A4" t="s">
        <v>459</v>
      </c>
      <c r="B4" t="s">
        <v>350</v>
      </c>
      <c r="C4">
        <v>27</v>
      </c>
      <c r="D4" t="s">
        <v>190</v>
      </c>
      <c r="E4">
        <v>1</v>
      </c>
      <c r="F4">
        <v>14</v>
      </c>
    </row>
    <row r="5" spans="1:6" x14ac:dyDescent="0.15">
      <c r="A5" t="s">
        <v>459</v>
      </c>
      <c r="B5" t="s">
        <v>263</v>
      </c>
      <c r="C5">
        <v>28</v>
      </c>
      <c r="D5" t="s">
        <v>190</v>
      </c>
      <c r="E5">
        <v>1</v>
      </c>
      <c r="F5">
        <v>12</v>
      </c>
    </row>
    <row r="6" spans="1:6" x14ac:dyDescent="0.15">
      <c r="A6" t="s">
        <v>459</v>
      </c>
      <c r="B6" t="s">
        <v>290</v>
      </c>
      <c r="C6">
        <v>29</v>
      </c>
      <c r="D6" t="s">
        <v>190</v>
      </c>
      <c r="E6">
        <v>1</v>
      </c>
      <c r="F6">
        <v>19</v>
      </c>
    </row>
    <row r="7" spans="1:6" x14ac:dyDescent="0.15">
      <c r="A7" t="s">
        <v>459</v>
      </c>
      <c r="B7" t="s">
        <v>134</v>
      </c>
      <c r="C7">
        <v>30</v>
      </c>
      <c r="D7" t="s">
        <v>190</v>
      </c>
      <c r="E7">
        <v>1</v>
      </c>
      <c r="F7">
        <v>22</v>
      </c>
    </row>
    <row r="8" spans="1:6" x14ac:dyDescent="0.15">
      <c r="A8" t="s">
        <v>459</v>
      </c>
      <c r="B8" t="s">
        <v>98</v>
      </c>
      <c r="C8">
        <v>31</v>
      </c>
      <c r="D8" t="s">
        <v>190</v>
      </c>
      <c r="E8">
        <v>1</v>
      </c>
      <c r="F8">
        <v>23</v>
      </c>
    </row>
    <row r="9" spans="1:6" x14ac:dyDescent="0.15">
      <c r="A9" t="s">
        <v>459</v>
      </c>
      <c r="B9" t="s">
        <v>401</v>
      </c>
      <c r="C9">
        <v>32</v>
      </c>
      <c r="D9" t="s">
        <v>190</v>
      </c>
      <c r="E9">
        <v>1</v>
      </c>
      <c r="F9">
        <v>15</v>
      </c>
    </row>
    <row r="10" spans="1:6" x14ac:dyDescent="0.15">
      <c r="A10" t="s">
        <v>459</v>
      </c>
      <c r="B10" t="s">
        <v>420</v>
      </c>
      <c r="C10">
        <v>33</v>
      </c>
      <c r="D10" t="s">
        <v>190</v>
      </c>
      <c r="E10">
        <v>1</v>
      </c>
      <c r="F10">
        <v>18</v>
      </c>
    </row>
    <row r="11" spans="1:6" x14ac:dyDescent="0.15">
      <c r="A11" t="s">
        <v>459</v>
      </c>
      <c r="B11" t="s">
        <v>3</v>
      </c>
      <c r="C11">
        <v>34</v>
      </c>
      <c r="D11" t="s">
        <v>190</v>
      </c>
      <c r="E11">
        <v>1</v>
      </c>
      <c r="F11">
        <v>3</v>
      </c>
    </row>
    <row r="12" spans="1:6" x14ac:dyDescent="0.15">
      <c r="A12" t="s">
        <v>459</v>
      </c>
      <c r="B12" t="s">
        <v>230</v>
      </c>
      <c r="C12">
        <v>35</v>
      </c>
      <c r="D12" t="s">
        <v>190</v>
      </c>
      <c r="E12">
        <v>1</v>
      </c>
      <c r="F12">
        <v>13</v>
      </c>
    </row>
    <row r="13" spans="1:6" x14ac:dyDescent="0.15">
      <c r="A13" t="s">
        <v>459</v>
      </c>
      <c r="B13" t="s">
        <v>403</v>
      </c>
      <c r="C13">
        <v>36</v>
      </c>
      <c r="D13" t="s">
        <v>190</v>
      </c>
      <c r="E13">
        <v>1</v>
      </c>
      <c r="F13">
        <v>7</v>
      </c>
    </row>
    <row r="14" spans="1:6" x14ac:dyDescent="0.15">
      <c r="A14" t="s">
        <v>173</v>
      </c>
      <c r="B14" t="s">
        <v>45</v>
      </c>
      <c r="C14">
        <v>13</v>
      </c>
      <c r="D14" t="s">
        <v>247</v>
      </c>
      <c r="E14">
        <v>1</v>
      </c>
      <c r="F14">
        <v>2</v>
      </c>
    </row>
    <row r="15" spans="1:6" x14ac:dyDescent="0.15">
      <c r="A15" t="s">
        <v>173</v>
      </c>
      <c r="B15" t="s">
        <v>301</v>
      </c>
      <c r="C15">
        <v>14</v>
      </c>
      <c r="D15" t="s">
        <v>247</v>
      </c>
      <c r="E15">
        <v>1</v>
      </c>
      <c r="F15">
        <v>1</v>
      </c>
    </row>
    <row r="16" spans="1:6" x14ac:dyDescent="0.15">
      <c r="A16" t="s">
        <v>173</v>
      </c>
      <c r="B16" t="s">
        <v>348</v>
      </c>
      <c r="C16">
        <v>15</v>
      </c>
      <c r="D16" t="s">
        <v>247</v>
      </c>
      <c r="E16">
        <v>1</v>
      </c>
      <c r="F16">
        <v>17</v>
      </c>
    </row>
    <row r="17" spans="1:6" x14ac:dyDescent="0.15">
      <c r="A17" t="s">
        <v>173</v>
      </c>
      <c r="B17" t="s">
        <v>1</v>
      </c>
      <c r="C17">
        <v>16</v>
      </c>
      <c r="D17" t="s">
        <v>247</v>
      </c>
      <c r="E17">
        <v>1</v>
      </c>
      <c r="F17">
        <v>20</v>
      </c>
    </row>
    <row r="18" spans="1:6" x14ac:dyDescent="0.15">
      <c r="A18" t="s">
        <v>173</v>
      </c>
      <c r="B18" t="s">
        <v>175</v>
      </c>
      <c r="C18">
        <v>17</v>
      </c>
      <c r="D18" t="s">
        <v>247</v>
      </c>
      <c r="E18">
        <v>1</v>
      </c>
      <c r="F18">
        <v>5</v>
      </c>
    </row>
    <row r="19" spans="1:6" x14ac:dyDescent="0.15">
      <c r="A19" t="s">
        <v>173</v>
      </c>
      <c r="B19" t="s">
        <v>171</v>
      </c>
      <c r="C19">
        <v>18</v>
      </c>
      <c r="D19" t="s">
        <v>247</v>
      </c>
      <c r="E19">
        <v>1</v>
      </c>
      <c r="F19">
        <v>9</v>
      </c>
    </row>
    <row r="20" spans="1:6" x14ac:dyDescent="0.15">
      <c r="A20" t="s">
        <v>173</v>
      </c>
      <c r="B20" t="s">
        <v>363</v>
      </c>
      <c r="C20">
        <v>19</v>
      </c>
      <c r="D20" t="s">
        <v>247</v>
      </c>
      <c r="E20">
        <v>1</v>
      </c>
      <c r="F20">
        <v>21</v>
      </c>
    </row>
    <row r="21" spans="1:6" x14ac:dyDescent="0.15">
      <c r="A21" t="s">
        <v>173</v>
      </c>
      <c r="B21" t="s">
        <v>287</v>
      </c>
      <c r="C21">
        <v>20</v>
      </c>
      <c r="D21" t="s">
        <v>247</v>
      </c>
      <c r="E21">
        <v>1</v>
      </c>
      <c r="F21">
        <v>8</v>
      </c>
    </row>
    <row r="22" spans="1:6" x14ac:dyDescent="0.15">
      <c r="A22" t="s">
        <v>173</v>
      </c>
      <c r="B22" t="s">
        <v>296</v>
      </c>
      <c r="C22">
        <v>21</v>
      </c>
      <c r="D22" t="s">
        <v>247</v>
      </c>
      <c r="E22">
        <v>1</v>
      </c>
      <c r="F22">
        <v>0</v>
      </c>
    </row>
    <row r="23" spans="1:6" x14ac:dyDescent="0.15">
      <c r="A23" t="s">
        <v>173</v>
      </c>
      <c r="B23" t="s">
        <v>144</v>
      </c>
      <c r="C23">
        <v>22</v>
      </c>
      <c r="D23" t="s">
        <v>247</v>
      </c>
      <c r="E23">
        <v>1</v>
      </c>
      <c r="F23">
        <v>11</v>
      </c>
    </row>
    <row r="24" spans="1:6" x14ac:dyDescent="0.15">
      <c r="A24" t="s">
        <v>173</v>
      </c>
      <c r="B24" t="s">
        <v>74</v>
      </c>
      <c r="C24">
        <v>23</v>
      </c>
      <c r="D24" t="s">
        <v>247</v>
      </c>
      <c r="E24">
        <v>1</v>
      </c>
      <c r="F24">
        <v>16</v>
      </c>
    </row>
    <row r="25" spans="1:6" x14ac:dyDescent="0.15">
      <c r="A25" t="s">
        <v>173</v>
      </c>
      <c r="B25" t="s">
        <v>167</v>
      </c>
      <c r="C25">
        <v>24</v>
      </c>
      <c r="D25" t="s">
        <v>247</v>
      </c>
      <c r="E25">
        <v>1</v>
      </c>
      <c r="F25">
        <v>10</v>
      </c>
    </row>
    <row r="27" spans="1:6" x14ac:dyDescent="0.15">
      <c r="A27" t="s">
        <v>183</v>
      </c>
    </row>
    <row r="28" spans="1:6" x14ac:dyDescent="0.15">
      <c r="A28" t="s">
        <v>285</v>
      </c>
      <c r="B28">
        <v>1</v>
      </c>
    </row>
    <row r="29" spans="1:6" x14ac:dyDescent="0.15">
      <c r="A29" t="s">
        <v>30</v>
      </c>
      <c r="B29">
        <v>12</v>
      </c>
    </row>
    <row r="30" spans="1:6" x14ac:dyDescent="0.15">
      <c r="A30" t="s">
        <v>2</v>
      </c>
      <c r="B30">
        <v>59.99988555930031</v>
      </c>
    </row>
    <row r="31" spans="1:6" x14ac:dyDescent="0.15">
      <c r="A31" t="s">
        <v>28</v>
      </c>
      <c r="B31" t="s">
        <v>415</v>
      </c>
    </row>
    <row r="32" spans="1:6" x14ac:dyDescent="0.15">
      <c r="A32" t="s">
        <v>116</v>
      </c>
      <c r="B32" t="s">
        <v>219</v>
      </c>
    </row>
    <row r="33" spans="1:2" x14ac:dyDescent="0.15">
      <c r="A33" t="s">
        <v>21</v>
      </c>
      <c r="B33">
        <v>6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314</v>
      </c>
      <c r="B1" t="s">
        <v>390</v>
      </c>
      <c r="C1" t="s">
        <v>46</v>
      </c>
      <c r="D1" t="s">
        <v>21</v>
      </c>
      <c r="E1" t="s">
        <v>339</v>
      </c>
      <c r="F1" t="s">
        <v>125</v>
      </c>
    </row>
    <row r="2" spans="1:6" x14ac:dyDescent="0.15">
      <c r="A2" t="s">
        <v>459</v>
      </c>
      <c r="B2" t="s">
        <v>83</v>
      </c>
      <c r="C2">
        <v>25</v>
      </c>
      <c r="D2" t="s">
        <v>190</v>
      </c>
      <c r="E2">
        <v>1</v>
      </c>
      <c r="F2">
        <v>17</v>
      </c>
    </row>
    <row r="3" spans="1:6" x14ac:dyDescent="0.15">
      <c r="A3" t="s">
        <v>459</v>
      </c>
      <c r="B3" t="s">
        <v>374</v>
      </c>
      <c r="C3">
        <v>26</v>
      </c>
      <c r="D3" t="s">
        <v>190</v>
      </c>
      <c r="E3">
        <v>1</v>
      </c>
      <c r="F3">
        <v>21</v>
      </c>
    </row>
    <row r="4" spans="1:6" x14ac:dyDescent="0.15">
      <c r="A4" t="s">
        <v>459</v>
      </c>
      <c r="B4" t="s">
        <v>350</v>
      </c>
      <c r="C4">
        <v>27</v>
      </c>
      <c r="D4" t="s">
        <v>190</v>
      </c>
      <c r="E4">
        <v>1</v>
      </c>
      <c r="F4">
        <v>3</v>
      </c>
    </row>
    <row r="5" spans="1:6" x14ac:dyDescent="0.15">
      <c r="A5" t="s">
        <v>459</v>
      </c>
      <c r="B5" t="s">
        <v>263</v>
      </c>
      <c r="C5">
        <v>28</v>
      </c>
      <c r="D5" t="s">
        <v>190</v>
      </c>
      <c r="E5">
        <v>1</v>
      </c>
      <c r="F5">
        <v>12</v>
      </c>
    </row>
    <row r="6" spans="1:6" x14ac:dyDescent="0.15">
      <c r="A6" t="s">
        <v>459</v>
      </c>
      <c r="B6" t="s">
        <v>290</v>
      </c>
      <c r="C6">
        <v>29</v>
      </c>
      <c r="D6" t="s">
        <v>190</v>
      </c>
      <c r="E6">
        <v>1</v>
      </c>
      <c r="F6">
        <v>0</v>
      </c>
    </row>
    <row r="7" spans="1:6" x14ac:dyDescent="0.15">
      <c r="A7" t="s">
        <v>459</v>
      </c>
      <c r="B7" t="s">
        <v>134</v>
      </c>
      <c r="C7">
        <v>30</v>
      </c>
      <c r="D7" t="s">
        <v>190</v>
      </c>
      <c r="E7">
        <v>1</v>
      </c>
      <c r="F7">
        <v>2</v>
      </c>
    </row>
    <row r="8" spans="1:6" x14ac:dyDescent="0.15">
      <c r="A8" t="s">
        <v>459</v>
      </c>
      <c r="B8" t="s">
        <v>98</v>
      </c>
      <c r="C8">
        <v>31</v>
      </c>
      <c r="D8" t="s">
        <v>190</v>
      </c>
      <c r="E8">
        <v>1</v>
      </c>
      <c r="F8">
        <v>8</v>
      </c>
    </row>
    <row r="9" spans="1:6" x14ac:dyDescent="0.15">
      <c r="A9" t="s">
        <v>459</v>
      </c>
      <c r="B9" t="s">
        <v>401</v>
      </c>
      <c r="C9">
        <v>32</v>
      </c>
      <c r="D9" t="s">
        <v>190</v>
      </c>
      <c r="E9">
        <v>1</v>
      </c>
      <c r="F9">
        <v>13</v>
      </c>
    </row>
    <row r="10" spans="1:6" x14ac:dyDescent="0.15">
      <c r="A10" t="s">
        <v>459</v>
      </c>
      <c r="B10" t="s">
        <v>420</v>
      </c>
      <c r="C10">
        <v>33</v>
      </c>
      <c r="D10" t="s">
        <v>190</v>
      </c>
      <c r="E10">
        <v>1</v>
      </c>
      <c r="F10">
        <v>22</v>
      </c>
    </row>
    <row r="11" spans="1:6" x14ac:dyDescent="0.15">
      <c r="A11" t="s">
        <v>459</v>
      </c>
      <c r="B11" t="s">
        <v>3</v>
      </c>
      <c r="C11">
        <v>34</v>
      </c>
      <c r="D11" t="s">
        <v>190</v>
      </c>
      <c r="E11">
        <v>1</v>
      </c>
      <c r="F11">
        <v>6</v>
      </c>
    </row>
    <row r="12" spans="1:6" x14ac:dyDescent="0.15">
      <c r="A12" t="s">
        <v>459</v>
      </c>
      <c r="B12" t="s">
        <v>230</v>
      </c>
      <c r="C12">
        <v>35</v>
      </c>
      <c r="D12" t="s">
        <v>190</v>
      </c>
      <c r="E12">
        <v>1</v>
      </c>
      <c r="F12">
        <v>7</v>
      </c>
    </row>
    <row r="13" spans="1:6" x14ac:dyDescent="0.15">
      <c r="A13" t="s">
        <v>459</v>
      </c>
      <c r="B13" t="s">
        <v>403</v>
      </c>
      <c r="C13">
        <v>36</v>
      </c>
      <c r="D13" t="s">
        <v>190</v>
      </c>
      <c r="E13">
        <v>1</v>
      </c>
      <c r="F13">
        <v>11</v>
      </c>
    </row>
    <row r="14" spans="1:6" x14ac:dyDescent="0.15">
      <c r="A14" t="s">
        <v>173</v>
      </c>
      <c r="B14" t="s">
        <v>45</v>
      </c>
      <c r="C14">
        <v>13</v>
      </c>
      <c r="D14" t="s">
        <v>247</v>
      </c>
      <c r="E14">
        <v>1</v>
      </c>
      <c r="F14">
        <v>4</v>
      </c>
    </row>
    <row r="15" spans="1:6" x14ac:dyDescent="0.15">
      <c r="A15" t="s">
        <v>173</v>
      </c>
      <c r="B15" t="s">
        <v>301</v>
      </c>
      <c r="C15">
        <v>14</v>
      </c>
      <c r="D15" t="s">
        <v>247</v>
      </c>
      <c r="E15">
        <v>1</v>
      </c>
      <c r="F15">
        <v>18</v>
      </c>
    </row>
    <row r="16" spans="1:6" x14ac:dyDescent="0.15">
      <c r="A16" t="s">
        <v>173</v>
      </c>
      <c r="B16" t="s">
        <v>348</v>
      </c>
      <c r="C16">
        <v>15</v>
      </c>
      <c r="D16" t="s">
        <v>247</v>
      </c>
      <c r="E16">
        <v>1</v>
      </c>
      <c r="F16">
        <v>1</v>
      </c>
    </row>
    <row r="17" spans="1:6" x14ac:dyDescent="0.15">
      <c r="A17" t="s">
        <v>173</v>
      </c>
      <c r="B17" t="s">
        <v>1</v>
      </c>
      <c r="C17">
        <v>16</v>
      </c>
      <c r="D17" t="s">
        <v>247</v>
      </c>
      <c r="E17">
        <v>1</v>
      </c>
      <c r="F17">
        <v>23</v>
      </c>
    </row>
    <row r="18" spans="1:6" x14ac:dyDescent="0.15">
      <c r="A18" t="s">
        <v>173</v>
      </c>
      <c r="B18" t="s">
        <v>175</v>
      </c>
      <c r="C18">
        <v>17</v>
      </c>
      <c r="D18" t="s">
        <v>247</v>
      </c>
      <c r="E18">
        <v>1</v>
      </c>
      <c r="F18">
        <v>20</v>
      </c>
    </row>
    <row r="19" spans="1:6" x14ac:dyDescent="0.15">
      <c r="A19" t="s">
        <v>173</v>
      </c>
      <c r="B19" t="s">
        <v>171</v>
      </c>
      <c r="C19">
        <v>18</v>
      </c>
      <c r="D19" t="s">
        <v>247</v>
      </c>
      <c r="E19">
        <v>1</v>
      </c>
      <c r="F19">
        <v>15</v>
      </c>
    </row>
    <row r="20" spans="1:6" x14ac:dyDescent="0.15">
      <c r="A20" t="s">
        <v>173</v>
      </c>
      <c r="B20" t="s">
        <v>363</v>
      </c>
      <c r="C20">
        <v>19</v>
      </c>
      <c r="D20" t="s">
        <v>247</v>
      </c>
      <c r="E20">
        <v>1</v>
      </c>
      <c r="F20">
        <v>19</v>
      </c>
    </row>
    <row r="21" spans="1:6" x14ac:dyDescent="0.15">
      <c r="A21" t="s">
        <v>173</v>
      </c>
      <c r="B21" t="s">
        <v>287</v>
      </c>
      <c r="C21">
        <v>20</v>
      </c>
      <c r="D21" t="s">
        <v>247</v>
      </c>
      <c r="E21">
        <v>1</v>
      </c>
      <c r="F21">
        <v>16</v>
      </c>
    </row>
    <row r="22" spans="1:6" x14ac:dyDescent="0.15">
      <c r="A22" t="s">
        <v>173</v>
      </c>
      <c r="B22" t="s">
        <v>296</v>
      </c>
      <c r="C22">
        <v>21</v>
      </c>
      <c r="D22" t="s">
        <v>247</v>
      </c>
      <c r="E22">
        <v>1</v>
      </c>
      <c r="F22">
        <v>10</v>
      </c>
    </row>
    <row r="23" spans="1:6" x14ac:dyDescent="0.15">
      <c r="A23" t="s">
        <v>173</v>
      </c>
      <c r="B23" t="s">
        <v>144</v>
      </c>
      <c r="C23">
        <v>22</v>
      </c>
      <c r="D23" t="s">
        <v>247</v>
      </c>
      <c r="E23">
        <v>1</v>
      </c>
      <c r="F23">
        <v>14</v>
      </c>
    </row>
    <row r="24" spans="1:6" x14ac:dyDescent="0.15">
      <c r="A24" t="s">
        <v>173</v>
      </c>
      <c r="B24" t="s">
        <v>74</v>
      </c>
      <c r="C24">
        <v>23</v>
      </c>
      <c r="D24" t="s">
        <v>247</v>
      </c>
      <c r="E24">
        <v>1</v>
      </c>
      <c r="F24">
        <v>9</v>
      </c>
    </row>
    <row r="25" spans="1:6" x14ac:dyDescent="0.15">
      <c r="A25" t="s">
        <v>173</v>
      </c>
      <c r="B25" t="s">
        <v>167</v>
      </c>
      <c r="C25">
        <v>24</v>
      </c>
      <c r="D25" t="s">
        <v>247</v>
      </c>
      <c r="E25">
        <v>1</v>
      </c>
      <c r="F25">
        <v>5</v>
      </c>
    </row>
    <row r="27" spans="1:6" x14ac:dyDescent="0.15">
      <c r="A27" t="s">
        <v>183</v>
      </c>
    </row>
    <row r="28" spans="1:6" x14ac:dyDescent="0.15">
      <c r="A28" t="s">
        <v>285</v>
      </c>
      <c r="B28">
        <v>1</v>
      </c>
    </row>
    <row r="29" spans="1:6" x14ac:dyDescent="0.15">
      <c r="A29" t="s">
        <v>30</v>
      </c>
      <c r="B29">
        <v>12</v>
      </c>
    </row>
    <row r="30" spans="1:6" x14ac:dyDescent="0.15">
      <c r="A30" t="s">
        <v>2</v>
      </c>
      <c r="B30">
        <v>59.99988555930031</v>
      </c>
    </row>
    <row r="31" spans="1:6" x14ac:dyDescent="0.15">
      <c r="A31" t="s">
        <v>28</v>
      </c>
      <c r="B31" t="s">
        <v>415</v>
      </c>
    </row>
    <row r="32" spans="1:6" x14ac:dyDescent="0.15">
      <c r="A32" t="s">
        <v>116</v>
      </c>
      <c r="B32" t="s">
        <v>219</v>
      </c>
    </row>
    <row r="33" spans="1:2" x14ac:dyDescent="0.15">
      <c r="A33" t="s">
        <v>21</v>
      </c>
      <c r="B33">
        <v>6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314</v>
      </c>
      <c r="B1" t="s">
        <v>390</v>
      </c>
      <c r="C1" t="s">
        <v>46</v>
      </c>
      <c r="D1" t="s">
        <v>21</v>
      </c>
      <c r="E1" t="s">
        <v>339</v>
      </c>
      <c r="F1" t="s">
        <v>125</v>
      </c>
    </row>
    <row r="2" spans="1:6" x14ac:dyDescent="0.15">
      <c r="A2" t="s">
        <v>459</v>
      </c>
      <c r="B2" t="s">
        <v>83</v>
      </c>
      <c r="C2">
        <v>25</v>
      </c>
      <c r="D2" t="s">
        <v>190</v>
      </c>
      <c r="E2">
        <v>1</v>
      </c>
      <c r="F2">
        <v>23</v>
      </c>
    </row>
    <row r="3" spans="1:6" x14ac:dyDescent="0.15">
      <c r="A3" t="s">
        <v>459</v>
      </c>
      <c r="B3" t="s">
        <v>374</v>
      </c>
      <c r="C3">
        <v>26</v>
      </c>
      <c r="D3" t="s">
        <v>190</v>
      </c>
      <c r="E3">
        <v>1</v>
      </c>
      <c r="F3">
        <v>11</v>
      </c>
    </row>
    <row r="4" spans="1:6" x14ac:dyDescent="0.15">
      <c r="A4" t="s">
        <v>459</v>
      </c>
      <c r="B4" t="s">
        <v>350</v>
      </c>
      <c r="C4">
        <v>27</v>
      </c>
      <c r="D4" t="s">
        <v>190</v>
      </c>
      <c r="E4">
        <v>1</v>
      </c>
      <c r="F4">
        <v>0</v>
      </c>
    </row>
    <row r="5" spans="1:6" x14ac:dyDescent="0.15">
      <c r="A5" t="s">
        <v>459</v>
      </c>
      <c r="B5" t="s">
        <v>263</v>
      </c>
      <c r="C5">
        <v>28</v>
      </c>
      <c r="D5" t="s">
        <v>190</v>
      </c>
      <c r="E5">
        <v>1</v>
      </c>
      <c r="F5">
        <v>18</v>
      </c>
    </row>
    <row r="6" spans="1:6" x14ac:dyDescent="0.15">
      <c r="A6" t="s">
        <v>459</v>
      </c>
      <c r="B6" t="s">
        <v>290</v>
      </c>
      <c r="C6">
        <v>29</v>
      </c>
      <c r="D6" t="s">
        <v>190</v>
      </c>
      <c r="E6">
        <v>1</v>
      </c>
      <c r="F6">
        <v>5</v>
      </c>
    </row>
    <row r="7" spans="1:6" x14ac:dyDescent="0.15">
      <c r="A7" t="s">
        <v>459</v>
      </c>
      <c r="B7" t="s">
        <v>134</v>
      </c>
      <c r="C7">
        <v>30</v>
      </c>
      <c r="D7" t="s">
        <v>190</v>
      </c>
      <c r="E7">
        <v>1</v>
      </c>
      <c r="F7">
        <v>22</v>
      </c>
    </row>
    <row r="8" spans="1:6" x14ac:dyDescent="0.15">
      <c r="A8" t="s">
        <v>459</v>
      </c>
      <c r="B8" t="s">
        <v>98</v>
      </c>
      <c r="C8">
        <v>31</v>
      </c>
      <c r="D8" t="s">
        <v>190</v>
      </c>
      <c r="E8">
        <v>1</v>
      </c>
      <c r="F8">
        <v>16</v>
      </c>
    </row>
    <row r="9" spans="1:6" x14ac:dyDescent="0.15">
      <c r="A9" t="s">
        <v>459</v>
      </c>
      <c r="B9" t="s">
        <v>401</v>
      </c>
      <c r="C9">
        <v>32</v>
      </c>
      <c r="D9" t="s">
        <v>190</v>
      </c>
      <c r="E9">
        <v>1</v>
      </c>
      <c r="F9">
        <v>9</v>
      </c>
    </row>
    <row r="10" spans="1:6" x14ac:dyDescent="0.15">
      <c r="A10" t="s">
        <v>459</v>
      </c>
      <c r="B10" t="s">
        <v>420</v>
      </c>
      <c r="C10">
        <v>33</v>
      </c>
      <c r="D10" t="s">
        <v>190</v>
      </c>
      <c r="E10">
        <v>1</v>
      </c>
      <c r="F10">
        <v>4</v>
      </c>
    </row>
    <row r="11" spans="1:6" x14ac:dyDescent="0.15">
      <c r="A11" t="s">
        <v>459</v>
      </c>
      <c r="B11" t="s">
        <v>3</v>
      </c>
      <c r="C11">
        <v>34</v>
      </c>
      <c r="D11" t="s">
        <v>190</v>
      </c>
      <c r="E11">
        <v>1</v>
      </c>
      <c r="F11">
        <v>21</v>
      </c>
    </row>
    <row r="12" spans="1:6" x14ac:dyDescent="0.15">
      <c r="A12" t="s">
        <v>459</v>
      </c>
      <c r="B12" t="s">
        <v>230</v>
      </c>
      <c r="C12">
        <v>35</v>
      </c>
      <c r="D12" t="s">
        <v>190</v>
      </c>
      <c r="E12">
        <v>1</v>
      </c>
      <c r="F12">
        <v>8</v>
      </c>
    </row>
    <row r="13" spans="1:6" x14ac:dyDescent="0.15">
      <c r="A13" t="s">
        <v>459</v>
      </c>
      <c r="B13" t="s">
        <v>403</v>
      </c>
      <c r="C13">
        <v>36</v>
      </c>
      <c r="D13" t="s">
        <v>190</v>
      </c>
      <c r="E13">
        <v>1</v>
      </c>
      <c r="F13">
        <v>20</v>
      </c>
    </row>
    <row r="14" spans="1:6" x14ac:dyDescent="0.15">
      <c r="A14" t="s">
        <v>173</v>
      </c>
      <c r="B14" t="s">
        <v>45</v>
      </c>
      <c r="C14">
        <v>13</v>
      </c>
      <c r="D14" t="s">
        <v>247</v>
      </c>
      <c r="E14">
        <v>1</v>
      </c>
      <c r="F14">
        <v>12</v>
      </c>
    </row>
    <row r="15" spans="1:6" x14ac:dyDescent="0.15">
      <c r="A15" t="s">
        <v>173</v>
      </c>
      <c r="B15" t="s">
        <v>301</v>
      </c>
      <c r="C15">
        <v>14</v>
      </c>
      <c r="D15" t="s">
        <v>247</v>
      </c>
      <c r="E15">
        <v>1</v>
      </c>
      <c r="F15">
        <v>10</v>
      </c>
    </row>
    <row r="16" spans="1:6" x14ac:dyDescent="0.15">
      <c r="A16" t="s">
        <v>173</v>
      </c>
      <c r="B16" t="s">
        <v>348</v>
      </c>
      <c r="C16">
        <v>15</v>
      </c>
      <c r="D16" t="s">
        <v>247</v>
      </c>
      <c r="E16">
        <v>1</v>
      </c>
      <c r="F16">
        <v>17</v>
      </c>
    </row>
    <row r="17" spans="1:6" x14ac:dyDescent="0.15">
      <c r="A17" t="s">
        <v>173</v>
      </c>
      <c r="B17" t="s">
        <v>1</v>
      </c>
      <c r="C17">
        <v>16</v>
      </c>
      <c r="D17" t="s">
        <v>247</v>
      </c>
      <c r="E17">
        <v>1</v>
      </c>
      <c r="F17">
        <v>1</v>
      </c>
    </row>
    <row r="18" spans="1:6" x14ac:dyDescent="0.15">
      <c r="A18" t="s">
        <v>173</v>
      </c>
      <c r="B18" t="s">
        <v>175</v>
      </c>
      <c r="C18">
        <v>17</v>
      </c>
      <c r="D18" t="s">
        <v>247</v>
      </c>
      <c r="E18">
        <v>1</v>
      </c>
      <c r="F18">
        <v>15</v>
      </c>
    </row>
    <row r="19" spans="1:6" x14ac:dyDescent="0.15">
      <c r="A19" t="s">
        <v>173</v>
      </c>
      <c r="B19" t="s">
        <v>171</v>
      </c>
      <c r="C19">
        <v>18</v>
      </c>
      <c r="D19" t="s">
        <v>247</v>
      </c>
      <c r="E19">
        <v>1</v>
      </c>
      <c r="F19">
        <v>3</v>
      </c>
    </row>
    <row r="20" spans="1:6" x14ac:dyDescent="0.15">
      <c r="A20" t="s">
        <v>173</v>
      </c>
      <c r="B20" t="s">
        <v>363</v>
      </c>
      <c r="C20">
        <v>19</v>
      </c>
      <c r="D20" t="s">
        <v>247</v>
      </c>
      <c r="E20">
        <v>1</v>
      </c>
      <c r="F20">
        <v>6</v>
      </c>
    </row>
    <row r="21" spans="1:6" x14ac:dyDescent="0.15">
      <c r="A21" t="s">
        <v>173</v>
      </c>
      <c r="B21" t="s">
        <v>287</v>
      </c>
      <c r="C21">
        <v>20</v>
      </c>
      <c r="D21" t="s">
        <v>247</v>
      </c>
      <c r="E21">
        <v>1</v>
      </c>
      <c r="F21">
        <v>14</v>
      </c>
    </row>
    <row r="22" spans="1:6" x14ac:dyDescent="0.15">
      <c r="A22" t="s">
        <v>173</v>
      </c>
      <c r="B22" t="s">
        <v>296</v>
      </c>
      <c r="C22">
        <v>21</v>
      </c>
      <c r="D22" t="s">
        <v>247</v>
      </c>
      <c r="E22">
        <v>1</v>
      </c>
      <c r="F22">
        <v>7</v>
      </c>
    </row>
    <row r="23" spans="1:6" x14ac:dyDescent="0.15">
      <c r="A23" t="s">
        <v>173</v>
      </c>
      <c r="B23" t="s">
        <v>144</v>
      </c>
      <c r="C23">
        <v>22</v>
      </c>
      <c r="D23" t="s">
        <v>247</v>
      </c>
      <c r="E23">
        <v>1</v>
      </c>
      <c r="F23">
        <v>19</v>
      </c>
    </row>
    <row r="24" spans="1:6" x14ac:dyDescent="0.15">
      <c r="A24" t="s">
        <v>173</v>
      </c>
      <c r="B24" t="s">
        <v>74</v>
      </c>
      <c r="C24">
        <v>23</v>
      </c>
      <c r="D24" t="s">
        <v>247</v>
      </c>
      <c r="E24">
        <v>1</v>
      </c>
      <c r="F24">
        <v>13</v>
      </c>
    </row>
    <row r="25" spans="1:6" x14ac:dyDescent="0.15">
      <c r="A25" t="s">
        <v>173</v>
      </c>
      <c r="B25" t="s">
        <v>167</v>
      </c>
      <c r="C25">
        <v>24</v>
      </c>
      <c r="D25" t="s">
        <v>247</v>
      </c>
      <c r="E25">
        <v>1</v>
      </c>
      <c r="F25">
        <v>2</v>
      </c>
    </row>
    <row r="27" spans="1:6" x14ac:dyDescent="0.15">
      <c r="A27" t="s">
        <v>183</v>
      </c>
    </row>
    <row r="28" spans="1:6" x14ac:dyDescent="0.15">
      <c r="A28" t="s">
        <v>285</v>
      </c>
      <c r="B28">
        <v>1</v>
      </c>
    </row>
    <row r="29" spans="1:6" x14ac:dyDescent="0.15">
      <c r="A29" t="s">
        <v>30</v>
      </c>
      <c r="B29">
        <v>12</v>
      </c>
    </row>
    <row r="30" spans="1:6" x14ac:dyDescent="0.15">
      <c r="A30" t="s">
        <v>2</v>
      </c>
      <c r="B30">
        <v>59.99988555930031</v>
      </c>
    </row>
    <row r="31" spans="1:6" x14ac:dyDescent="0.15">
      <c r="A31" t="s">
        <v>28</v>
      </c>
      <c r="B31" t="s">
        <v>415</v>
      </c>
    </row>
    <row r="32" spans="1:6" x14ac:dyDescent="0.15">
      <c r="A32" t="s">
        <v>116</v>
      </c>
      <c r="B32" t="s">
        <v>219</v>
      </c>
    </row>
    <row r="33" spans="1:2" x14ac:dyDescent="0.15">
      <c r="A33" t="s">
        <v>21</v>
      </c>
      <c r="B33">
        <v>6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314</v>
      </c>
      <c r="B1" t="s">
        <v>390</v>
      </c>
      <c r="C1" t="s">
        <v>46</v>
      </c>
      <c r="D1" t="s">
        <v>21</v>
      </c>
      <c r="E1" t="s">
        <v>339</v>
      </c>
      <c r="F1" t="s">
        <v>125</v>
      </c>
    </row>
    <row r="2" spans="1:6" x14ac:dyDescent="0.15">
      <c r="A2" t="s">
        <v>459</v>
      </c>
      <c r="B2" t="s">
        <v>83</v>
      </c>
      <c r="C2">
        <v>25</v>
      </c>
      <c r="D2" t="s">
        <v>190</v>
      </c>
      <c r="E2">
        <v>1</v>
      </c>
      <c r="F2">
        <v>19</v>
      </c>
    </row>
    <row r="3" spans="1:6" x14ac:dyDescent="0.15">
      <c r="A3" t="s">
        <v>459</v>
      </c>
      <c r="B3" t="s">
        <v>374</v>
      </c>
      <c r="C3">
        <v>26</v>
      </c>
      <c r="D3" t="s">
        <v>190</v>
      </c>
      <c r="E3">
        <v>1</v>
      </c>
      <c r="F3">
        <v>22</v>
      </c>
    </row>
    <row r="4" spans="1:6" x14ac:dyDescent="0.15">
      <c r="A4" t="s">
        <v>459</v>
      </c>
      <c r="B4" t="s">
        <v>350</v>
      </c>
      <c r="C4">
        <v>27</v>
      </c>
      <c r="D4" t="s">
        <v>190</v>
      </c>
      <c r="E4">
        <v>1</v>
      </c>
      <c r="F4">
        <v>2</v>
      </c>
    </row>
    <row r="5" spans="1:6" x14ac:dyDescent="0.15">
      <c r="A5" t="s">
        <v>459</v>
      </c>
      <c r="B5" t="s">
        <v>263</v>
      </c>
      <c r="C5">
        <v>28</v>
      </c>
      <c r="D5" t="s">
        <v>190</v>
      </c>
      <c r="E5">
        <v>1</v>
      </c>
      <c r="F5">
        <v>18</v>
      </c>
    </row>
    <row r="6" spans="1:6" x14ac:dyDescent="0.15">
      <c r="A6" t="s">
        <v>459</v>
      </c>
      <c r="B6" t="s">
        <v>290</v>
      </c>
      <c r="C6">
        <v>29</v>
      </c>
      <c r="D6" t="s">
        <v>190</v>
      </c>
      <c r="E6">
        <v>1</v>
      </c>
      <c r="F6">
        <v>14</v>
      </c>
    </row>
    <row r="7" spans="1:6" x14ac:dyDescent="0.15">
      <c r="A7" t="s">
        <v>459</v>
      </c>
      <c r="B7" t="s">
        <v>134</v>
      </c>
      <c r="C7">
        <v>30</v>
      </c>
      <c r="D7" t="s">
        <v>190</v>
      </c>
      <c r="E7">
        <v>1</v>
      </c>
      <c r="F7">
        <v>13</v>
      </c>
    </row>
    <row r="8" spans="1:6" x14ac:dyDescent="0.15">
      <c r="A8" t="s">
        <v>459</v>
      </c>
      <c r="B8" t="s">
        <v>98</v>
      </c>
      <c r="C8">
        <v>31</v>
      </c>
      <c r="D8" t="s">
        <v>190</v>
      </c>
      <c r="E8">
        <v>1</v>
      </c>
      <c r="F8">
        <v>16</v>
      </c>
    </row>
    <row r="9" spans="1:6" x14ac:dyDescent="0.15">
      <c r="A9" t="s">
        <v>459</v>
      </c>
      <c r="B9" t="s">
        <v>401</v>
      </c>
      <c r="C9">
        <v>32</v>
      </c>
      <c r="D9" t="s">
        <v>190</v>
      </c>
      <c r="E9">
        <v>1</v>
      </c>
      <c r="F9">
        <v>7</v>
      </c>
    </row>
    <row r="10" spans="1:6" x14ac:dyDescent="0.15">
      <c r="A10" t="s">
        <v>459</v>
      </c>
      <c r="B10" t="s">
        <v>420</v>
      </c>
      <c r="C10">
        <v>33</v>
      </c>
      <c r="D10" t="s">
        <v>190</v>
      </c>
      <c r="E10">
        <v>1</v>
      </c>
      <c r="F10">
        <v>21</v>
      </c>
    </row>
    <row r="11" spans="1:6" x14ac:dyDescent="0.15">
      <c r="A11" t="s">
        <v>459</v>
      </c>
      <c r="B11" t="s">
        <v>3</v>
      </c>
      <c r="C11">
        <v>34</v>
      </c>
      <c r="D11" t="s">
        <v>190</v>
      </c>
      <c r="E11">
        <v>1</v>
      </c>
      <c r="F11">
        <v>10</v>
      </c>
    </row>
    <row r="12" spans="1:6" x14ac:dyDescent="0.15">
      <c r="A12" t="s">
        <v>459</v>
      </c>
      <c r="B12" t="s">
        <v>230</v>
      </c>
      <c r="C12">
        <v>35</v>
      </c>
      <c r="D12" t="s">
        <v>190</v>
      </c>
      <c r="E12">
        <v>1</v>
      </c>
      <c r="F12">
        <v>8</v>
      </c>
    </row>
    <row r="13" spans="1:6" x14ac:dyDescent="0.15">
      <c r="A13" t="s">
        <v>459</v>
      </c>
      <c r="B13" t="s">
        <v>403</v>
      </c>
      <c r="C13">
        <v>36</v>
      </c>
      <c r="D13" t="s">
        <v>190</v>
      </c>
      <c r="E13">
        <v>1</v>
      </c>
      <c r="F13">
        <v>4</v>
      </c>
    </row>
    <row r="14" spans="1:6" x14ac:dyDescent="0.15">
      <c r="A14" t="s">
        <v>173</v>
      </c>
      <c r="B14" t="s">
        <v>45</v>
      </c>
      <c r="C14">
        <v>13</v>
      </c>
      <c r="D14" t="s">
        <v>247</v>
      </c>
      <c r="E14">
        <v>1</v>
      </c>
      <c r="F14">
        <v>17</v>
      </c>
    </row>
    <row r="15" spans="1:6" x14ac:dyDescent="0.15">
      <c r="A15" t="s">
        <v>173</v>
      </c>
      <c r="B15" t="s">
        <v>301</v>
      </c>
      <c r="C15">
        <v>14</v>
      </c>
      <c r="D15" t="s">
        <v>247</v>
      </c>
      <c r="E15">
        <v>1</v>
      </c>
      <c r="F15">
        <v>3</v>
      </c>
    </row>
    <row r="16" spans="1:6" x14ac:dyDescent="0.15">
      <c r="A16" t="s">
        <v>173</v>
      </c>
      <c r="B16" t="s">
        <v>348</v>
      </c>
      <c r="C16">
        <v>15</v>
      </c>
      <c r="D16" t="s">
        <v>247</v>
      </c>
      <c r="E16">
        <v>1</v>
      </c>
      <c r="F16">
        <v>0</v>
      </c>
    </row>
    <row r="17" spans="1:6" x14ac:dyDescent="0.15">
      <c r="A17" t="s">
        <v>173</v>
      </c>
      <c r="B17" t="s">
        <v>1</v>
      </c>
      <c r="C17">
        <v>16</v>
      </c>
      <c r="D17" t="s">
        <v>247</v>
      </c>
      <c r="E17">
        <v>1</v>
      </c>
      <c r="F17">
        <v>12</v>
      </c>
    </row>
    <row r="18" spans="1:6" x14ac:dyDescent="0.15">
      <c r="A18" t="s">
        <v>173</v>
      </c>
      <c r="B18" t="s">
        <v>175</v>
      </c>
      <c r="C18">
        <v>17</v>
      </c>
      <c r="D18" t="s">
        <v>247</v>
      </c>
      <c r="E18">
        <v>1</v>
      </c>
      <c r="F18">
        <v>20</v>
      </c>
    </row>
    <row r="19" spans="1:6" x14ac:dyDescent="0.15">
      <c r="A19" t="s">
        <v>173</v>
      </c>
      <c r="B19" t="s">
        <v>171</v>
      </c>
      <c r="C19">
        <v>18</v>
      </c>
      <c r="D19" t="s">
        <v>247</v>
      </c>
      <c r="E19">
        <v>1</v>
      </c>
      <c r="F19">
        <v>11</v>
      </c>
    </row>
    <row r="20" spans="1:6" x14ac:dyDescent="0.15">
      <c r="A20" t="s">
        <v>173</v>
      </c>
      <c r="B20" t="s">
        <v>363</v>
      </c>
      <c r="C20">
        <v>19</v>
      </c>
      <c r="D20" t="s">
        <v>247</v>
      </c>
      <c r="E20">
        <v>1</v>
      </c>
      <c r="F20">
        <v>9</v>
      </c>
    </row>
    <row r="21" spans="1:6" x14ac:dyDescent="0.15">
      <c r="A21" t="s">
        <v>173</v>
      </c>
      <c r="B21" t="s">
        <v>287</v>
      </c>
      <c r="C21">
        <v>20</v>
      </c>
      <c r="D21" t="s">
        <v>247</v>
      </c>
      <c r="E21">
        <v>1</v>
      </c>
      <c r="F21">
        <v>23</v>
      </c>
    </row>
    <row r="22" spans="1:6" x14ac:dyDescent="0.15">
      <c r="A22" t="s">
        <v>173</v>
      </c>
      <c r="B22" t="s">
        <v>296</v>
      </c>
      <c r="C22">
        <v>21</v>
      </c>
      <c r="D22" t="s">
        <v>247</v>
      </c>
      <c r="E22">
        <v>1</v>
      </c>
      <c r="F22">
        <v>6</v>
      </c>
    </row>
    <row r="23" spans="1:6" x14ac:dyDescent="0.15">
      <c r="A23" t="s">
        <v>173</v>
      </c>
      <c r="B23" t="s">
        <v>144</v>
      </c>
      <c r="C23">
        <v>22</v>
      </c>
      <c r="D23" t="s">
        <v>247</v>
      </c>
      <c r="E23">
        <v>1</v>
      </c>
      <c r="F23">
        <v>1</v>
      </c>
    </row>
    <row r="24" spans="1:6" x14ac:dyDescent="0.15">
      <c r="A24" t="s">
        <v>173</v>
      </c>
      <c r="B24" t="s">
        <v>74</v>
      </c>
      <c r="C24">
        <v>23</v>
      </c>
      <c r="D24" t="s">
        <v>247</v>
      </c>
      <c r="E24">
        <v>1</v>
      </c>
      <c r="F24">
        <v>5</v>
      </c>
    </row>
    <row r="25" spans="1:6" x14ac:dyDescent="0.15">
      <c r="A25" t="s">
        <v>173</v>
      </c>
      <c r="B25" t="s">
        <v>167</v>
      </c>
      <c r="C25">
        <v>24</v>
      </c>
      <c r="D25" t="s">
        <v>247</v>
      </c>
      <c r="E25">
        <v>1</v>
      </c>
      <c r="F25">
        <v>15</v>
      </c>
    </row>
    <row r="27" spans="1:6" x14ac:dyDescent="0.15">
      <c r="A27" t="s">
        <v>183</v>
      </c>
    </row>
    <row r="28" spans="1:6" x14ac:dyDescent="0.15">
      <c r="A28" t="s">
        <v>285</v>
      </c>
      <c r="B28">
        <v>1</v>
      </c>
    </row>
    <row r="29" spans="1:6" x14ac:dyDescent="0.15">
      <c r="A29" t="s">
        <v>30</v>
      </c>
      <c r="B29">
        <v>12</v>
      </c>
    </row>
    <row r="30" spans="1:6" x14ac:dyDescent="0.15">
      <c r="A30" t="s">
        <v>2</v>
      </c>
      <c r="B30">
        <v>59.99988555930031</v>
      </c>
    </row>
    <row r="31" spans="1:6" x14ac:dyDescent="0.15">
      <c r="A31" t="s">
        <v>28</v>
      </c>
      <c r="B31" t="s">
        <v>415</v>
      </c>
    </row>
    <row r="32" spans="1:6" x14ac:dyDescent="0.15">
      <c r="A32" t="s">
        <v>116</v>
      </c>
      <c r="B32" t="s">
        <v>219</v>
      </c>
    </row>
    <row r="33" spans="1:2" x14ac:dyDescent="0.15">
      <c r="A33" t="s">
        <v>21</v>
      </c>
      <c r="B33">
        <v>6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390</v>
      </c>
      <c r="B1" t="s">
        <v>46</v>
      </c>
      <c r="C1" t="s">
        <v>35</v>
      </c>
      <c r="D1" t="s">
        <v>339</v>
      </c>
      <c r="E1" t="s">
        <v>125</v>
      </c>
    </row>
    <row r="2" spans="1:5" x14ac:dyDescent="0.15">
      <c r="A2" t="s">
        <v>45</v>
      </c>
      <c r="B2">
        <v>13</v>
      </c>
      <c r="C2" t="s">
        <v>479</v>
      </c>
      <c r="D2">
        <v>1</v>
      </c>
      <c r="E2">
        <v>5</v>
      </c>
    </row>
    <row r="3" spans="1:5" x14ac:dyDescent="0.15">
      <c r="A3" t="s">
        <v>301</v>
      </c>
      <c r="B3">
        <v>14</v>
      </c>
      <c r="C3" t="s">
        <v>277</v>
      </c>
      <c r="D3">
        <v>1</v>
      </c>
      <c r="E3">
        <v>4</v>
      </c>
    </row>
    <row r="4" spans="1:5" x14ac:dyDescent="0.15">
      <c r="A4" t="s">
        <v>348</v>
      </c>
      <c r="B4">
        <v>15</v>
      </c>
      <c r="C4" t="s">
        <v>366</v>
      </c>
      <c r="D4">
        <v>1</v>
      </c>
      <c r="E4">
        <v>10</v>
      </c>
    </row>
    <row r="5" spans="1:5" x14ac:dyDescent="0.15">
      <c r="A5" t="s">
        <v>1</v>
      </c>
      <c r="B5">
        <v>16</v>
      </c>
      <c r="C5" t="s">
        <v>490</v>
      </c>
      <c r="D5">
        <v>1</v>
      </c>
      <c r="E5">
        <v>1</v>
      </c>
    </row>
    <row r="6" spans="1:5" x14ac:dyDescent="0.15">
      <c r="A6" t="s">
        <v>175</v>
      </c>
      <c r="B6">
        <v>17</v>
      </c>
      <c r="C6" t="s">
        <v>338</v>
      </c>
      <c r="D6">
        <v>1</v>
      </c>
      <c r="E6">
        <v>8</v>
      </c>
    </row>
    <row r="7" spans="1:5" x14ac:dyDescent="0.15">
      <c r="A7" t="s">
        <v>171</v>
      </c>
      <c r="B7">
        <v>18</v>
      </c>
      <c r="C7" t="s">
        <v>141</v>
      </c>
      <c r="D7">
        <v>1</v>
      </c>
      <c r="E7">
        <v>3</v>
      </c>
    </row>
    <row r="8" spans="1:5" x14ac:dyDescent="0.15">
      <c r="A8" t="s">
        <v>363</v>
      </c>
      <c r="B8">
        <v>19</v>
      </c>
      <c r="C8" t="s">
        <v>324</v>
      </c>
      <c r="D8">
        <v>1</v>
      </c>
      <c r="E8">
        <v>12</v>
      </c>
    </row>
    <row r="9" spans="1:5" x14ac:dyDescent="0.15">
      <c r="A9" t="s">
        <v>287</v>
      </c>
      <c r="B9">
        <v>20</v>
      </c>
      <c r="C9" t="s">
        <v>492</v>
      </c>
      <c r="D9">
        <v>1</v>
      </c>
      <c r="E9">
        <v>11</v>
      </c>
    </row>
    <row r="10" spans="1:5" x14ac:dyDescent="0.15">
      <c r="A10" t="s">
        <v>296</v>
      </c>
      <c r="B10">
        <v>21</v>
      </c>
      <c r="C10" t="s">
        <v>458</v>
      </c>
      <c r="D10">
        <v>1</v>
      </c>
      <c r="E10">
        <v>2</v>
      </c>
    </row>
    <row r="11" spans="1:5" x14ac:dyDescent="0.15">
      <c r="A11" t="s">
        <v>144</v>
      </c>
      <c r="B11">
        <v>22</v>
      </c>
      <c r="C11" t="s">
        <v>252</v>
      </c>
      <c r="D11">
        <v>1</v>
      </c>
      <c r="E11">
        <v>9</v>
      </c>
    </row>
    <row r="12" spans="1:5" x14ac:dyDescent="0.15">
      <c r="A12" t="s">
        <v>74</v>
      </c>
      <c r="B12">
        <v>23</v>
      </c>
      <c r="C12" t="s">
        <v>340</v>
      </c>
      <c r="D12">
        <v>1</v>
      </c>
      <c r="E12">
        <v>7</v>
      </c>
    </row>
    <row r="13" spans="1:5" x14ac:dyDescent="0.15">
      <c r="A13" t="s">
        <v>167</v>
      </c>
      <c r="B13">
        <v>24</v>
      </c>
      <c r="C13" t="s">
        <v>474</v>
      </c>
      <c r="D13">
        <v>1</v>
      </c>
      <c r="E13">
        <v>6</v>
      </c>
    </row>
    <row r="14" spans="1:5" x14ac:dyDescent="0.15">
      <c r="A14" t="s">
        <v>470</v>
      </c>
      <c r="B14">
        <v>37</v>
      </c>
      <c r="C14" t="s">
        <v>233</v>
      </c>
      <c r="D14">
        <v>1</v>
      </c>
      <c r="E14">
        <v>13</v>
      </c>
    </row>
    <row r="15" spans="1:5" x14ac:dyDescent="0.15">
      <c r="A15" t="s">
        <v>423</v>
      </c>
      <c r="B15">
        <v>45</v>
      </c>
      <c r="C15" t="s">
        <v>391</v>
      </c>
      <c r="D15">
        <v>1</v>
      </c>
      <c r="E15">
        <v>0</v>
      </c>
    </row>
    <row r="17" spans="1:2" x14ac:dyDescent="0.15">
      <c r="A17" t="s">
        <v>183</v>
      </c>
    </row>
    <row r="18" spans="1:2" x14ac:dyDescent="0.15">
      <c r="A18" t="s">
        <v>285</v>
      </c>
      <c r="B18">
        <v>1</v>
      </c>
    </row>
    <row r="19" spans="1:2" x14ac:dyDescent="0.15">
      <c r="A19" t="s">
        <v>30</v>
      </c>
      <c r="B19">
        <v>12</v>
      </c>
    </row>
    <row r="20" spans="1:2" x14ac:dyDescent="0.15">
      <c r="A20" t="s">
        <v>2</v>
      </c>
      <c r="B20">
        <v>59.99988555930031</v>
      </c>
    </row>
    <row r="21" spans="1:2" x14ac:dyDescent="0.15">
      <c r="A21" t="s">
        <v>28</v>
      </c>
      <c r="B21" t="s">
        <v>415</v>
      </c>
    </row>
    <row r="22" spans="1:2" x14ac:dyDescent="0.15">
      <c r="A22" t="s">
        <v>116</v>
      </c>
      <c r="B22" t="s">
        <v>219</v>
      </c>
    </row>
    <row r="23" spans="1:2" x14ac:dyDescent="0.15">
      <c r="A23" t="s">
        <v>21</v>
      </c>
      <c r="B23">
        <v>6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339</v>
      </c>
      <c r="B1" t="s">
        <v>12</v>
      </c>
      <c r="C1" t="s">
        <v>27</v>
      </c>
      <c r="D1" t="s">
        <v>59</v>
      </c>
      <c r="E1" t="s">
        <v>221</v>
      </c>
      <c r="F1" t="s">
        <v>125</v>
      </c>
    </row>
    <row r="2" spans="1:6" x14ac:dyDescent="0.15">
      <c r="A2">
        <v>1</v>
      </c>
      <c r="B2" t="s">
        <v>9</v>
      </c>
      <c r="C2">
        <v>6.4289808273300002</v>
      </c>
      <c r="D2">
        <v>6.428980827331543</v>
      </c>
      <c r="E2">
        <v>0</v>
      </c>
      <c r="F2">
        <v>0</v>
      </c>
    </row>
    <row r="4" spans="1:6" x14ac:dyDescent="0.15">
      <c r="A4" t="s">
        <v>183</v>
      </c>
    </row>
    <row r="5" spans="1:6" x14ac:dyDescent="0.15">
      <c r="A5" t="s">
        <v>285</v>
      </c>
      <c r="B5">
        <v>1</v>
      </c>
    </row>
    <row r="6" spans="1:6" x14ac:dyDescent="0.15">
      <c r="A6" t="s">
        <v>30</v>
      </c>
      <c r="B6">
        <v>12</v>
      </c>
    </row>
    <row r="7" spans="1:6" x14ac:dyDescent="0.15">
      <c r="A7" t="s">
        <v>2</v>
      </c>
      <c r="B7">
        <v>59.99988555930031</v>
      </c>
    </row>
    <row r="8" spans="1:6" x14ac:dyDescent="0.15">
      <c r="A8" t="s">
        <v>28</v>
      </c>
      <c r="B8" t="s">
        <v>415</v>
      </c>
    </row>
    <row r="9" spans="1:6" x14ac:dyDescent="0.15">
      <c r="A9" t="s">
        <v>116</v>
      </c>
      <c r="B9" t="s">
        <v>219</v>
      </c>
    </row>
    <row r="10" spans="1:6" x14ac:dyDescent="0.15">
      <c r="A10" t="s">
        <v>21</v>
      </c>
      <c r="B10">
        <v>6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314</v>
      </c>
      <c r="B1" t="s">
        <v>390</v>
      </c>
      <c r="C1" t="s">
        <v>46</v>
      </c>
      <c r="D1" t="s">
        <v>21</v>
      </c>
      <c r="E1" t="s">
        <v>339</v>
      </c>
      <c r="F1" t="s">
        <v>125</v>
      </c>
    </row>
    <row r="2" spans="1:6" x14ac:dyDescent="0.15">
      <c r="A2" t="s">
        <v>459</v>
      </c>
      <c r="B2" t="s">
        <v>83</v>
      </c>
      <c r="C2">
        <v>25</v>
      </c>
      <c r="D2" t="s">
        <v>190</v>
      </c>
      <c r="E2">
        <v>1</v>
      </c>
      <c r="F2">
        <v>10</v>
      </c>
    </row>
    <row r="3" spans="1:6" x14ac:dyDescent="0.15">
      <c r="A3" t="s">
        <v>459</v>
      </c>
      <c r="B3" t="s">
        <v>374</v>
      </c>
      <c r="C3">
        <v>26</v>
      </c>
      <c r="D3" t="s">
        <v>190</v>
      </c>
      <c r="E3">
        <v>1</v>
      </c>
      <c r="F3">
        <v>15</v>
      </c>
    </row>
    <row r="4" spans="1:6" x14ac:dyDescent="0.15">
      <c r="A4" t="s">
        <v>459</v>
      </c>
      <c r="B4" t="s">
        <v>350</v>
      </c>
      <c r="C4">
        <v>27</v>
      </c>
      <c r="D4" t="s">
        <v>190</v>
      </c>
      <c r="E4">
        <v>1</v>
      </c>
      <c r="F4">
        <v>7</v>
      </c>
    </row>
    <row r="5" spans="1:6" x14ac:dyDescent="0.15">
      <c r="A5" t="s">
        <v>459</v>
      </c>
      <c r="B5" t="s">
        <v>263</v>
      </c>
      <c r="C5">
        <v>28</v>
      </c>
      <c r="D5" t="s">
        <v>190</v>
      </c>
      <c r="E5">
        <v>1</v>
      </c>
      <c r="F5">
        <v>5</v>
      </c>
    </row>
    <row r="6" spans="1:6" x14ac:dyDescent="0.15">
      <c r="A6" t="s">
        <v>459</v>
      </c>
      <c r="B6" t="s">
        <v>290</v>
      </c>
      <c r="C6">
        <v>29</v>
      </c>
      <c r="D6" t="s">
        <v>190</v>
      </c>
      <c r="E6">
        <v>1</v>
      </c>
      <c r="F6">
        <v>23</v>
      </c>
    </row>
    <row r="7" spans="1:6" x14ac:dyDescent="0.15">
      <c r="A7" t="s">
        <v>459</v>
      </c>
      <c r="B7" t="s">
        <v>134</v>
      </c>
      <c r="C7">
        <v>30</v>
      </c>
      <c r="D7" t="s">
        <v>190</v>
      </c>
      <c r="E7">
        <v>1</v>
      </c>
      <c r="F7">
        <v>14</v>
      </c>
    </row>
    <row r="8" spans="1:6" x14ac:dyDescent="0.15">
      <c r="A8" t="s">
        <v>459</v>
      </c>
      <c r="B8" t="s">
        <v>98</v>
      </c>
      <c r="C8">
        <v>31</v>
      </c>
      <c r="D8" t="s">
        <v>190</v>
      </c>
      <c r="E8">
        <v>1</v>
      </c>
      <c r="F8">
        <v>12</v>
      </c>
    </row>
    <row r="9" spans="1:6" x14ac:dyDescent="0.15">
      <c r="A9" t="s">
        <v>459</v>
      </c>
      <c r="B9" t="s">
        <v>401</v>
      </c>
      <c r="C9">
        <v>32</v>
      </c>
      <c r="D9" t="s">
        <v>190</v>
      </c>
      <c r="E9">
        <v>1</v>
      </c>
      <c r="F9">
        <v>11</v>
      </c>
    </row>
    <row r="10" spans="1:6" x14ac:dyDescent="0.15">
      <c r="A10" t="s">
        <v>459</v>
      </c>
      <c r="B10" t="s">
        <v>420</v>
      </c>
      <c r="C10">
        <v>33</v>
      </c>
      <c r="D10" t="s">
        <v>190</v>
      </c>
      <c r="E10">
        <v>1</v>
      </c>
      <c r="F10">
        <v>17</v>
      </c>
    </row>
    <row r="11" spans="1:6" x14ac:dyDescent="0.15">
      <c r="A11" t="s">
        <v>459</v>
      </c>
      <c r="B11" t="s">
        <v>3</v>
      </c>
      <c r="C11">
        <v>34</v>
      </c>
      <c r="D11" t="s">
        <v>190</v>
      </c>
      <c r="E11">
        <v>1</v>
      </c>
      <c r="F11">
        <v>21</v>
      </c>
    </row>
    <row r="12" spans="1:6" x14ac:dyDescent="0.15">
      <c r="A12" t="s">
        <v>459</v>
      </c>
      <c r="B12" t="s">
        <v>230</v>
      </c>
      <c r="C12">
        <v>35</v>
      </c>
      <c r="D12" t="s">
        <v>190</v>
      </c>
      <c r="E12">
        <v>1</v>
      </c>
      <c r="F12">
        <v>18</v>
      </c>
    </row>
    <row r="13" spans="1:6" x14ac:dyDescent="0.15">
      <c r="A13" t="s">
        <v>459</v>
      </c>
      <c r="B13" t="s">
        <v>403</v>
      </c>
      <c r="C13">
        <v>36</v>
      </c>
      <c r="D13" t="s">
        <v>190</v>
      </c>
      <c r="E13">
        <v>1</v>
      </c>
      <c r="F13">
        <v>4</v>
      </c>
    </row>
    <row r="14" spans="1:6" x14ac:dyDescent="0.15">
      <c r="A14" t="s">
        <v>173</v>
      </c>
      <c r="B14" t="s">
        <v>45</v>
      </c>
      <c r="C14">
        <v>13</v>
      </c>
      <c r="D14" t="s">
        <v>247</v>
      </c>
      <c r="E14">
        <v>1</v>
      </c>
      <c r="F14">
        <v>6</v>
      </c>
    </row>
    <row r="15" spans="1:6" x14ac:dyDescent="0.15">
      <c r="A15" t="s">
        <v>173</v>
      </c>
      <c r="B15" t="s">
        <v>301</v>
      </c>
      <c r="C15">
        <v>14</v>
      </c>
      <c r="D15" t="s">
        <v>247</v>
      </c>
      <c r="E15">
        <v>1</v>
      </c>
      <c r="F15">
        <v>0</v>
      </c>
    </row>
    <row r="16" spans="1:6" x14ac:dyDescent="0.15">
      <c r="A16" t="s">
        <v>173</v>
      </c>
      <c r="B16" t="s">
        <v>348</v>
      </c>
      <c r="C16">
        <v>15</v>
      </c>
      <c r="D16" t="s">
        <v>247</v>
      </c>
      <c r="E16">
        <v>1</v>
      </c>
      <c r="F16">
        <v>9</v>
      </c>
    </row>
    <row r="17" spans="1:6" x14ac:dyDescent="0.15">
      <c r="A17" t="s">
        <v>173</v>
      </c>
      <c r="B17" t="s">
        <v>1</v>
      </c>
      <c r="C17">
        <v>16</v>
      </c>
      <c r="D17" t="s">
        <v>247</v>
      </c>
      <c r="E17">
        <v>1</v>
      </c>
      <c r="F17">
        <v>22</v>
      </c>
    </row>
    <row r="18" spans="1:6" x14ac:dyDescent="0.15">
      <c r="A18" t="s">
        <v>173</v>
      </c>
      <c r="B18" t="s">
        <v>175</v>
      </c>
      <c r="C18">
        <v>17</v>
      </c>
      <c r="D18" t="s">
        <v>247</v>
      </c>
      <c r="E18">
        <v>1</v>
      </c>
      <c r="F18">
        <v>2</v>
      </c>
    </row>
    <row r="19" spans="1:6" x14ac:dyDescent="0.15">
      <c r="A19" t="s">
        <v>173</v>
      </c>
      <c r="B19" t="s">
        <v>171</v>
      </c>
      <c r="C19">
        <v>18</v>
      </c>
      <c r="D19" t="s">
        <v>247</v>
      </c>
      <c r="E19">
        <v>1</v>
      </c>
      <c r="F19">
        <v>13</v>
      </c>
    </row>
    <row r="20" spans="1:6" x14ac:dyDescent="0.15">
      <c r="A20" t="s">
        <v>173</v>
      </c>
      <c r="B20" t="s">
        <v>363</v>
      </c>
      <c r="C20">
        <v>19</v>
      </c>
      <c r="D20" t="s">
        <v>247</v>
      </c>
      <c r="E20">
        <v>1</v>
      </c>
      <c r="F20">
        <v>19</v>
      </c>
    </row>
    <row r="21" spans="1:6" x14ac:dyDescent="0.15">
      <c r="A21" t="s">
        <v>173</v>
      </c>
      <c r="B21" t="s">
        <v>287</v>
      </c>
      <c r="C21">
        <v>20</v>
      </c>
      <c r="D21" t="s">
        <v>247</v>
      </c>
      <c r="E21">
        <v>1</v>
      </c>
      <c r="F21">
        <v>8</v>
      </c>
    </row>
    <row r="22" spans="1:6" x14ac:dyDescent="0.15">
      <c r="A22" t="s">
        <v>173</v>
      </c>
      <c r="B22" t="s">
        <v>296</v>
      </c>
      <c r="C22">
        <v>21</v>
      </c>
      <c r="D22" t="s">
        <v>247</v>
      </c>
      <c r="E22">
        <v>1</v>
      </c>
      <c r="F22">
        <v>3</v>
      </c>
    </row>
    <row r="23" spans="1:6" x14ac:dyDescent="0.15">
      <c r="A23" t="s">
        <v>173</v>
      </c>
      <c r="B23" t="s">
        <v>144</v>
      </c>
      <c r="C23">
        <v>22</v>
      </c>
      <c r="D23" t="s">
        <v>247</v>
      </c>
      <c r="E23">
        <v>1</v>
      </c>
      <c r="F23">
        <v>1</v>
      </c>
    </row>
    <row r="24" spans="1:6" x14ac:dyDescent="0.15">
      <c r="A24" t="s">
        <v>173</v>
      </c>
      <c r="B24" t="s">
        <v>74</v>
      </c>
      <c r="C24">
        <v>23</v>
      </c>
      <c r="D24" t="s">
        <v>247</v>
      </c>
      <c r="E24">
        <v>1</v>
      </c>
      <c r="F24">
        <v>16</v>
      </c>
    </row>
    <row r="25" spans="1:6" x14ac:dyDescent="0.15">
      <c r="A25" t="s">
        <v>173</v>
      </c>
      <c r="B25" t="s">
        <v>167</v>
      </c>
      <c r="C25">
        <v>24</v>
      </c>
      <c r="D25" t="s">
        <v>247</v>
      </c>
      <c r="E25">
        <v>1</v>
      </c>
      <c r="F25">
        <v>20</v>
      </c>
    </row>
    <row r="27" spans="1:6" x14ac:dyDescent="0.15">
      <c r="A27" t="s">
        <v>183</v>
      </c>
    </row>
    <row r="28" spans="1:6" x14ac:dyDescent="0.15">
      <c r="A28" t="s">
        <v>285</v>
      </c>
      <c r="B28">
        <v>1</v>
      </c>
    </row>
    <row r="29" spans="1:6" x14ac:dyDescent="0.15">
      <c r="A29" t="s">
        <v>30</v>
      </c>
      <c r="B29">
        <v>12</v>
      </c>
    </row>
    <row r="30" spans="1:6" x14ac:dyDescent="0.15">
      <c r="A30" t="s">
        <v>2</v>
      </c>
      <c r="B30">
        <v>59.99988555930031</v>
      </c>
    </row>
    <row r="31" spans="1:6" x14ac:dyDescent="0.15">
      <c r="A31" t="s">
        <v>28</v>
      </c>
      <c r="B31" t="s">
        <v>415</v>
      </c>
    </row>
    <row r="32" spans="1:6" x14ac:dyDescent="0.15">
      <c r="A32" t="s">
        <v>116</v>
      </c>
      <c r="B32" t="s">
        <v>219</v>
      </c>
    </row>
    <row r="33" spans="1:2" x14ac:dyDescent="0.15">
      <c r="A33" t="s">
        <v>21</v>
      </c>
      <c r="B33">
        <v>6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314</v>
      </c>
      <c r="B1" t="s">
        <v>390</v>
      </c>
      <c r="C1" t="s">
        <v>46</v>
      </c>
      <c r="D1" t="s">
        <v>21</v>
      </c>
      <c r="E1" t="s">
        <v>339</v>
      </c>
      <c r="F1" t="s">
        <v>125</v>
      </c>
    </row>
    <row r="2" spans="1:6" x14ac:dyDescent="0.15">
      <c r="A2" t="s">
        <v>459</v>
      </c>
      <c r="B2" t="s">
        <v>83</v>
      </c>
      <c r="C2">
        <v>25</v>
      </c>
      <c r="D2" t="s">
        <v>190</v>
      </c>
      <c r="E2">
        <v>1</v>
      </c>
      <c r="F2">
        <v>14</v>
      </c>
    </row>
    <row r="3" spans="1:6" x14ac:dyDescent="0.15">
      <c r="A3" t="s">
        <v>459</v>
      </c>
      <c r="B3" t="s">
        <v>374</v>
      </c>
      <c r="C3">
        <v>26</v>
      </c>
      <c r="D3" t="s">
        <v>190</v>
      </c>
      <c r="E3">
        <v>1</v>
      </c>
      <c r="F3">
        <v>3</v>
      </c>
    </row>
    <row r="4" spans="1:6" x14ac:dyDescent="0.15">
      <c r="A4" t="s">
        <v>459</v>
      </c>
      <c r="B4" t="s">
        <v>350</v>
      </c>
      <c r="C4">
        <v>27</v>
      </c>
      <c r="D4" t="s">
        <v>190</v>
      </c>
      <c r="E4">
        <v>1</v>
      </c>
      <c r="F4">
        <v>16</v>
      </c>
    </row>
    <row r="5" spans="1:6" x14ac:dyDescent="0.15">
      <c r="A5" t="s">
        <v>459</v>
      </c>
      <c r="B5" t="s">
        <v>263</v>
      </c>
      <c r="C5">
        <v>28</v>
      </c>
      <c r="D5" t="s">
        <v>190</v>
      </c>
      <c r="E5">
        <v>1</v>
      </c>
      <c r="F5">
        <v>1</v>
      </c>
    </row>
    <row r="6" spans="1:6" x14ac:dyDescent="0.15">
      <c r="A6" t="s">
        <v>459</v>
      </c>
      <c r="B6" t="s">
        <v>290</v>
      </c>
      <c r="C6">
        <v>29</v>
      </c>
      <c r="D6" t="s">
        <v>190</v>
      </c>
      <c r="E6">
        <v>1</v>
      </c>
      <c r="F6">
        <v>9</v>
      </c>
    </row>
    <row r="7" spans="1:6" x14ac:dyDescent="0.15">
      <c r="A7" t="s">
        <v>459</v>
      </c>
      <c r="B7" t="s">
        <v>134</v>
      </c>
      <c r="C7">
        <v>30</v>
      </c>
      <c r="D7" t="s">
        <v>190</v>
      </c>
      <c r="E7">
        <v>1</v>
      </c>
      <c r="F7">
        <v>15</v>
      </c>
    </row>
    <row r="8" spans="1:6" x14ac:dyDescent="0.15">
      <c r="A8" t="s">
        <v>459</v>
      </c>
      <c r="B8" t="s">
        <v>98</v>
      </c>
      <c r="C8">
        <v>31</v>
      </c>
      <c r="D8" t="s">
        <v>190</v>
      </c>
      <c r="E8">
        <v>1</v>
      </c>
      <c r="F8">
        <v>13</v>
      </c>
    </row>
    <row r="9" spans="1:6" x14ac:dyDescent="0.15">
      <c r="A9" t="s">
        <v>459</v>
      </c>
      <c r="B9" t="s">
        <v>401</v>
      </c>
      <c r="C9">
        <v>32</v>
      </c>
      <c r="D9" t="s">
        <v>190</v>
      </c>
      <c r="E9">
        <v>1</v>
      </c>
      <c r="F9">
        <v>23</v>
      </c>
    </row>
    <row r="10" spans="1:6" x14ac:dyDescent="0.15">
      <c r="A10" t="s">
        <v>459</v>
      </c>
      <c r="B10" t="s">
        <v>420</v>
      </c>
      <c r="C10">
        <v>33</v>
      </c>
      <c r="D10" t="s">
        <v>190</v>
      </c>
      <c r="E10">
        <v>1</v>
      </c>
      <c r="F10">
        <v>17</v>
      </c>
    </row>
    <row r="11" spans="1:6" x14ac:dyDescent="0.15">
      <c r="A11" t="s">
        <v>459</v>
      </c>
      <c r="B11" t="s">
        <v>3</v>
      </c>
      <c r="C11">
        <v>34</v>
      </c>
      <c r="D11" t="s">
        <v>190</v>
      </c>
      <c r="E11">
        <v>1</v>
      </c>
      <c r="F11">
        <v>5</v>
      </c>
    </row>
    <row r="12" spans="1:6" x14ac:dyDescent="0.15">
      <c r="A12" t="s">
        <v>459</v>
      </c>
      <c r="B12" t="s">
        <v>230</v>
      </c>
      <c r="C12">
        <v>35</v>
      </c>
      <c r="D12" t="s">
        <v>190</v>
      </c>
      <c r="E12">
        <v>1</v>
      </c>
      <c r="F12">
        <v>2</v>
      </c>
    </row>
    <row r="13" spans="1:6" x14ac:dyDescent="0.15">
      <c r="A13" t="s">
        <v>459</v>
      </c>
      <c r="B13" t="s">
        <v>403</v>
      </c>
      <c r="C13">
        <v>36</v>
      </c>
      <c r="D13" t="s">
        <v>190</v>
      </c>
      <c r="E13">
        <v>1</v>
      </c>
      <c r="F13">
        <v>11</v>
      </c>
    </row>
    <row r="14" spans="1:6" x14ac:dyDescent="0.15">
      <c r="A14" t="s">
        <v>173</v>
      </c>
      <c r="B14" t="s">
        <v>45</v>
      </c>
      <c r="C14">
        <v>13</v>
      </c>
      <c r="D14" t="s">
        <v>247</v>
      </c>
      <c r="E14">
        <v>1</v>
      </c>
      <c r="F14">
        <v>20</v>
      </c>
    </row>
    <row r="15" spans="1:6" x14ac:dyDescent="0.15">
      <c r="A15" t="s">
        <v>173</v>
      </c>
      <c r="B15" t="s">
        <v>301</v>
      </c>
      <c r="C15">
        <v>14</v>
      </c>
      <c r="D15" t="s">
        <v>247</v>
      </c>
      <c r="E15">
        <v>1</v>
      </c>
      <c r="F15">
        <v>6</v>
      </c>
    </row>
    <row r="16" spans="1:6" x14ac:dyDescent="0.15">
      <c r="A16" t="s">
        <v>173</v>
      </c>
      <c r="B16" t="s">
        <v>348</v>
      </c>
      <c r="C16">
        <v>15</v>
      </c>
      <c r="D16" t="s">
        <v>247</v>
      </c>
      <c r="E16">
        <v>1</v>
      </c>
      <c r="F16">
        <v>8</v>
      </c>
    </row>
    <row r="17" spans="1:6" x14ac:dyDescent="0.15">
      <c r="A17" t="s">
        <v>173</v>
      </c>
      <c r="B17" t="s">
        <v>1</v>
      </c>
      <c r="C17">
        <v>16</v>
      </c>
      <c r="D17" t="s">
        <v>247</v>
      </c>
      <c r="E17">
        <v>1</v>
      </c>
      <c r="F17">
        <v>10</v>
      </c>
    </row>
    <row r="18" spans="1:6" x14ac:dyDescent="0.15">
      <c r="A18" t="s">
        <v>173</v>
      </c>
      <c r="B18" t="s">
        <v>175</v>
      </c>
      <c r="C18">
        <v>17</v>
      </c>
      <c r="D18" t="s">
        <v>247</v>
      </c>
      <c r="E18">
        <v>1</v>
      </c>
      <c r="F18">
        <v>22</v>
      </c>
    </row>
    <row r="19" spans="1:6" x14ac:dyDescent="0.15">
      <c r="A19" t="s">
        <v>173</v>
      </c>
      <c r="B19" t="s">
        <v>171</v>
      </c>
      <c r="C19">
        <v>18</v>
      </c>
      <c r="D19" t="s">
        <v>247</v>
      </c>
      <c r="E19">
        <v>1</v>
      </c>
      <c r="F19">
        <v>4</v>
      </c>
    </row>
    <row r="20" spans="1:6" x14ac:dyDescent="0.15">
      <c r="A20" t="s">
        <v>173</v>
      </c>
      <c r="B20" t="s">
        <v>363</v>
      </c>
      <c r="C20">
        <v>19</v>
      </c>
      <c r="D20" t="s">
        <v>247</v>
      </c>
      <c r="E20">
        <v>1</v>
      </c>
      <c r="F20">
        <v>19</v>
      </c>
    </row>
    <row r="21" spans="1:6" x14ac:dyDescent="0.15">
      <c r="A21" t="s">
        <v>173</v>
      </c>
      <c r="B21" t="s">
        <v>287</v>
      </c>
      <c r="C21">
        <v>20</v>
      </c>
      <c r="D21" t="s">
        <v>247</v>
      </c>
      <c r="E21">
        <v>1</v>
      </c>
      <c r="F21">
        <v>12</v>
      </c>
    </row>
    <row r="22" spans="1:6" x14ac:dyDescent="0.15">
      <c r="A22" t="s">
        <v>173</v>
      </c>
      <c r="B22" t="s">
        <v>296</v>
      </c>
      <c r="C22">
        <v>21</v>
      </c>
      <c r="D22" t="s">
        <v>247</v>
      </c>
      <c r="E22">
        <v>1</v>
      </c>
      <c r="F22">
        <v>0</v>
      </c>
    </row>
    <row r="23" spans="1:6" x14ac:dyDescent="0.15">
      <c r="A23" t="s">
        <v>173</v>
      </c>
      <c r="B23" t="s">
        <v>144</v>
      </c>
      <c r="C23">
        <v>22</v>
      </c>
      <c r="D23" t="s">
        <v>247</v>
      </c>
      <c r="E23">
        <v>1</v>
      </c>
      <c r="F23">
        <v>18</v>
      </c>
    </row>
    <row r="24" spans="1:6" x14ac:dyDescent="0.15">
      <c r="A24" t="s">
        <v>173</v>
      </c>
      <c r="B24" t="s">
        <v>74</v>
      </c>
      <c r="C24">
        <v>23</v>
      </c>
      <c r="D24" t="s">
        <v>247</v>
      </c>
      <c r="E24">
        <v>1</v>
      </c>
      <c r="F24">
        <v>21</v>
      </c>
    </row>
    <row r="25" spans="1:6" x14ac:dyDescent="0.15">
      <c r="A25" t="s">
        <v>173</v>
      </c>
      <c r="B25" t="s">
        <v>167</v>
      </c>
      <c r="C25">
        <v>24</v>
      </c>
      <c r="D25" t="s">
        <v>247</v>
      </c>
      <c r="E25">
        <v>1</v>
      </c>
      <c r="F25">
        <v>7</v>
      </c>
    </row>
    <row r="27" spans="1:6" x14ac:dyDescent="0.15">
      <c r="A27" t="s">
        <v>183</v>
      </c>
    </row>
    <row r="28" spans="1:6" x14ac:dyDescent="0.15">
      <c r="A28" t="s">
        <v>285</v>
      </c>
      <c r="B28">
        <v>1</v>
      </c>
    </row>
    <row r="29" spans="1:6" x14ac:dyDescent="0.15">
      <c r="A29" t="s">
        <v>30</v>
      </c>
      <c r="B29">
        <v>12</v>
      </c>
    </row>
    <row r="30" spans="1:6" x14ac:dyDescent="0.15">
      <c r="A30" t="s">
        <v>2</v>
      </c>
      <c r="B30">
        <v>59.99988555930031</v>
      </c>
    </row>
    <row r="31" spans="1:6" x14ac:dyDescent="0.15">
      <c r="A31" t="s">
        <v>28</v>
      </c>
      <c r="B31" t="s">
        <v>415</v>
      </c>
    </row>
    <row r="32" spans="1:6" x14ac:dyDescent="0.15">
      <c r="A32" t="s">
        <v>116</v>
      </c>
      <c r="B32" t="s">
        <v>219</v>
      </c>
    </row>
    <row r="33" spans="1:2" x14ac:dyDescent="0.15">
      <c r="A33" t="s">
        <v>21</v>
      </c>
      <c r="B33">
        <v>6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314</v>
      </c>
      <c r="B1" t="s">
        <v>390</v>
      </c>
      <c r="C1" t="s">
        <v>46</v>
      </c>
      <c r="D1" t="s">
        <v>21</v>
      </c>
      <c r="E1" t="s">
        <v>339</v>
      </c>
      <c r="F1" t="s">
        <v>125</v>
      </c>
    </row>
    <row r="2" spans="1:6" x14ac:dyDescent="0.15">
      <c r="A2" t="s">
        <v>459</v>
      </c>
      <c r="B2" t="s">
        <v>83</v>
      </c>
      <c r="C2">
        <v>25</v>
      </c>
      <c r="D2" t="s">
        <v>190</v>
      </c>
      <c r="E2">
        <v>1</v>
      </c>
      <c r="F2">
        <v>6</v>
      </c>
    </row>
    <row r="3" spans="1:6" x14ac:dyDescent="0.15">
      <c r="A3" t="s">
        <v>459</v>
      </c>
      <c r="B3" t="s">
        <v>374</v>
      </c>
      <c r="C3">
        <v>26</v>
      </c>
      <c r="D3" t="s">
        <v>190</v>
      </c>
      <c r="E3">
        <v>1</v>
      </c>
      <c r="F3">
        <v>21</v>
      </c>
    </row>
    <row r="4" spans="1:6" x14ac:dyDescent="0.15">
      <c r="A4" t="s">
        <v>459</v>
      </c>
      <c r="B4" t="s">
        <v>350</v>
      </c>
      <c r="C4">
        <v>27</v>
      </c>
      <c r="D4" t="s">
        <v>190</v>
      </c>
      <c r="E4">
        <v>1</v>
      </c>
      <c r="F4">
        <v>2</v>
      </c>
    </row>
    <row r="5" spans="1:6" x14ac:dyDescent="0.15">
      <c r="A5" t="s">
        <v>459</v>
      </c>
      <c r="B5" t="s">
        <v>263</v>
      </c>
      <c r="C5">
        <v>28</v>
      </c>
      <c r="D5" t="s">
        <v>190</v>
      </c>
      <c r="E5">
        <v>1</v>
      </c>
      <c r="F5">
        <v>19</v>
      </c>
    </row>
    <row r="6" spans="1:6" x14ac:dyDescent="0.15">
      <c r="A6" t="s">
        <v>459</v>
      </c>
      <c r="B6" t="s">
        <v>290</v>
      </c>
      <c r="C6">
        <v>29</v>
      </c>
      <c r="D6" t="s">
        <v>190</v>
      </c>
      <c r="E6">
        <v>1</v>
      </c>
      <c r="F6">
        <v>14</v>
      </c>
    </row>
    <row r="7" spans="1:6" x14ac:dyDescent="0.15">
      <c r="A7" t="s">
        <v>459</v>
      </c>
      <c r="B7" t="s">
        <v>134</v>
      </c>
      <c r="C7">
        <v>30</v>
      </c>
      <c r="D7" t="s">
        <v>190</v>
      </c>
      <c r="E7">
        <v>1</v>
      </c>
      <c r="F7">
        <v>13</v>
      </c>
    </row>
    <row r="8" spans="1:6" x14ac:dyDescent="0.15">
      <c r="A8" t="s">
        <v>459</v>
      </c>
      <c r="B8" t="s">
        <v>98</v>
      </c>
      <c r="C8">
        <v>31</v>
      </c>
      <c r="D8" t="s">
        <v>190</v>
      </c>
      <c r="E8">
        <v>1</v>
      </c>
      <c r="F8">
        <v>7</v>
      </c>
    </row>
    <row r="9" spans="1:6" x14ac:dyDescent="0.15">
      <c r="A9" t="s">
        <v>459</v>
      </c>
      <c r="B9" t="s">
        <v>401</v>
      </c>
      <c r="C9">
        <v>32</v>
      </c>
      <c r="D9" t="s">
        <v>190</v>
      </c>
      <c r="E9">
        <v>1</v>
      </c>
      <c r="F9">
        <v>1</v>
      </c>
    </row>
    <row r="10" spans="1:6" x14ac:dyDescent="0.15">
      <c r="A10" t="s">
        <v>459</v>
      </c>
      <c r="B10" t="s">
        <v>420</v>
      </c>
      <c r="C10">
        <v>33</v>
      </c>
      <c r="D10" t="s">
        <v>190</v>
      </c>
      <c r="E10">
        <v>1</v>
      </c>
      <c r="F10">
        <v>23</v>
      </c>
    </row>
    <row r="11" spans="1:6" x14ac:dyDescent="0.15">
      <c r="A11" t="s">
        <v>459</v>
      </c>
      <c r="B11" t="s">
        <v>3</v>
      </c>
      <c r="C11">
        <v>34</v>
      </c>
      <c r="D11" t="s">
        <v>190</v>
      </c>
      <c r="E11">
        <v>1</v>
      </c>
      <c r="F11">
        <v>9</v>
      </c>
    </row>
    <row r="12" spans="1:6" x14ac:dyDescent="0.15">
      <c r="A12" t="s">
        <v>459</v>
      </c>
      <c r="B12" t="s">
        <v>230</v>
      </c>
      <c r="C12">
        <v>35</v>
      </c>
      <c r="D12" t="s">
        <v>190</v>
      </c>
      <c r="E12">
        <v>1</v>
      </c>
      <c r="F12">
        <v>10</v>
      </c>
    </row>
    <row r="13" spans="1:6" x14ac:dyDescent="0.15">
      <c r="A13" t="s">
        <v>459</v>
      </c>
      <c r="B13" t="s">
        <v>403</v>
      </c>
      <c r="C13">
        <v>36</v>
      </c>
      <c r="D13" t="s">
        <v>190</v>
      </c>
      <c r="E13">
        <v>1</v>
      </c>
      <c r="F13">
        <v>18</v>
      </c>
    </row>
    <row r="14" spans="1:6" x14ac:dyDescent="0.15">
      <c r="A14" t="s">
        <v>173</v>
      </c>
      <c r="B14" t="s">
        <v>45</v>
      </c>
      <c r="C14">
        <v>13</v>
      </c>
      <c r="D14" t="s">
        <v>247</v>
      </c>
      <c r="E14">
        <v>1</v>
      </c>
      <c r="F14">
        <v>3</v>
      </c>
    </row>
    <row r="15" spans="1:6" x14ac:dyDescent="0.15">
      <c r="A15" t="s">
        <v>173</v>
      </c>
      <c r="B15" t="s">
        <v>301</v>
      </c>
      <c r="C15">
        <v>14</v>
      </c>
      <c r="D15" t="s">
        <v>247</v>
      </c>
      <c r="E15">
        <v>1</v>
      </c>
      <c r="F15">
        <v>22</v>
      </c>
    </row>
    <row r="16" spans="1:6" x14ac:dyDescent="0.15">
      <c r="A16" t="s">
        <v>173</v>
      </c>
      <c r="B16" t="s">
        <v>348</v>
      </c>
      <c r="C16">
        <v>15</v>
      </c>
      <c r="D16" t="s">
        <v>247</v>
      </c>
      <c r="E16">
        <v>1</v>
      </c>
      <c r="F16">
        <v>17</v>
      </c>
    </row>
    <row r="17" spans="1:6" x14ac:dyDescent="0.15">
      <c r="A17" t="s">
        <v>173</v>
      </c>
      <c r="B17" t="s">
        <v>1</v>
      </c>
      <c r="C17">
        <v>16</v>
      </c>
      <c r="D17" t="s">
        <v>247</v>
      </c>
      <c r="E17">
        <v>1</v>
      </c>
      <c r="F17">
        <v>15</v>
      </c>
    </row>
    <row r="18" spans="1:6" x14ac:dyDescent="0.15">
      <c r="A18" t="s">
        <v>173</v>
      </c>
      <c r="B18" t="s">
        <v>175</v>
      </c>
      <c r="C18">
        <v>17</v>
      </c>
      <c r="D18" t="s">
        <v>247</v>
      </c>
      <c r="E18">
        <v>1</v>
      </c>
      <c r="F18">
        <v>12</v>
      </c>
    </row>
    <row r="19" spans="1:6" x14ac:dyDescent="0.15">
      <c r="A19" t="s">
        <v>173</v>
      </c>
      <c r="B19" t="s">
        <v>171</v>
      </c>
      <c r="C19">
        <v>18</v>
      </c>
      <c r="D19" t="s">
        <v>247</v>
      </c>
      <c r="E19">
        <v>1</v>
      </c>
      <c r="F19">
        <v>8</v>
      </c>
    </row>
    <row r="20" spans="1:6" x14ac:dyDescent="0.15">
      <c r="A20" t="s">
        <v>173</v>
      </c>
      <c r="B20" t="s">
        <v>363</v>
      </c>
      <c r="C20">
        <v>19</v>
      </c>
      <c r="D20" t="s">
        <v>247</v>
      </c>
      <c r="E20">
        <v>1</v>
      </c>
      <c r="F20">
        <v>5</v>
      </c>
    </row>
    <row r="21" spans="1:6" x14ac:dyDescent="0.15">
      <c r="A21" t="s">
        <v>173</v>
      </c>
      <c r="B21" t="s">
        <v>287</v>
      </c>
      <c r="C21">
        <v>20</v>
      </c>
      <c r="D21" t="s">
        <v>247</v>
      </c>
      <c r="E21">
        <v>1</v>
      </c>
      <c r="F21">
        <v>11</v>
      </c>
    </row>
    <row r="22" spans="1:6" x14ac:dyDescent="0.15">
      <c r="A22" t="s">
        <v>173</v>
      </c>
      <c r="B22" t="s">
        <v>296</v>
      </c>
      <c r="C22">
        <v>21</v>
      </c>
      <c r="D22" t="s">
        <v>247</v>
      </c>
      <c r="E22">
        <v>1</v>
      </c>
      <c r="F22">
        <v>20</v>
      </c>
    </row>
    <row r="23" spans="1:6" x14ac:dyDescent="0.15">
      <c r="A23" t="s">
        <v>173</v>
      </c>
      <c r="B23" t="s">
        <v>144</v>
      </c>
      <c r="C23">
        <v>22</v>
      </c>
      <c r="D23" t="s">
        <v>247</v>
      </c>
      <c r="E23">
        <v>1</v>
      </c>
      <c r="F23">
        <v>0</v>
      </c>
    </row>
    <row r="24" spans="1:6" x14ac:dyDescent="0.15">
      <c r="A24" t="s">
        <v>173</v>
      </c>
      <c r="B24" t="s">
        <v>74</v>
      </c>
      <c r="C24">
        <v>23</v>
      </c>
      <c r="D24" t="s">
        <v>247</v>
      </c>
      <c r="E24">
        <v>1</v>
      </c>
      <c r="F24">
        <v>4</v>
      </c>
    </row>
    <row r="25" spans="1:6" x14ac:dyDescent="0.15">
      <c r="A25" t="s">
        <v>173</v>
      </c>
      <c r="B25" t="s">
        <v>167</v>
      </c>
      <c r="C25">
        <v>24</v>
      </c>
      <c r="D25" t="s">
        <v>247</v>
      </c>
      <c r="E25">
        <v>1</v>
      </c>
      <c r="F25">
        <v>16</v>
      </c>
    </row>
    <row r="27" spans="1:6" x14ac:dyDescent="0.15">
      <c r="A27" t="s">
        <v>183</v>
      </c>
    </row>
    <row r="28" spans="1:6" x14ac:dyDescent="0.15">
      <c r="A28" t="s">
        <v>285</v>
      </c>
      <c r="B28">
        <v>1</v>
      </c>
    </row>
    <row r="29" spans="1:6" x14ac:dyDescent="0.15">
      <c r="A29" t="s">
        <v>30</v>
      </c>
      <c r="B29">
        <v>12</v>
      </c>
    </row>
    <row r="30" spans="1:6" x14ac:dyDescent="0.15">
      <c r="A30" t="s">
        <v>2</v>
      </c>
      <c r="B30">
        <v>59.99988555930031</v>
      </c>
    </row>
    <row r="31" spans="1:6" x14ac:dyDescent="0.15">
      <c r="A31" t="s">
        <v>28</v>
      </c>
      <c r="B31" t="s">
        <v>415</v>
      </c>
    </row>
    <row r="32" spans="1:6" x14ac:dyDescent="0.15">
      <c r="A32" t="s">
        <v>116</v>
      </c>
      <c r="B32" t="s">
        <v>219</v>
      </c>
    </row>
    <row r="33" spans="1:2" x14ac:dyDescent="0.15">
      <c r="A33" t="s">
        <v>21</v>
      </c>
      <c r="B33">
        <v>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/>
  </sheetViews>
  <sheetFormatPr defaultRowHeight="13.5" x14ac:dyDescent="0.15"/>
  <cols>
    <col min="1" max="13" width="9.125"/>
  </cols>
  <sheetData>
    <row r="1" spans="1:13" x14ac:dyDescent="0.15">
      <c r="A1" t="s">
        <v>104</v>
      </c>
      <c r="B1" t="s">
        <v>390</v>
      </c>
      <c r="C1" t="s">
        <v>46</v>
      </c>
      <c r="D1" t="s">
        <v>216</v>
      </c>
      <c r="E1" t="s">
        <v>339</v>
      </c>
      <c r="F1" t="s">
        <v>79</v>
      </c>
      <c r="G1" t="s">
        <v>177</v>
      </c>
      <c r="H1" t="s">
        <v>496</v>
      </c>
      <c r="I1" t="s">
        <v>352</v>
      </c>
      <c r="J1" t="s">
        <v>323</v>
      </c>
      <c r="K1" t="s">
        <v>211</v>
      </c>
      <c r="L1" t="s">
        <v>62</v>
      </c>
      <c r="M1" t="s">
        <v>125</v>
      </c>
    </row>
    <row r="2" spans="1:13" x14ac:dyDescent="0.15">
      <c r="A2" t="s">
        <v>339</v>
      </c>
      <c r="B2" t="s">
        <v>162</v>
      </c>
      <c r="C2">
        <v>1</v>
      </c>
      <c r="D2" t="s">
        <v>188</v>
      </c>
      <c r="E2">
        <v>1</v>
      </c>
      <c r="F2">
        <v>0</v>
      </c>
      <c r="G2">
        <v>0</v>
      </c>
      <c r="H2">
        <v>0</v>
      </c>
      <c r="M2">
        <v>43</v>
      </c>
    </row>
    <row r="3" spans="1:13" x14ac:dyDescent="0.15">
      <c r="A3" t="s">
        <v>339</v>
      </c>
      <c r="B3" t="s">
        <v>434</v>
      </c>
      <c r="C3">
        <v>2</v>
      </c>
      <c r="D3" t="s">
        <v>115</v>
      </c>
      <c r="E3">
        <v>1</v>
      </c>
      <c r="F3">
        <v>1</v>
      </c>
      <c r="G3">
        <v>1</v>
      </c>
      <c r="H3">
        <v>0</v>
      </c>
      <c r="I3" t="s">
        <v>280</v>
      </c>
      <c r="J3">
        <v>2.6086208820299999</v>
      </c>
      <c r="K3">
        <v>2.6086208820343018</v>
      </c>
      <c r="L3">
        <v>0</v>
      </c>
      <c r="M3">
        <v>21</v>
      </c>
    </row>
    <row r="4" spans="1:13" x14ac:dyDescent="0.15">
      <c r="A4" t="s">
        <v>339</v>
      </c>
      <c r="B4" t="s">
        <v>217</v>
      </c>
      <c r="C4">
        <v>3</v>
      </c>
      <c r="D4" t="s">
        <v>8</v>
      </c>
      <c r="E4">
        <v>1</v>
      </c>
      <c r="F4">
        <v>1</v>
      </c>
      <c r="G4">
        <v>1</v>
      </c>
      <c r="H4">
        <v>0</v>
      </c>
      <c r="I4" t="s">
        <v>280</v>
      </c>
      <c r="J4">
        <v>2.24194502831</v>
      </c>
      <c r="K4">
        <v>2.2419450283050537</v>
      </c>
      <c r="L4">
        <v>0</v>
      </c>
      <c r="M4">
        <v>45</v>
      </c>
    </row>
    <row r="5" spans="1:13" x14ac:dyDescent="0.15">
      <c r="A5" t="s">
        <v>339</v>
      </c>
      <c r="B5" t="s">
        <v>440</v>
      </c>
      <c r="C5">
        <v>4</v>
      </c>
      <c r="D5" t="s">
        <v>212</v>
      </c>
      <c r="E5">
        <v>1</v>
      </c>
      <c r="F5">
        <v>1</v>
      </c>
      <c r="G5">
        <v>1</v>
      </c>
      <c r="H5">
        <v>0</v>
      </c>
      <c r="I5" t="s">
        <v>280</v>
      </c>
      <c r="J5">
        <v>2.7420418262499999</v>
      </c>
      <c r="K5">
        <v>2.7420418262481689</v>
      </c>
      <c r="L5">
        <v>0</v>
      </c>
      <c r="M5">
        <v>11</v>
      </c>
    </row>
    <row r="6" spans="1:13" x14ac:dyDescent="0.15">
      <c r="A6" t="s">
        <v>339</v>
      </c>
      <c r="B6" t="s">
        <v>418</v>
      </c>
      <c r="C6">
        <v>5</v>
      </c>
      <c r="D6" t="s">
        <v>251</v>
      </c>
      <c r="E6">
        <v>1</v>
      </c>
      <c r="F6">
        <v>1</v>
      </c>
      <c r="G6">
        <v>1</v>
      </c>
      <c r="H6">
        <v>0</v>
      </c>
      <c r="I6" t="s">
        <v>280</v>
      </c>
      <c r="J6">
        <v>1.6752481460599999</v>
      </c>
      <c r="K6">
        <v>1.6752481460571289</v>
      </c>
      <c r="L6">
        <v>0</v>
      </c>
      <c r="M6">
        <v>42</v>
      </c>
    </row>
    <row r="7" spans="1:13" x14ac:dyDescent="0.15">
      <c r="A7" t="s">
        <v>339</v>
      </c>
      <c r="B7" t="s">
        <v>271</v>
      </c>
      <c r="C7">
        <v>6</v>
      </c>
      <c r="D7" t="s">
        <v>319</v>
      </c>
      <c r="E7">
        <v>1</v>
      </c>
      <c r="F7">
        <v>1</v>
      </c>
      <c r="G7">
        <v>1</v>
      </c>
      <c r="H7">
        <v>0</v>
      </c>
      <c r="I7" t="s">
        <v>280</v>
      </c>
      <c r="J7">
        <v>2.5087258815800002</v>
      </c>
      <c r="K7">
        <v>2.5087258815765381</v>
      </c>
      <c r="L7">
        <v>0</v>
      </c>
      <c r="M7">
        <v>20</v>
      </c>
    </row>
    <row r="8" spans="1:13" x14ac:dyDescent="0.15">
      <c r="A8" t="s">
        <v>339</v>
      </c>
      <c r="B8" t="s">
        <v>149</v>
      </c>
      <c r="C8">
        <v>7</v>
      </c>
      <c r="D8" t="s">
        <v>349</v>
      </c>
      <c r="E8">
        <v>1</v>
      </c>
      <c r="F8">
        <v>1</v>
      </c>
      <c r="G8">
        <v>1</v>
      </c>
      <c r="H8">
        <v>0</v>
      </c>
      <c r="I8" t="s">
        <v>280</v>
      </c>
      <c r="J8">
        <v>1.8089141845700001</v>
      </c>
      <c r="K8">
        <v>1.8089141845703125</v>
      </c>
      <c r="L8">
        <v>0</v>
      </c>
      <c r="M8">
        <v>0</v>
      </c>
    </row>
    <row r="9" spans="1:13" x14ac:dyDescent="0.15">
      <c r="A9" t="s">
        <v>339</v>
      </c>
      <c r="B9" t="s">
        <v>10</v>
      </c>
      <c r="C9">
        <v>8</v>
      </c>
      <c r="D9" t="s">
        <v>435</v>
      </c>
      <c r="E9">
        <v>1</v>
      </c>
      <c r="F9">
        <v>1</v>
      </c>
      <c r="G9">
        <v>1</v>
      </c>
      <c r="H9">
        <v>0</v>
      </c>
      <c r="I9" t="s">
        <v>280</v>
      </c>
      <c r="J9">
        <v>2.7419600486800002</v>
      </c>
      <c r="K9">
        <v>2.7419600486755371</v>
      </c>
      <c r="L9">
        <v>0</v>
      </c>
      <c r="M9">
        <v>30</v>
      </c>
    </row>
    <row r="10" spans="1:13" x14ac:dyDescent="0.15">
      <c r="A10" t="s">
        <v>339</v>
      </c>
      <c r="B10" t="s">
        <v>480</v>
      </c>
      <c r="C10">
        <v>9</v>
      </c>
      <c r="D10" t="s">
        <v>365</v>
      </c>
      <c r="E10">
        <v>1</v>
      </c>
      <c r="F10">
        <v>1</v>
      </c>
      <c r="G10">
        <v>1</v>
      </c>
      <c r="H10">
        <v>0</v>
      </c>
      <c r="I10" t="s">
        <v>280</v>
      </c>
      <c r="J10">
        <v>1.5086419582399999</v>
      </c>
      <c r="K10">
        <v>1.5086419582366943</v>
      </c>
      <c r="L10">
        <v>0</v>
      </c>
      <c r="M10">
        <v>9</v>
      </c>
    </row>
    <row r="11" spans="1:13" x14ac:dyDescent="0.15">
      <c r="A11" t="s">
        <v>339</v>
      </c>
      <c r="B11" t="s">
        <v>454</v>
      </c>
      <c r="C11">
        <v>10</v>
      </c>
      <c r="D11" t="s">
        <v>245</v>
      </c>
      <c r="E11">
        <v>1</v>
      </c>
      <c r="F11">
        <v>1</v>
      </c>
      <c r="G11">
        <v>1</v>
      </c>
      <c r="H11">
        <v>0</v>
      </c>
      <c r="I11" t="s">
        <v>280</v>
      </c>
      <c r="J11">
        <v>1.5919981002800001</v>
      </c>
      <c r="K11">
        <v>1.5919981002807617</v>
      </c>
      <c r="L11">
        <v>0</v>
      </c>
      <c r="M11">
        <v>6</v>
      </c>
    </row>
    <row r="12" spans="1:13" x14ac:dyDescent="0.15">
      <c r="A12" t="s">
        <v>339</v>
      </c>
      <c r="B12" t="s">
        <v>461</v>
      </c>
      <c r="C12">
        <v>11</v>
      </c>
      <c r="D12" t="s">
        <v>432</v>
      </c>
      <c r="E12">
        <v>1</v>
      </c>
      <c r="F12">
        <v>1</v>
      </c>
      <c r="G12">
        <v>1</v>
      </c>
      <c r="H12">
        <v>0</v>
      </c>
      <c r="I12" t="s">
        <v>280</v>
      </c>
      <c r="J12">
        <v>1.97582697868</v>
      </c>
      <c r="K12">
        <v>1.9758269786834717</v>
      </c>
      <c r="L12">
        <v>0</v>
      </c>
      <c r="M12">
        <v>16</v>
      </c>
    </row>
    <row r="13" spans="1:13" x14ac:dyDescent="0.15">
      <c r="A13" t="s">
        <v>339</v>
      </c>
      <c r="B13" t="s">
        <v>312</v>
      </c>
      <c r="C13">
        <v>12</v>
      </c>
      <c r="D13" t="s">
        <v>139</v>
      </c>
      <c r="E13">
        <v>1</v>
      </c>
      <c r="F13">
        <v>1</v>
      </c>
      <c r="G13">
        <v>1</v>
      </c>
      <c r="H13">
        <v>0</v>
      </c>
      <c r="I13" t="s">
        <v>280</v>
      </c>
      <c r="J13">
        <v>1.8919789791099999</v>
      </c>
      <c r="K13">
        <v>1.8919789791107178</v>
      </c>
      <c r="L13">
        <v>0</v>
      </c>
      <c r="M13">
        <v>27</v>
      </c>
    </row>
    <row r="14" spans="1:13" x14ac:dyDescent="0.15">
      <c r="A14" t="s">
        <v>339</v>
      </c>
      <c r="B14" t="s">
        <v>45</v>
      </c>
      <c r="C14">
        <v>13</v>
      </c>
      <c r="D14" t="s">
        <v>261</v>
      </c>
      <c r="E14">
        <v>1</v>
      </c>
      <c r="F14">
        <v>1</v>
      </c>
      <c r="G14">
        <v>1</v>
      </c>
      <c r="H14">
        <v>0</v>
      </c>
      <c r="I14" t="s">
        <v>280</v>
      </c>
      <c r="J14">
        <v>1.6586089134199999</v>
      </c>
      <c r="K14">
        <v>1.6586089134216309</v>
      </c>
      <c r="L14">
        <v>0</v>
      </c>
      <c r="M14">
        <v>24</v>
      </c>
    </row>
    <row r="15" spans="1:13" x14ac:dyDescent="0.15">
      <c r="A15" t="s">
        <v>339</v>
      </c>
      <c r="B15" t="s">
        <v>301</v>
      </c>
      <c r="C15">
        <v>14</v>
      </c>
      <c r="D15" t="s">
        <v>118</v>
      </c>
      <c r="E15">
        <v>1</v>
      </c>
      <c r="F15">
        <v>1</v>
      </c>
      <c r="G15">
        <v>1</v>
      </c>
      <c r="H15">
        <v>0</v>
      </c>
      <c r="I15" t="s">
        <v>280</v>
      </c>
      <c r="J15">
        <v>3.2921118736300001</v>
      </c>
      <c r="K15">
        <v>3.292111873626709</v>
      </c>
      <c r="L15">
        <v>0</v>
      </c>
      <c r="M15">
        <v>33</v>
      </c>
    </row>
    <row r="16" spans="1:13" x14ac:dyDescent="0.15">
      <c r="A16" t="s">
        <v>339</v>
      </c>
      <c r="B16" t="s">
        <v>348</v>
      </c>
      <c r="C16">
        <v>15</v>
      </c>
      <c r="D16" t="s">
        <v>161</v>
      </c>
      <c r="E16">
        <v>1</v>
      </c>
      <c r="F16">
        <v>1</v>
      </c>
      <c r="G16">
        <v>1</v>
      </c>
      <c r="H16">
        <v>0</v>
      </c>
      <c r="I16" t="s">
        <v>280</v>
      </c>
      <c r="J16">
        <v>1.8333868980400001</v>
      </c>
      <c r="K16">
        <v>1.8333868980407715</v>
      </c>
      <c r="L16">
        <v>0</v>
      </c>
      <c r="M16">
        <v>34</v>
      </c>
    </row>
    <row r="17" spans="1:13" x14ac:dyDescent="0.15">
      <c r="A17" t="s">
        <v>339</v>
      </c>
      <c r="B17" t="s">
        <v>1</v>
      </c>
      <c r="C17">
        <v>16</v>
      </c>
      <c r="D17" t="s">
        <v>487</v>
      </c>
      <c r="E17">
        <v>1</v>
      </c>
      <c r="F17">
        <v>1</v>
      </c>
      <c r="G17">
        <v>1</v>
      </c>
      <c r="H17">
        <v>0</v>
      </c>
      <c r="I17" t="s">
        <v>280</v>
      </c>
      <c r="J17">
        <v>1.6925480365800001</v>
      </c>
      <c r="K17">
        <v>1.6925480365753174</v>
      </c>
      <c r="L17">
        <v>0</v>
      </c>
      <c r="M17">
        <v>8</v>
      </c>
    </row>
    <row r="18" spans="1:13" x14ac:dyDescent="0.15">
      <c r="A18" t="s">
        <v>339</v>
      </c>
      <c r="B18" t="s">
        <v>175</v>
      </c>
      <c r="C18">
        <v>17</v>
      </c>
      <c r="D18" t="s">
        <v>18</v>
      </c>
      <c r="E18">
        <v>1</v>
      </c>
      <c r="F18">
        <v>1</v>
      </c>
      <c r="G18">
        <v>1</v>
      </c>
      <c r="H18">
        <v>0</v>
      </c>
      <c r="I18" t="s">
        <v>280</v>
      </c>
      <c r="J18">
        <v>2.2586619853999998</v>
      </c>
      <c r="K18">
        <v>2.2586619853973389</v>
      </c>
      <c r="L18">
        <v>0</v>
      </c>
      <c r="M18">
        <v>5</v>
      </c>
    </row>
    <row r="19" spans="1:13" x14ac:dyDescent="0.15">
      <c r="A19" t="s">
        <v>339</v>
      </c>
      <c r="B19" t="s">
        <v>171</v>
      </c>
      <c r="C19">
        <v>18</v>
      </c>
      <c r="D19" t="s">
        <v>75</v>
      </c>
      <c r="E19">
        <v>1</v>
      </c>
      <c r="F19">
        <v>1</v>
      </c>
      <c r="G19">
        <v>1</v>
      </c>
      <c r="H19">
        <v>0</v>
      </c>
      <c r="I19" t="s">
        <v>280</v>
      </c>
      <c r="J19">
        <v>2.508644104</v>
      </c>
      <c r="K19">
        <v>2.5086441040039062</v>
      </c>
      <c r="L19">
        <v>0</v>
      </c>
      <c r="M19">
        <v>1</v>
      </c>
    </row>
    <row r="20" spans="1:13" x14ac:dyDescent="0.15">
      <c r="A20" t="s">
        <v>339</v>
      </c>
      <c r="B20" t="s">
        <v>363</v>
      </c>
      <c r="C20">
        <v>19</v>
      </c>
      <c r="D20" t="s">
        <v>353</v>
      </c>
      <c r="E20">
        <v>1</v>
      </c>
      <c r="F20">
        <v>1</v>
      </c>
      <c r="G20">
        <v>1</v>
      </c>
      <c r="H20">
        <v>0</v>
      </c>
      <c r="I20" t="s">
        <v>280</v>
      </c>
      <c r="J20">
        <v>1.9753019809700001</v>
      </c>
      <c r="K20">
        <v>1.97530198097229</v>
      </c>
      <c r="L20">
        <v>0</v>
      </c>
      <c r="M20">
        <v>18</v>
      </c>
    </row>
    <row r="21" spans="1:13" x14ac:dyDescent="0.15">
      <c r="A21" t="s">
        <v>339</v>
      </c>
      <c r="B21" t="s">
        <v>287</v>
      </c>
      <c r="C21">
        <v>20</v>
      </c>
      <c r="D21" t="s">
        <v>142</v>
      </c>
      <c r="E21">
        <v>1</v>
      </c>
      <c r="F21">
        <v>1</v>
      </c>
      <c r="G21">
        <v>1</v>
      </c>
      <c r="H21">
        <v>0</v>
      </c>
      <c r="I21" t="s">
        <v>280</v>
      </c>
      <c r="J21">
        <v>2.3167600631699998</v>
      </c>
      <c r="K21">
        <v>2.3167600631713867</v>
      </c>
      <c r="L21">
        <v>0</v>
      </c>
      <c r="M21">
        <v>3</v>
      </c>
    </row>
    <row r="22" spans="1:13" x14ac:dyDescent="0.15">
      <c r="A22" t="s">
        <v>339</v>
      </c>
      <c r="B22" t="s">
        <v>296</v>
      </c>
      <c r="C22">
        <v>21</v>
      </c>
      <c r="D22" t="s">
        <v>476</v>
      </c>
      <c r="E22">
        <v>1</v>
      </c>
      <c r="F22">
        <v>1</v>
      </c>
      <c r="G22">
        <v>1</v>
      </c>
      <c r="H22">
        <v>0</v>
      </c>
      <c r="I22" t="s">
        <v>280</v>
      </c>
      <c r="J22">
        <v>2.7924900054899999</v>
      </c>
      <c r="K22">
        <v>2.7924900054931641</v>
      </c>
      <c r="L22">
        <v>0</v>
      </c>
      <c r="M22">
        <v>25</v>
      </c>
    </row>
    <row r="23" spans="1:13" x14ac:dyDescent="0.15">
      <c r="A23" t="s">
        <v>339</v>
      </c>
      <c r="B23" t="s">
        <v>144</v>
      </c>
      <c r="C23">
        <v>22</v>
      </c>
      <c r="D23" t="s">
        <v>117</v>
      </c>
      <c r="E23">
        <v>1</v>
      </c>
      <c r="F23">
        <v>1</v>
      </c>
      <c r="G23">
        <v>1</v>
      </c>
      <c r="H23">
        <v>0</v>
      </c>
      <c r="I23" t="s">
        <v>280</v>
      </c>
      <c r="J23">
        <v>2.22508120537</v>
      </c>
      <c r="K23">
        <v>2.225081205368042</v>
      </c>
      <c r="L23">
        <v>0</v>
      </c>
      <c r="M23">
        <v>4</v>
      </c>
    </row>
    <row r="24" spans="1:13" x14ac:dyDescent="0.15">
      <c r="A24" t="s">
        <v>339</v>
      </c>
      <c r="B24" t="s">
        <v>74</v>
      </c>
      <c r="C24">
        <v>23</v>
      </c>
      <c r="D24" t="s">
        <v>155</v>
      </c>
      <c r="E24">
        <v>1</v>
      </c>
      <c r="F24">
        <v>1</v>
      </c>
      <c r="G24">
        <v>1</v>
      </c>
      <c r="H24">
        <v>0</v>
      </c>
      <c r="I24" t="s">
        <v>280</v>
      </c>
      <c r="J24">
        <v>3.0419919490799998</v>
      </c>
      <c r="K24">
        <v>3.0419919490814209</v>
      </c>
      <c r="L24">
        <v>0</v>
      </c>
      <c r="M24">
        <v>39</v>
      </c>
    </row>
    <row r="25" spans="1:13" x14ac:dyDescent="0.15">
      <c r="A25" t="s">
        <v>339</v>
      </c>
      <c r="B25" t="s">
        <v>167</v>
      </c>
      <c r="C25">
        <v>24</v>
      </c>
      <c r="D25" t="s">
        <v>85</v>
      </c>
      <c r="E25">
        <v>1</v>
      </c>
      <c r="F25">
        <v>1</v>
      </c>
      <c r="G25">
        <v>1</v>
      </c>
      <c r="H25">
        <v>0</v>
      </c>
      <c r="I25" t="s">
        <v>280</v>
      </c>
      <c r="J25">
        <v>3.2258169650999999</v>
      </c>
      <c r="K25">
        <v>3.2258169651031494</v>
      </c>
      <c r="L25">
        <v>0</v>
      </c>
      <c r="M25">
        <v>32</v>
      </c>
    </row>
    <row r="26" spans="1:13" x14ac:dyDescent="0.15">
      <c r="A26" t="s">
        <v>339</v>
      </c>
      <c r="B26" t="s">
        <v>83</v>
      </c>
      <c r="C26">
        <v>25</v>
      </c>
      <c r="D26" t="s">
        <v>255</v>
      </c>
      <c r="E26">
        <v>1</v>
      </c>
      <c r="F26">
        <v>1</v>
      </c>
      <c r="G26">
        <v>1</v>
      </c>
      <c r="H26">
        <v>0</v>
      </c>
      <c r="I26" t="s">
        <v>280</v>
      </c>
      <c r="J26">
        <v>2.4586777687099999</v>
      </c>
      <c r="K26">
        <v>2.4586777687072754</v>
      </c>
      <c r="L26">
        <v>0</v>
      </c>
      <c r="M26">
        <v>37</v>
      </c>
    </row>
    <row r="27" spans="1:13" x14ac:dyDescent="0.15">
      <c r="A27" t="s">
        <v>339</v>
      </c>
      <c r="B27" t="s">
        <v>374</v>
      </c>
      <c r="C27">
        <v>26</v>
      </c>
      <c r="D27" t="s">
        <v>225</v>
      </c>
      <c r="E27">
        <v>1</v>
      </c>
      <c r="F27">
        <v>1</v>
      </c>
      <c r="G27">
        <v>1</v>
      </c>
      <c r="H27">
        <v>0</v>
      </c>
      <c r="I27" t="s">
        <v>280</v>
      </c>
      <c r="J27">
        <v>1.7919721603400001</v>
      </c>
      <c r="K27">
        <v>1.7919721603393555</v>
      </c>
      <c r="L27">
        <v>0</v>
      </c>
      <c r="M27">
        <v>40</v>
      </c>
    </row>
    <row r="28" spans="1:13" x14ac:dyDescent="0.15">
      <c r="A28" t="s">
        <v>339</v>
      </c>
      <c r="B28" t="s">
        <v>350</v>
      </c>
      <c r="C28">
        <v>27</v>
      </c>
      <c r="D28" t="s">
        <v>244</v>
      </c>
      <c r="E28">
        <v>1</v>
      </c>
      <c r="F28">
        <v>1</v>
      </c>
      <c r="G28">
        <v>1</v>
      </c>
      <c r="H28">
        <v>0</v>
      </c>
      <c r="I28" t="s">
        <v>280</v>
      </c>
      <c r="J28">
        <v>2.9760310649899999</v>
      </c>
      <c r="K28">
        <v>2.9760310649871826</v>
      </c>
      <c r="L28">
        <v>0</v>
      </c>
      <c r="M28">
        <v>36</v>
      </c>
    </row>
    <row r="29" spans="1:13" x14ac:dyDescent="0.15">
      <c r="A29" t="s">
        <v>339</v>
      </c>
      <c r="B29" t="s">
        <v>263</v>
      </c>
      <c r="C29">
        <v>28</v>
      </c>
      <c r="D29" t="s">
        <v>372</v>
      </c>
      <c r="E29">
        <v>1</v>
      </c>
      <c r="F29">
        <v>0</v>
      </c>
      <c r="G29">
        <v>0</v>
      </c>
      <c r="H29">
        <v>0</v>
      </c>
      <c r="M29">
        <v>31</v>
      </c>
    </row>
    <row r="30" spans="1:13" x14ac:dyDescent="0.15">
      <c r="A30" t="s">
        <v>339</v>
      </c>
      <c r="B30" t="s">
        <v>290</v>
      </c>
      <c r="C30">
        <v>29</v>
      </c>
      <c r="D30" t="s">
        <v>138</v>
      </c>
      <c r="E30">
        <v>1</v>
      </c>
      <c r="F30">
        <v>0</v>
      </c>
      <c r="G30">
        <v>0</v>
      </c>
      <c r="H30">
        <v>0</v>
      </c>
      <c r="M30">
        <v>35</v>
      </c>
    </row>
    <row r="31" spans="1:13" x14ac:dyDescent="0.15">
      <c r="A31" t="s">
        <v>339</v>
      </c>
      <c r="B31" t="s">
        <v>134</v>
      </c>
      <c r="C31">
        <v>30</v>
      </c>
      <c r="D31" t="s">
        <v>187</v>
      </c>
      <c r="E31">
        <v>1</v>
      </c>
      <c r="F31">
        <v>1</v>
      </c>
      <c r="G31">
        <v>1</v>
      </c>
      <c r="H31">
        <v>0</v>
      </c>
      <c r="I31" t="s">
        <v>280</v>
      </c>
      <c r="J31">
        <v>2.0420348644300002</v>
      </c>
      <c r="K31">
        <v>2.0420348644256592</v>
      </c>
      <c r="L31">
        <v>0</v>
      </c>
      <c r="M31">
        <v>17</v>
      </c>
    </row>
    <row r="32" spans="1:13" x14ac:dyDescent="0.15">
      <c r="A32" t="s">
        <v>339</v>
      </c>
      <c r="B32" t="s">
        <v>98</v>
      </c>
      <c r="C32">
        <v>31</v>
      </c>
      <c r="D32" t="s">
        <v>356</v>
      </c>
      <c r="E32">
        <v>1</v>
      </c>
      <c r="F32">
        <v>1</v>
      </c>
      <c r="G32">
        <v>1</v>
      </c>
      <c r="H32">
        <v>0</v>
      </c>
      <c r="I32" t="s">
        <v>280</v>
      </c>
      <c r="J32">
        <v>2.7586448192600002</v>
      </c>
      <c r="K32">
        <v>2.7586448192596436</v>
      </c>
      <c r="L32">
        <v>0</v>
      </c>
      <c r="M32">
        <v>12</v>
      </c>
    </row>
    <row r="33" spans="1:13" x14ac:dyDescent="0.15">
      <c r="A33" t="s">
        <v>339</v>
      </c>
      <c r="B33" t="s">
        <v>401</v>
      </c>
      <c r="C33">
        <v>32</v>
      </c>
      <c r="D33" t="s">
        <v>408</v>
      </c>
      <c r="E33">
        <v>1</v>
      </c>
      <c r="F33">
        <v>1</v>
      </c>
      <c r="G33">
        <v>1</v>
      </c>
      <c r="H33">
        <v>0</v>
      </c>
      <c r="I33" t="s">
        <v>280</v>
      </c>
      <c r="J33">
        <v>1.6753149032600001</v>
      </c>
      <c r="K33">
        <v>1.6753149032592773</v>
      </c>
      <c r="L33">
        <v>0</v>
      </c>
      <c r="M33">
        <v>28</v>
      </c>
    </row>
    <row r="34" spans="1:13" x14ac:dyDescent="0.15">
      <c r="A34" t="s">
        <v>339</v>
      </c>
      <c r="B34" t="s">
        <v>420</v>
      </c>
      <c r="C34">
        <v>33</v>
      </c>
      <c r="D34" t="s">
        <v>397</v>
      </c>
      <c r="E34">
        <v>1</v>
      </c>
      <c r="F34">
        <v>1</v>
      </c>
      <c r="G34">
        <v>1</v>
      </c>
      <c r="H34">
        <v>0</v>
      </c>
      <c r="I34" t="s">
        <v>280</v>
      </c>
      <c r="J34">
        <v>2.5086448192600002</v>
      </c>
      <c r="K34">
        <v>2.5086448192596436</v>
      </c>
      <c r="L34">
        <v>0</v>
      </c>
      <c r="M34">
        <v>22</v>
      </c>
    </row>
    <row r="35" spans="1:13" x14ac:dyDescent="0.15">
      <c r="A35" t="s">
        <v>339</v>
      </c>
      <c r="B35" t="s">
        <v>3</v>
      </c>
      <c r="C35">
        <v>34</v>
      </c>
      <c r="D35" t="s">
        <v>164</v>
      </c>
      <c r="E35">
        <v>1</v>
      </c>
      <c r="F35">
        <v>0</v>
      </c>
      <c r="G35">
        <v>0</v>
      </c>
      <c r="H35">
        <v>0</v>
      </c>
      <c r="M35">
        <v>2</v>
      </c>
    </row>
    <row r="36" spans="1:13" x14ac:dyDescent="0.15">
      <c r="A36" t="s">
        <v>339</v>
      </c>
      <c r="B36" t="s">
        <v>230</v>
      </c>
      <c r="C36">
        <v>35</v>
      </c>
      <c r="D36" t="s">
        <v>53</v>
      </c>
      <c r="E36">
        <v>1</v>
      </c>
      <c r="F36">
        <v>1</v>
      </c>
      <c r="G36">
        <v>1</v>
      </c>
      <c r="H36">
        <v>0</v>
      </c>
      <c r="I36" t="s">
        <v>280</v>
      </c>
      <c r="J36">
        <v>2.9254009723699999</v>
      </c>
      <c r="K36">
        <v>2.925400972366333</v>
      </c>
      <c r="L36">
        <v>0</v>
      </c>
      <c r="M36">
        <v>15</v>
      </c>
    </row>
    <row r="37" spans="1:13" x14ac:dyDescent="0.15">
      <c r="A37" t="s">
        <v>339</v>
      </c>
      <c r="B37" t="s">
        <v>403</v>
      </c>
      <c r="C37">
        <v>36</v>
      </c>
      <c r="D37" t="s">
        <v>395</v>
      </c>
      <c r="E37">
        <v>1</v>
      </c>
      <c r="F37">
        <v>1</v>
      </c>
      <c r="G37">
        <v>1</v>
      </c>
      <c r="H37">
        <v>0</v>
      </c>
      <c r="I37" t="s">
        <v>280</v>
      </c>
      <c r="J37">
        <v>2.6586229801200001</v>
      </c>
      <c r="K37">
        <v>2.6586229801177979</v>
      </c>
      <c r="L37">
        <v>0</v>
      </c>
      <c r="M37">
        <v>7</v>
      </c>
    </row>
    <row r="38" spans="1:13" x14ac:dyDescent="0.15">
      <c r="A38" t="s">
        <v>339</v>
      </c>
      <c r="B38" t="s">
        <v>470</v>
      </c>
      <c r="C38">
        <v>37</v>
      </c>
      <c r="D38" t="s">
        <v>239</v>
      </c>
      <c r="E38">
        <v>1</v>
      </c>
      <c r="F38">
        <v>1</v>
      </c>
      <c r="G38">
        <v>1</v>
      </c>
      <c r="H38">
        <v>0</v>
      </c>
      <c r="I38" t="s">
        <v>280</v>
      </c>
      <c r="J38">
        <v>1.87538003922</v>
      </c>
      <c r="K38">
        <v>1.8753800392150879</v>
      </c>
      <c r="L38">
        <v>0</v>
      </c>
      <c r="M38">
        <v>23</v>
      </c>
    </row>
    <row r="39" spans="1:13" x14ac:dyDescent="0.15">
      <c r="A39" t="s">
        <v>339</v>
      </c>
      <c r="B39" t="s">
        <v>284</v>
      </c>
      <c r="C39">
        <v>38</v>
      </c>
      <c r="D39" t="s">
        <v>165</v>
      </c>
      <c r="E39">
        <v>1</v>
      </c>
      <c r="F39">
        <v>1</v>
      </c>
      <c r="G39">
        <v>1</v>
      </c>
      <c r="H39">
        <v>0</v>
      </c>
      <c r="I39" t="s">
        <v>280</v>
      </c>
      <c r="J39">
        <v>1.72584080696</v>
      </c>
      <c r="K39">
        <v>1.7258408069610596</v>
      </c>
      <c r="L39">
        <v>0</v>
      </c>
      <c r="M39">
        <v>19</v>
      </c>
    </row>
    <row r="40" spans="1:13" x14ac:dyDescent="0.15">
      <c r="A40" t="s">
        <v>339</v>
      </c>
      <c r="B40" t="s">
        <v>102</v>
      </c>
      <c r="C40">
        <v>39</v>
      </c>
      <c r="D40" t="s">
        <v>466</v>
      </c>
      <c r="E40">
        <v>1</v>
      </c>
      <c r="F40">
        <v>1</v>
      </c>
      <c r="G40">
        <v>1</v>
      </c>
      <c r="H40">
        <v>0</v>
      </c>
      <c r="I40" t="s">
        <v>280</v>
      </c>
      <c r="J40">
        <v>1.82536888123</v>
      </c>
      <c r="K40">
        <v>1.8253688812255859</v>
      </c>
      <c r="L40">
        <v>0</v>
      </c>
      <c r="M40">
        <v>44</v>
      </c>
    </row>
    <row r="41" spans="1:13" x14ac:dyDescent="0.15">
      <c r="A41" t="s">
        <v>339</v>
      </c>
      <c r="B41" t="s">
        <v>433</v>
      </c>
      <c r="C41">
        <v>40</v>
      </c>
      <c r="D41" t="s">
        <v>80</v>
      </c>
      <c r="E41">
        <v>1</v>
      </c>
      <c r="F41">
        <v>1</v>
      </c>
      <c r="G41">
        <v>1</v>
      </c>
      <c r="H41">
        <v>0</v>
      </c>
      <c r="I41" t="s">
        <v>280</v>
      </c>
      <c r="J41">
        <v>1.7086780071300001</v>
      </c>
      <c r="K41">
        <v>1.7086780071258545</v>
      </c>
      <c r="L41">
        <v>0</v>
      </c>
      <c r="M41">
        <v>10</v>
      </c>
    </row>
    <row r="42" spans="1:13" x14ac:dyDescent="0.15">
      <c r="A42" t="s">
        <v>339</v>
      </c>
      <c r="B42" t="s">
        <v>307</v>
      </c>
      <c r="C42">
        <v>41</v>
      </c>
      <c r="D42" t="s">
        <v>249</v>
      </c>
      <c r="E42">
        <v>1</v>
      </c>
      <c r="F42">
        <v>1</v>
      </c>
      <c r="G42">
        <v>1</v>
      </c>
      <c r="H42">
        <v>0</v>
      </c>
      <c r="I42" t="s">
        <v>280</v>
      </c>
      <c r="J42">
        <v>1.5919721126599999</v>
      </c>
      <c r="K42">
        <v>1.5919721126556396</v>
      </c>
      <c r="L42">
        <v>0</v>
      </c>
      <c r="M42">
        <v>14</v>
      </c>
    </row>
    <row r="43" spans="1:13" x14ac:dyDescent="0.15">
      <c r="A43" t="s">
        <v>339</v>
      </c>
      <c r="B43" t="s">
        <v>172</v>
      </c>
      <c r="C43">
        <v>42</v>
      </c>
      <c r="D43" t="s">
        <v>342</v>
      </c>
      <c r="E43">
        <v>1</v>
      </c>
      <c r="F43">
        <v>1</v>
      </c>
      <c r="G43">
        <v>1</v>
      </c>
      <c r="H43">
        <v>0</v>
      </c>
      <c r="I43" t="s">
        <v>280</v>
      </c>
      <c r="J43">
        <v>1.8586549758899999</v>
      </c>
      <c r="K43">
        <v>1.8586549758911133</v>
      </c>
      <c r="L43">
        <v>0</v>
      </c>
      <c r="M43">
        <v>29</v>
      </c>
    </row>
    <row r="44" spans="1:13" x14ac:dyDescent="0.15">
      <c r="A44" t="s">
        <v>339</v>
      </c>
      <c r="B44" t="s">
        <v>128</v>
      </c>
      <c r="C44">
        <v>43</v>
      </c>
      <c r="D44" t="s">
        <v>60</v>
      </c>
      <c r="E44">
        <v>1</v>
      </c>
      <c r="F44">
        <v>1</v>
      </c>
      <c r="G44">
        <v>1</v>
      </c>
      <c r="H44">
        <v>0</v>
      </c>
      <c r="I44" t="s">
        <v>280</v>
      </c>
      <c r="J44">
        <v>2.0419049263</v>
      </c>
      <c r="K44">
        <v>2.0419049263000488</v>
      </c>
      <c r="L44">
        <v>0</v>
      </c>
      <c r="M44">
        <v>38</v>
      </c>
    </row>
    <row r="45" spans="1:13" x14ac:dyDescent="0.15">
      <c r="A45" t="s">
        <v>339</v>
      </c>
      <c r="B45" t="s">
        <v>15</v>
      </c>
      <c r="C45">
        <v>44</v>
      </c>
      <c r="D45" t="s">
        <v>241</v>
      </c>
      <c r="E45">
        <v>1</v>
      </c>
      <c r="F45">
        <v>0</v>
      </c>
      <c r="G45">
        <v>0</v>
      </c>
      <c r="H45">
        <v>0</v>
      </c>
      <c r="M45">
        <v>41</v>
      </c>
    </row>
    <row r="46" spans="1:13" x14ac:dyDescent="0.15">
      <c r="A46" t="s">
        <v>339</v>
      </c>
      <c r="B46" t="s">
        <v>423</v>
      </c>
      <c r="C46">
        <v>45</v>
      </c>
      <c r="D46" t="s">
        <v>198</v>
      </c>
      <c r="E46">
        <v>1</v>
      </c>
      <c r="F46">
        <v>1</v>
      </c>
      <c r="G46">
        <v>1</v>
      </c>
      <c r="H46">
        <v>0</v>
      </c>
      <c r="I46" t="s">
        <v>280</v>
      </c>
      <c r="J46">
        <v>2.0425889491999998</v>
      </c>
      <c r="K46">
        <v>2.0425889492034912</v>
      </c>
      <c r="L46">
        <v>0</v>
      </c>
      <c r="M46">
        <v>13</v>
      </c>
    </row>
    <row r="47" spans="1:13" x14ac:dyDescent="0.15">
      <c r="A47" t="s">
        <v>339</v>
      </c>
      <c r="B47" t="s">
        <v>126</v>
      </c>
      <c r="C47">
        <v>46</v>
      </c>
      <c r="D47" t="s">
        <v>114</v>
      </c>
      <c r="E47">
        <v>1</v>
      </c>
      <c r="F47">
        <v>1</v>
      </c>
      <c r="G47">
        <v>1</v>
      </c>
      <c r="H47">
        <v>0</v>
      </c>
      <c r="I47" t="s">
        <v>280</v>
      </c>
      <c r="J47">
        <v>2.0586740970599999</v>
      </c>
      <c r="K47">
        <v>2.0586740970611572</v>
      </c>
      <c r="L47">
        <v>0</v>
      </c>
      <c r="M47">
        <v>26</v>
      </c>
    </row>
    <row r="49" spans="1:2" x14ac:dyDescent="0.15">
      <c r="A49" t="s">
        <v>183</v>
      </c>
    </row>
    <row r="50" spans="1:2" x14ac:dyDescent="0.15">
      <c r="A50" t="s">
        <v>285</v>
      </c>
      <c r="B50">
        <v>1</v>
      </c>
    </row>
    <row r="51" spans="1:2" x14ac:dyDescent="0.15">
      <c r="A51" t="s">
        <v>30</v>
      </c>
      <c r="B51">
        <v>12</v>
      </c>
    </row>
    <row r="52" spans="1:2" x14ac:dyDescent="0.15">
      <c r="A52" t="s">
        <v>2</v>
      </c>
      <c r="B52">
        <v>59.99988555930031</v>
      </c>
    </row>
    <row r="53" spans="1:2" x14ac:dyDescent="0.15">
      <c r="A53" t="s">
        <v>28</v>
      </c>
      <c r="B53" t="s">
        <v>415</v>
      </c>
    </row>
    <row r="54" spans="1:2" x14ac:dyDescent="0.15">
      <c r="A54" t="s">
        <v>116</v>
      </c>
      <c r="B54" t="s">
        <v>219</v>
      </c>
    </row>
    <row r="55" spans="1:2" x14ac:dyDescent="0.15">
      <c r="A55" t="s">
        <v>21</v>
      </c>
      <c r="B55">
        <v>6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314</v>
      </c>
      <c r="B1" t="s">
        <v>390</v>
      </c>
      <c r="C1" t="s">
        <v>46</v>
      </c>
      <c r="D1" t="s">
        <v>21</v>
      </c>
      <c r="E1" t="s">
        <v>339</v>
      </c>
      <c r="F1" t="s">
        <v>125</v>
      </c>
    </row>
    <row r="2" spans="1:6" x14ac:dyDescent="0.15">
      <c r="A2" t="s">
        <v>459</v>
      </c>
      <c r="B2" t="s">
        <v>83</v>
      </c>
      <c r="C2">
        <v>25</v>
      </c>
      <c r="D2" t="s">
        <v>190</v>
      </c>
      <c r="E2">
        <v>1</v>
      </c>
      <c r="F2">
        <v>11</v>
      </c>
    </row>
    <row r="3" spans="1:6" x14ac:dyDescent="0.15">
      <c r="A3" t="s">
        <v>459</v>
      </c>
      <c r="B3" t="s">
        <v>374</v>
      </c>
      <c r="C3">
        <v>26</v>
      </c>
      <c r="D3" t="s">
        <v>190</v>
      </c>
      <c r="E3">
        <v>1</v>
      </c>
      <c r="F3">
        <v>3</v>
      </c>
    </row>
    <row r="4" spans="1:6" x14ac:dyDescent="0.15">
      <c r="A4" t="s">
        <v>459</v>
      </c>
      <c r="B4" t="s">
        <v>350</v>
      </c>
      <c r="C4">
        <v>27</v>
      </c>
      <c r="D4" t="s">
        <v>190</v>
      </c>
      <c r="E4">
        <v>1</v>
      </c>
      <c r="F4">
        <v>4</v>
      </c>
    </row>
    <row r="5" spans="1:6" x14ac:dyDescent="0.15">
      <c r="A5" t="s">
        <v>459</v>
      </c>
      <c r="B5" t="s">
        <v>263</v>
      </c>
      <c r="C5">
        <v>28</v>
      </c>
      <c r="D5" t="s">
        <v>190</v>
      </c>
      <c r="E5">
        <v>1</v>
      </c>
      <c r="F5">
        <v>15</v>
      </c>
    </row>
    <row r="6" spans="1:6" x14ac:dyDescent="0.15">
      <c r="A6" t="s">
        <v>459</v>
      </c>
      <c r="B6" t="s">
        <v>290</v>
      </c>
      <c r="C6">
        <v>29</v>
      </c>
      <c r="D6" t="s">
        <v>190</v>
      </c>
      <c r="E6">
        <v>1</v>
      </c>
      <c r="F6">
        <v>19</v>
      </c>
    </row>
    <row r="7" spans="1:6" x14ac:dyDescent="0.15">
      <c r="A7" t="s">
        <v>459</v>
      </c>
      <c r="B7" t="s">
        <v>134</v>
      </c>
      <c r="C7">
        <v>30</v>
      </c>
      <c r="D7" t="s">
        <v>190</v>
      </c>
      <c r="E7">
        <v>1</v>
      </c>
      <c r="F7">
        <v>16</v>
      </c>
    </row>
    <row r="8" spans="1:6" x14ac:dyDescent="0.15">
      <c r="A8" t="s">
        <v>459</v>
      </c>
      <c r="B8" t="s">
        <v>98</v>
      </c>
      <c r="C8">
        <v>31</v>
      </c>
      <c r="D8" t="s">
        <v>190</v>
      </c>
      <c r="E8">
        <v>1</v>
      </c>
      <c r="F8">
        <v>5</v>
      </c>
    </row>
    <row r="9" spans="1:6" x14ac:dyDescent="0.15">
      <c r="A9" t="s">
        <v>459</v>
      </c>
      <c r="B9" t="s">
        <v>401</v>
      </c>
      <c r="C9">
        <v>32</v>
      </c>
      <c r="D9" t="s">
        <v>190</v>
      </c>
      <c r="E9">
        <v>1</v>
      </c>
      <c r="F9">
        <v>17</v>
      </c>
    </row>
    <row r="10" spans="1:6" x14ac:dyDescent="0.15">
      <c r="A10" t="s">
        <v>459</v>
      </c>
      <c r="B10" t="s">
        <v>420</v>
      </c>
      <c r="C10">
        <v>33</v>
      </c>
      <c r="D10" t="s">
        <v>190</v>
      </c>
      <c r="E10">
        <v>1</v>
      </c>
      <c r="F10">
        <v>13</v>
      </c>
    </row>
    <row r="11" spans="1:6" x14ac:dyDescent="0.15">
      <c r="A11" t="s">
        <v>459</v>
      </c>
      <c r="B11" t="s">
        <v>3</v>
      </c>
      <c r="C11">
        <v>34</v>
      </c>
      <c r="D11" t="s">
        <v>190</v>
      </c>
      <c r="E11">
        <v>1</v>
      </c>
      <c r="F11">
        <v>1</v>
      </c>
    </row>
    <row r="12" spans="1:6" x14ac:dyDescent="0.15">
      <c r="A12" t="s">
        <v>459</v>
      </c>
      <c r="B12" t="s">
        <v>230</v>
      </c>
      <c r="C12">
        <v>35</v>
      </c>
      <c r="D12" t="s">
        <v>190</v>
      </c>
      <c r="E12">
        <v>1</v>
      </c>
      <c r="F12">
        <v>22</v>
      </c>
    </row>
    <row r="13" spans="1:6" x14ac:dyDescent="0.15">
      <c r="A13" t="s">
        <v>459</v>
      </c>
      <c r="B13" t="s">
        <v>403</v>
      </c>
      <c r="C13">
        <v>36</v>
      </c>
      <c r="D13" t="s">
        <v>190</v>
      </c>
      <c r="E13">
        <v>1</v>
      </c>
      <c r="F13">
        <v>18</v>
      </c>
    </row>
    <row r="14" spans="1:6" x14ac:dyDescent="0.15">
      <c r="A14" t="s">
        <v>173</v>
      </c>
      <c r="B14" t="s">
        <v>45</v>
      </c>
      <c r="C14">
        <v>13</v>
      </c>
      <c r="D14" t="s">
        <v>247</v>
      </c>
      <c r="E14">
        <v>1</v>
      </c>
      <c r="F14">
        <v>12</v>
      </c>
    </row>
    <row r="15" spans="1:6" x14ac:dyDescent="0.15">
      <c r="A15" t="s">
        <v>173</v>
      </c>
      <c r="B15" t="s">
        <v>301</v>
      </c>
      <c r="C15">
        <v>14</v>
      </c>
      <c r="D15" t="s">
        <v>247</v>
      </c>
      <c r="E15">
        <v>1</v>
      </c>
      <c r="F15">
        <v>0</v>
      </c>
    </row>
    <row r="16" spans="1:6" x14ac:dyDescent="0.15">
      <c r="A16" t="s">
        <v>173</v>
      </c>
      <c r="B16" t="s">
        <v>348</v>
      </c>
      <c r="C16">
        <v>15</v>
      </c>
      <c r="D16" t="s">
        <v>247</v>
      </c>
      <c r="E16">
        <v>1</v>
      </c>
      <c r="F16">
        <v>9</v>
      </c>
    </row>
    <row r="17" spans="1:6" x14ac:dyDescent="0.15">
      <c r="A17" t="s">
        <v>173</v>
      </c>
      <c r="B17" t="s">
        <v>1</v>
      </c>
      <c r="C17">
        <v>16</v>
      </c>
      <c r="D17" t="s">
        <v>247</v>
      </c>
      <c r="E17">
        <v>1</v>
      </c>
      <c r="F17">
        <v>6</v>
      </c>
    </row>
    <row r="18" spans="1:6" x14ac:dyDescent="0.15">
      <c r="A18" t="s">
        <v>173</v>
      </c>
      <c r="B18" t="s">
        <v>175</v>
      </c>
      <c r="C18">
        <v>17</v>
      </c>
      <c r="D18" t="s">
        <v>247</v>
      </c>
      <c r="E18">
        <v>1</v>
      </c>
      <c r="F18">
        <v>14</v>
      </c>
    </row>
    <row r="19" spans="1:6" x14ac:dyDescent="0.15">
      <c r="A19" t="s">
        <v>173</v>
      </c>
      <c r="B19" t="s">
        <v>171</v>
      </c>
      <c r="C19">
        <v>18</v>
      </c>
      <c r="D19" t="s">
        <v>247</v>
      </c>
      <c r="E19">
        <v>1</v>
      </c>
      <c r="F19">
        <v>8</v>
      </c>
    </row>
    <row r="20" spans="1:6" x14ac:dyDescent="0.15">
      <c r="A20" t="s">
        <v>173</v>
      </c>
      <c r="B20" t="s">
        <v>363</v>
      </c>
      <c r="C20">
        <v>19</v>
      </c>
      <c r="D20" t="s">
        <v>247</v>
      </c>
      <c r="E20">
        <v>1</v>
      </c>
      <c r="F20">
        <v>7</v>
      </c>
    </row>
    <row r="21" spans="1:6" x14ac:dyDescent="0.15">
      <c r="A21" t="s">
        <v>173</v>
      </c>
      <c r="B21" t="s">
        <v>287</v>
      </c>
      <c r="C21">
        <v>20</v>
      </c>
      <c r="D21" t="s">
        <v>247</v>
      </c>
      <c r="E21">
        <v>1</v>
      </c>
      <c r="F21">
        <v>10</v>
      </c>
    </row>
    <row r="22" spans="1:6" x14ac:dyDescent="0.15">
      <c r="A22" t="s">
        <v>173</v>
      </c>
      <c r="B22" t="s">
        <v>296</v>
      </c>
      <c r="C22">
        <v>21</v>
      </c>
      <c r="D22" t="s">
        <v>247</v>
      </c>
      <c r="E22">
        <v>1</v>
      </c>
      <c r="F22">
        <v>20</v>
      </c>
    </row>
    <row r="23" spans="1:6" x14ac:dyDescent="0.15">
      <c r="A23" t="s">
        <v>173</v>
      </c>
      <c r="B23" t="s">
        <v>144</v>
      </c>
      <c r="C23">
        <v>22</v>
      </c>
      <c r="D23" t="s">
        <v>247</v>
      </c>
      <c r="E23">
        <v>1</v>
      </c>
      <c r="F23">
        <v>2</v>
      </c>
    </row>
    <row r="24" spans="1:6" x14ac:dyDescent="0.15">
      <c r="A24" t="s">
        <v>173</v>
      </c>
      <c r="B24" t="s">
        <v>74</v>
      </c>
      <c r="C24">
        <v>23</v>
      </c>
      <c r="D24" t="s">
        <v>247</v>
      </c>
      <c r="E24">
        <v>1</v>
      </c>
      <c r="F24">
        <v>23</v>
      </c>
    </row>
    <row r="25" spans="1:6" x14ac:dyDescent="0.15">
      <c r="A25" t="s">
        <v>173</v>
      </c>
      <c r="B25" t="s">
        <v>167</v>
      </c>
      <c r="C25">
        <v>24</v>
      </c>
      <c r="D25" t="s">
        <v>247</v>
      </c>
      <c r="E25">
        <v>1</v>
      </c>
      <c r="F25">
        <v>21</v>
      </c>
    </row>
    <row r="27" spans="1:6" x14ac:dyDescent="0.15">
      <c r="A27" t="s">
        <v>183</v>
      </c>
    </row>
    <row r="28" spans="1:6" x14ac:dyDescent="0.15">
      <c r="A28" t="s">
        <v>285</v>
      </c>
      <c r="B28">
        <v>1</v>
      </c>
    </row>
    <row r="29" spans="1:6" x14ac:dyDescent="0.15">
      <c r="A29" t="s">
        <v>30</v>
      </c>
      <c r="B29">
        <v>12</v>
      </c>
    </row>
    <row r="30" spans="1:6" x14ac:dyDescent="0.15">
      <c r="A30" t="s">
        <v>2</v>
      </c>
      <c r="B30">
        <v>59.99988555930031</v>
      </c>
    </row>
    <row r="31" spans="1:6" x14ac:dyDescent="0.15">
      <c r="A31" t="s">
        <v>28</v>
      </c>
      <c r="B31" t="s">
        <v>415</v>
      </c>
    </row>
    <row r="32" spans="1:6" x14ac:dyDescent="0.15">
      <c r="A32" t="s">
        <v>116</v>
      </c>
      <c r="B32" t="s">
        <v>219</v>
      </c>
    </row>
    <row r="33" spans="1:2" x14ac:dyDescent="0.15">
      <c r="A33" t="s">
        <v>21</v>
      </c>
      <c r="B33">
        <v>6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14" sqref="B14:C25"/>
    </sheetView>
  </sheetViews>
  <sheetFormatPr defaultRowHeight="13.5" x14ac:dyDescent="0.15"/>
  <cols>
    <col min="1" max="6" width="9.125"/>
  </cols>
  <sheetData>
    <row r="1" spans="1:6" x14ac:dyDescent="0.15">
      <c r="A1" t="s">
        <v>314</v>
      </c>
      <c r="B1" t="s">
        <v>390</v>
      </c>
      <c r="C1" t="s">
        <v>46</v>
      </c>
      <c r="D1" t="s">
        <v>21</v>
      </c>
      <c r="E1" t="s">
        <v>339</v>
      </c>
      <c r="F1" t="s">
        <v>125</v>
      </c>
    </row>
    <row r="2" spans="1:6" x14ac:dyDescent="0.15">
      <c r="A2" t="s">
        <v>459</v>
      </c>
      <c r="B2" t="s">
        <v>83</v>
      </c>
      <c r="C2">
        <v>25</v>
      </c>
      <c r="D2" t="s">
        <v>190</v>
      </c>
      <c r="E2">
        <v>1</v>
      </c>
      <c r="F2">
        <v>1</v>
      </c>
    </row>
    <row r="3" spans="1:6" x14ac:dyDescent="0.15">
      <c r="A3" t="s">
        <v>459</v>
      </c>
      <c r="B3" t="s">
        <v>374</v>
      </c>
      <c r="C3">
        <v>26</v>
      </c>
      <c r="D3" t="s">
        <v>190</v>
      </c>
      <c r="E3">
        <v>1</v>
      </c>
      <c r="F3">
        <v>3</v>
      </c>
    </row>
    <row r="4" spans="1:6" x14ac:dyDescent="0.15">
      <c r="A4" t="s">
        <v>459</v>
      </c>
      <c r="B4" t="s">
        <v>350</v>
      </c>
      <c r="C4">
        <v>27</v>
      </c>
      <c r="D4" t="s">
        <v>190</v>
      </c>
      <c r="E4">
        <v>1</v>
      </c>
      <c r="F4">
        <v>22</v>
      </c>
    </row>
    <row r="5" spans="1:6" x14ac:dyDescent="0.15">
      <c r="A5" t="s">
        <v>459</v>
      </c>
      <c r="B5" t="s">
        <v>263</v>
      </c>
      <c r="C5">
        <v>28</v>
      </c>
      <c r="D5" t="s">
        <v>190</v>
      </c>
      <c r="E5">
        <v>1</v>
      </c>
      <c r="F5">
        <v>21</v>
      </c>
    </row>
    <row r="6" spans="1:6" x14ac:dyDescent="0.15">
      <c r="A6" t="s">
        <v>459</v>
      </c>
      <c r="B6" t="s">
        <v>290</v>
      </c>
      <c r="C6">
        <v>29</v>
      </c>
      <c r="D6" t="s">
        <v>190</v>
      </c>
      <c r="E6">
        <v>1</v>
      </c>
      <c r="F6">
        <v>17</v>
      </c>
    </row>
    <row r="7" spans="1:6" x14ac:dyDescent="0.15">
      <c r="A7" t="s">
        <v>459</v>
      </c>
      <c r="B7" t="s">
        <v>134</v>
      </c>
      <c r="C7">
        <v>30</v>
      </c>
      <c r="D7" t="s">
        <v>190</v>
      </c>
      <c r="E7">
        <v>1</v>
      </c>
      <c r="F7">
        <v>14</v>
      </c>
    </row>
    <row r="8" spans="1:6" x14ac:dyDescent="0.15">
      <c r="A8" t="s">
        <v>459</v>
      </c>
      <c r="B8" t="s">
        <v>98</v>
      </c>
      <c r="C8">
        <v>31</v>
      </c>
      <c r="D8" t="s">
        <v>190</v>
      </c>
      <c r="E8">
        <v>1</v>
      </c>
      <c r="F8">
        <v>19</v>
      </c>
    </row>
    <row r="9" spans="1:6" x14ac:dyDescent="0.15">
      <c r="A9" t="s">
        <v>459</v>
      </c>
      <c r="B9" t="s">
        <v>401</v>
      </c>
      <c r="C9">
        <v>32</v>
      </c>
      <c r="D9" t="s">
        <v>190</v>
      </c>
      <c r="E9">
        <v>1</v>
      </c>
      <c r="F9">
        <v>23</v>
      </c>
    </row>
    <row r="10" spans="1:6" x14ac:dyDescent="0.15">
      <c r="A10" t="s">
        <v>459</v>
      </c>
      <c r="B10" t="s">
        <v>420</v>
      </c>
      <c r="C10">
        <v>33</v>
      </c>
      <c r="D10" t="s">
        <v>190</v>
      </c>
      <c r="E10">
        <v>1</v>
      </c>
      <c r="F10">
        <v>6</v>
      </c>
    </row>
    <row r="11" spans="1:6" x14ac:dyDescent="0.15">
      <c r="A11" t="s">
        <v>459</v>
      </c>
      <c r="B11" t="s">
        <v>3</v>
      </c>
      <c r="C11">
        <v>34</v>
      </c>
      <c r="D11" t="s">
        <v>190</v>
      </c>
      <c r="E11">
        <v>1</v>
      </c>
      <c r="F11">
        <v>9</v>
      </c>
    </row>
    <row r="12" spans="1:6" x14ac:dyDescent="0.15">
      <c r="A12" t="s">
        <v>459</v>
      </c>
      <c r="B12" t="s">
        <v>230</v>
      </c>
      <c r="C12">
        <v>35</v>
      </c>
      <c r="D12" t="s">
        <v>190</v>
      </c>
      <c r="E12">
        <v>1</v>
      </c>
      <c r="F12">
        <v>8</v>
      </c>
    </row>
    <row r="13" spans="1:6" x14ac:dyDescent="0.15">
      <c r="A13" t="s">
        <v>459</v>
      </c>
      <c r="B13" t="s">
        <v>403</v>
      </c>
      <c r="C13">
        <v>36</v>
      </c>
      <c r="D13" t="s">
        <v>190</v>
      </c>
      <c r="E13">
        <v>1</v>
      </c>
      <c r="F13">
        <v>11</v>
      </c>
    </row>
    <row r="14" spans="1:6" x14ac:dyDescent="0.15">
      <c r="A14" t="s">
        <v>173</v>
      </c>
      <c r="B14" t="s">
        <v>45</v>
      </c>
      <c r="C14">
        <v>13</v>
      </c>
      <c r="D14" t="s">
        <v>247</v>
      </c>
      <c r="E14">
        <v>1</v>
      </c>
      <c r="F14">
        <v>10</v>
      </c>
    </row>
    <row r="15" spans="1:6" x14ac:dyDescent="0.15">
      <c r="A15" t="s">
        <v>173</v>
      </c>
      <c r="B15" t="s">
        <v>301</v>
      </c>
      <c r="C15">
        <v>14</v>
      </c>
      <c r="D15" t="s">
        <v>247</v>
      </c>
      <c r="E15">
        <v>1</v>
      </c>
      <c r="F15">
        <v>4</v>
      </c>
    </row>
    <row r="16" spans="1:6" x14ac:dyDescent="0.15">
      <c r="A16" t="s">
        <v>173</v>
      </c>
      <c r="B16" t="s">
        <v>348</v>
      </c>
      <c r="C16">
        <v>15</v>
      </c>
      <c r="D16" t="s">
        <v>247</v>
      </c>
      <c r="E16">
        <v>1</v>
      </c>
      <c r="F16">
        <v>2</v>
      </c>
    </row>
    <row r="17" spans="1:6" x14ac:dyDescent="0.15">
      <c r="A17" t="s">
        <v>173</v>
      </c>
      <c r="B17" t="s">
        <v>1</v>
      </c>
      <c r="C17">
        <v>16</v>
      </c>
      <c r="D17" t="s">
        <v>247</v>
      </c>
      <c r="E17">
        <v>1</v>
      </c>
      <c r="F17">
        <v>20</v>
      </c>
    </row>
    <row r="18" spans="1:6" x14ac:dyDescent="0.15">
      <c r="A18" t="s">
        <v>173</v>
      </c>
      <c r="B18" t="s">
        <v>175</v>
      </c>
      <c r="C18">
        <v>17</v>
      </c>
      <c r="D18" t="s">
        <v>247</v>
      </c>
      <c r="E18">
        <v>1</v>
      </c>
      <c r="F18">
        <v>7</v>
      </c>
    </row>
    <row r="19" spans="1:6" x14ac:dyDescent="0.15">
      <c r="A19" t="s">
        <v>173</v>
      </c>
      <c r="B19" t="s">
        <v>171</v>
      </c>
      <c r="C19">
        <v>18</v>
      </c>
      <c r="D19" t="s">
        <v>247</v>
      </c>
      <c r="E19">
        <v>1</v>
      </c>
      <c r="F19">
        <v>5</v>
      </c>
    </row>
    <row r="20" spans="1:6" x14ac:dyDescent="0.15">
      <c r="A20" t="s">
        <v>173</v>
      </c>
      <c r="B20" t="s">
        <v>363</v>
      </c>
      <c r="C20">
        <v>19</v>
      </c>
      <c r="D20" t="s">
        <v>247</v>
      </c>
      <c r="E20">
        <v>1</v>
      </c>
      <c r="F20">
        <v>12</v>
      </c>
    </row>
    <row r="21" spans="1:6" x14ac:dyDescent="0.15">
      <c r="A21" t="s">
        <v>173</v>
      </c>
      <c r="B21" t="s">
        <v>287</v>
      </c>
      <c r="C21">
        <v>20</v>
      </c>
      <c r="D21" t="s">
        <v>247</v>
      </c>
      <c r="E21">
        <v>1</v>
      </c>
      <c r="F21">
        <v>13</v>
      </c>
    </row>
    <row r="22" spans="1:6" x14ac:dyDescent="0.15">
      <c r="A22" t="s">
        <v>173</v>
      </c>
      <c r="B22" t="s">
        <v>296</v>
      </c>
      <c r="C22">
        <v>21</v>
      </c>
      <c r="D22" t="s">
        <v>247</v>
      </c>
      <c r="E22">
        <v>1</v>
      </c>
      <c r="F22">
        <v>18</v>
      </c>
    </row>
    <row r="23" spans="1:6" x14ac:dyDescent="0.15">
      <c r="A23" t="s">
        <v>173</v>
      </c>
      <c r="B23" t="s">
        <v>144</v>
      </c>
      <c r="C23">
        <v>22</v>
      </c>
      <c r="D23" t="s">
        <v>247</v>
      </c>
      <c r="E23">
        <v>1</v>
      </c>
      <c r="F23">
        <v>15</v>
      </c>
    </row>
    <row r="24" spans="1:6" x14ac:dyDescent="0.15">
      <c r="A24" t="s">
        <v>173</v>
      </c>
      <c r="B24" t="s">
        <v>74</v>
      </c>
      <c r="C24">
        <v>23</v>
      </c>
      <c r="D24" t="s">
        <v>247</v>
      </c>
      <c r="E24">
        <v>1</v>
      </c>
      <c r="F24">
        <v>16</v>
      </c>
    </row>
    <row r="25" spans="1:6" x14ac:dyDescent="0.15">
      <c r="A25" t="s">
        <v>173</v>
      </c>
      <c r="B25" t="s">
        <v>167</v>
      </c>
      <c r="C25">
        <v>24</v>
      </c>
      <c r="D25" t="s">
        <v>247</v>
      </c>
      <c r="E25">
        <v>1</v>
      </c>
      <c r="F25">
        <v>0</v>
      </c>
    </row>
    <row r="27" spans="1:6" x14ac:dyDescent="0.15">
      <c r="A27" t="s">
        <v>183</v>
      </c>
    </row>
    <row r="28" spans="1:6" x14ac:dyDescent="0.15">
      <c r="A28" t="s">
        <v>285</v>
      </c>
      <c r="B28">
        <v>1</v>
      </c>
    </row>
    <row r="29" spans="1:6" x14ac:dyDescent="0.15">
      <c r="A29" t="s">
        <v>30</v>
      </c>
      <c r="B29">
        <v>12</v>
      </c>
    </row>
    <row r="30" spans="1:6" x14ac:dyDescent="0.15">
      <c r="A30" t="s">
        <v>2</v>
      </c>
      <c r="B30">
        <v>59.99988555930031</v>
      </c>
    </row>
    <row r="31" spans="1:6" x14ac:dyDescent="0.15">
      <c r="A31" t="s">
        <v>28</v>
      </c>
      <c r="B31" t="s">
        <v>415</v>
      </c>
    </row>
    <row r="32" spans="1:6" x14ac:dyDescent="0.15">
      <c r="A32" t="s">
        <v>116</v>
      </c>
      <c r="B32" t="s">
        <v>219</v>
      </c>
    </row>
    <row r="33" spans="1:2" x14ac:dyDescent="0.15">
      <c r="A33" t="s">
        <v>21</v>
      </c>
      <c r="B33">
        <v>6</v>
      </c>
    </row>
  </sheetData>
  <phoneticPr fontId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314</v>
      </c>
      <c r="B1" t="s">
        <v>390</v>
      </c>
      <c r="C1" t="s">
        <v>46</v>
      </c>
      <c r="D1" t="s">
        <v>21</v>
      </c>
      <c r="E1" t="s">
        <v>339</v>
      </c>
      <c r="F1" t="s">
        <v>125</v>
      </c>
    </row>
    <row r="2" spans="1:6" x14ac:dyDescent="0.15">
      <c r="A2" t="s">
        <v>459</v>
      </c>
      <c r="B2" t="s">
        <v>83</v>
      </c>
      <c r="C2">
        <v>25</v>
      </c>
      <c r="D2" t="s">
        <v>190</v>
      </c>
      <c r="E2">
        <v>1</v>
      </c>
      <c r="F2">
        <v>14</v>
      </c>
    </row>
    <row r="3" spans="1:6" x14ac:dyDescent="0.15">
      <c r="A3" t="s">
        <v>459</v>
      </c>
      <c r="B3" t="s">
        <v>374</v>
      </c>
      <c r="C3">
        <v>26</v>
      </c>
      <c r="D3" t="s">
        <v>190</v>
      </c>
      <c r="E3">
        <v>1</v>
      </c>
      <c r="F3">
        <v>12</v>
      </c>
    </row>
    <row r="4" spans="1:6" x14ac:dyDescent="0.15">
      <c r="A4" t="s">
        <v>459</v>
      </c>
      <c r="B4" t="s">
        <v>350</v>
      </c>
      <c r="C4">
        <v>27</v>
      </c>
      <c r="D4" t="s">
        <v>190</v>
      </c>
      <c r="E4">
        <v>1</v>
      </c>
      <c r="F4">
        <v>6</v>
      </c>
    </row>
    <row r="5" spans="1:6" x14ac:dyDescent="0.15">
      <c r="A5" t="s">
        <v>459</v>
      </c>
      <c r="B5" t="s">
        <v>263</v>
      </c>
      <c r="C5">
        <v>28</v>
      </c>
      <c r="D5" t="s">
        <v>190</v>
      </c>
      <c r="E5">
        <v>1</v>
      </c>
      <c r="F5">
        <v>4</v>
      </c>
    </row>
    <row r="6" spans="1:6" x14ac:dyDescent="0.15">
      <c r="A6" t="s">
        <v>459</v>
      </c>
      <c r="B6" t="s">
        <v>290</v>
      </c>
      <c r="C6">
        <v>29</v>
      </c>
      <c r="D6" t="s">
        <v>190</v>
      </c>
      <c r="E6">
        <v>1</v>
      </c>
      <c r="F6">
        <v>0</v>
      </c>
    </row>
    <row r="7" spans="1:6" x14ac:dyDescent="0.15">
      <c r="A7" t="s">
        <v>459</v>
      </c>
      <c r="B7" t="s">
        <v>134</v>
      </c>
      <c r="C7">
        <v>30</v>
      </c>
      <c r="D7" t="s">
        <v>190</v>
      </c>
      <c r="E7">
        <v>1</v>
      </c>
      <c r="F7">
        <v>13</v>
      </c>
    </row>
    <row r="8" spans="1:6" x14ac:dyDescent="0.15">
      <c r="A8" t="s">
        <v>459</v>
      </c>
      <c r="B8" t="s">
        <v>98</v>
      </c>
      <c r="C8">
        <v>31</v>
      </c>
      <c r="D8" t="s">
        <v>190</v>
      </c>
      <c r="E8">
        <v>1</v>
      </c>
      <c r="F8">
        <v>1</v>
      </c>
    </row>
    <row r="9" spans="1:6" x14ac:dyDescent="0.15">
      <c r="A9" t="s">
        <v>459</v>
      </c>
      <c r="B9" t="s">
        <v>401</v>
      </c>
      <c r="C9">
        <v>32</v>
      </c>
      <c r="D9" t="s">
        <v>190</v>
      </c>
      <c r="E9">
        <v>1</v>
      </c>
      <c r="F9">
        <v>5</v>
      </c>
    </row>
    <row r="10" spans="1:6" x14ac:dyDescent="0.15">
      <c r="A10" t="s">
        <v>459</v>
      </c>
      <c r="B10" t="s">
        <v>420</v>
      </c>
      <c r="C10">
        <v>33</v>
      </c>
      <c r="D10" t="s">
        <v>190</v>
      </c>
      <c r="E10">
        <v>1</v>
      </c>
      <c r="F10">
        <v>21</v>
      </c>
    </row>
    <row r="11" spans="1:6" x14ac:dyDescent="0.15">
      <c r="A11" t="s">
        <v>459</v>
      </c>
      <c r="B11" t="s">
        <v>3</v>
      </c>
      <c r="C11">
        <v>34</v>
      </c>
      <c r="D11" t="s">
        <v>190</v>
      </c>
      <c r="E11">
        <v>1</v>
      </c>
      <c r="F11">
        <v>7</v>
      </c>
    </row>
    <row r="12" spans="1:6" x14ac:dyDescent="0.15">
      <c r="A12" t="s">
        <v>459</v>
      </c>
      <c r="B12" t="s">
        <v>230</v>
      </c>
      <c r="C12">
        <v>35</v>
      </c>
      <c r="D12" t="s">
        <v>190</v>
      </c>
      <c r="E12">
        <v>1</v>
      </c>
      <c r="F12">
        <v>22</v>
      </c>
    </row>
    <row r="13" spans="1:6" x14ac:dyDescent="0.15">
      <c r="A13" t="s">
        <v>459</v>
      </c>
      <c r="B13" t="s">
        <v>403</v>
      </c>
      <c r="C13">
        <v>36</v>
      </c>
      <c r="D13" t="s">
        <v>190</v>
      </c>
      <c r="E13">
        <v>1</v>
      </c>
      <c r="F13">
        <v>9</v>
      </c>
    </row>
    <row r="14" spans="1:6" x14ac:dyDescent="0.15">
      <c r="A14" t="s">
        <v>173</v>
      </c>
      <c r="B14" t="s">
        <v>45</v>
      </c>
      <c r="C14">
        <v>13</v>
      </c>
      <c r="D14" t="s">
        <v>247</v>
      </c>
      <c r="E14">
        <v>1</v>
      </c>
      <c r="F14">
        <v>19</v>
      </c>
    </row>
    <row r="15" spans="1:6" x14ac:dyDescent="0.15">
      <c r="A15" t="s">
        <v>173</v>
      </c>
      <c r="B15" t="s">
        <v>301</v>
      </c>
      <c r="C15">
        <v>14</v>
      </c>
      <c r="D15" t="s">
        <v>247</v>
      </c>
      <c r="E15">
        <v>1</v>
      </c>
      <c r="F15">
        <v>11</v>
      </c>
    </row>
    <row r="16" spans="1:6" x14ac:dyDescent="0.15">
      <c r="A16" t="s">
        <v>173</v>
      </c>
      <c r="B16" t="s">
        <v>348</v>
      </c>
      <c r="C16">
        <v>15</v>
      </c>
      <c r="D16" t="s">
        <v>247</v>
      </c>
      <c r="E16">
        <v>1</v>
      </c>
      <c r="F16">
        <v>15</v>
      </c>
    </row>
    <row r="17" spans="1:6" x14ac:dyDescent="0.15">
      <c r="A17" t="s">
        <v>173</v>
      </c>
      <c r="B17" t="s">
        <v>1</v>
      </c>
      <c r="C17">
        <v>16</v>
      </c>
      <c r="D17" t="s">
        <v>247</v>
      </c>
      <c r="E17">
        <v>1</v>
      </c>
      <c r="F17">
        <v>17</v>
      </c>
    </row>
    <row r="18" spans="1:6" x14ac:dyDescent="0.15">
      <c r="A18" t="s">
        <v>173</v>
      </c>
      <c r="B18" t="s">
        <v>175</v>
      </c>
      <c r="C18">
        <v>17</v>
      </c>
      <c r="D18" t="s">
        <v>247</v>
      </c>
      <c r="E18">
        <v>1</v>
      </c>
      <c r="F18">
        <v>16</v>
      </c>
    </row>
    <row r="19" spans="1:6" x14ac:dyDescent="0.15">
      <c r="A19" t="s">
        <v>173</v>
      </c>
      <c r="B19" t="s">
        <v>171</v>
      </c>
      <c r="C19">
        <v>18</v>
      </c>
      <c r="D19" t="s">
        <v>247</v>
      </c>
      <c r="E19">
        <v>1</v>
      </c>
      <c r="F19">
        <v>2</v>
      </c>
    </row>
    <row r="20" spans="1:6" x14ac:dyDescent="0.15">
      <c r="A20" t="s">
        <v>173</v>
      </c>
      <c r="B20" t="s">
        <v>363</v>
      </c>
      <c r="C20">
        <v>19</v>
      </c>
      <c r="D20" t="s">
        <v>247</v>
      </c>
      <c r="E20">
        <v>1</v>
      </c>
      <c r="F20">
        <v>20</v>
      </c>
    </row>
    <row r="21" spans="1:6" x14ac:dyDescent="0.15">
      <c r="A21" t="s">
        <v>173</v>
      </c>
      <c r="B21" t="s">
        <v>287</v>
      </c>
      <c r="C21">
        <v>20</v>
      </c>
      <c r="D21" t="s">
        <v>247</v>
      </c>
      <c r="E21">
        <v>1</v>
      </c>
      <c r="F21">
        <v>10</v>
      </c>
    </row>
    <row r="22" spans="1:6" x14ac:dyDescent="0.15">
      <c r="A22" t="s">
        <v>173</v>
      </c>
      <c r="B22" t="s">
        <v>296</v>
      </c>
      <c r="C22">
        <v>21</v>
      </c>
      <c r="D22" t="s">
        <v>247</v>
      </c>
      <c r="E22">
        <v>1</v>
      </c>
      <c r="F22">
        <v>23</v>
      </c>
    </row>
    <row r="23" spans="1:6" x14ac:dyDescent="0.15">
      <c r="A23" t="s">
        <v>173</v>
      </c>
      <c r="B23" t="s">
        <v>144</v>
      </c>
      <c r="C23">
        <v>22</v>
      </c>
      <c r="D23" t="s">
        <v>247</v>
      </c>
      <c r="E23">
        <v>1</v>
      </c>
      <c r="F23">
        <v>18</v>
      </c>
    </row>
    <row r="24" spans="1:6" x14ac:dyDescent="0.15">
      <c r="A24" t="s">
        <v>173</v>
      </c>
      <c r="B24" t="s">
        <v>74</v>
      </c>
      <c r="C24">
        <v>23</v>
      </c>
      <c r="D24" t="s">
        <v>247</v>
      </c>
      <c r="E24">
        <v>1</v>
      </c>
      <c r="F24">
        <v>3</v>
      </c>
    </row>
    <row r="25" spans="1:6" x14ac:dyDescent="0.15">
      <c r="A25" t="s">
        <v>173</v>
      </c>
      <c r="B25" t="s">
        <v>167</v>
      </c>
      <c r="C25">
        <v>24</v>
      </c>
      <c r="D25" t="s">
        <v>247</v>
      </c>
      <c r="E25">
        <v>1</v>
      </c>
      <c r="F25">
        <v>8</v>
      </c>
    </row>
    <row r="27" spans="1:6" x14ac:dyDescent="0.15">
      <c r="A27" t="s">
        <v>183</v>
      </c>
    </row>
    <row r="28" spans="1:6" x14ac:dyDescent="0.15">
      <c r="A28" t="s">
        <v>285</v>
      </c>
      <c r="B28">
        <v>1</v>
      </c>
    </row>
    <row r="29" spans="1:6" x14ac:dyDescent="0.15">
      <c r="A29" t="s">
        <v>30</v>
      </c>
      <c r="B29">
        <v>12</v>
      </c>
    </row>
    <row r="30" spans="1:6" x14ac:dyDescent="0.15">
      <c r="A30" t="s">
        <v>2</v>
      </c>
      <c r="B30">
        <v>59.99988555930031</v>
      </c>
    </row>
    <row r="31" spans="1:6" x14ac:dyDescent="0.15">
      <c r="A31" t="s">
        <v>28</v>
      </c>
      <c r="B31" t="s">
        <v>415</v>
      </c>
    </row>
    <row r="32" spans="1:6" x14ac:dyDescent="0.15">
      <c r="A32" t="s">
        <v>116</v>
      </c>
      <c r="B32" t="s">
        <v>219</v>
      </c>
    </row>
    <row r="33" spans="1:2" x14ac:dyDescent="0.15">
      <c r="A33" t="s">
        <v>21</v>
      </c>
      <c r="B33">
        <v>6</v>
      </c>
    </row>
  </sheetData>
  <phoneticPr fontId="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"/>
  <sheetViews>
    <sheetView workbookViewId="0"/>
  </sheetViews>
  <sheetFormatPr defaultRowHeight="13.5" x14ac:dyDescent="0.15"/>
  <cols>
    <col min="1" max="39" width="9.125"/>
  </cols>
  <sheetData>
    <row r="1" spans="1:39" x14ac:dyDescent="0.15">
      <c r="A1" t="s">
        <v>339</v>
      </c>
      <c r="B1" t="s">
        <v>371</v>
      </c>
      <c r="N1" t="s">
        <v>40</v>
      </c>
      <c r="O1" t="s">
        <v>463</v>
      </c>
      <c r="AA1" t="s">
        <v>373</v>
      </c>
      <c r="AB1" t="s">
        <v>125</v>
      </c>
    </row>
    <row r="2" spans="1:39" x14ac:dyDescent="0.15">
      <c r="A2">
        <v>12</v>
      </c>
      <c r="B2" t="s">
        <v>9</v>
      </c>
      <c r="C2" t="s">
        <v>5</v>
      </c>
      <c r="D2" t="s">
        <v>5</v>
      </c>
      <c r="E2" t="s">
        <v>462</v>
      </c>
      <c r="F2" t="s">
        <v>5</v>
      </c>
      <c r="G2" t="s">
        <v>5</v>
      </c>
      <c r="H2" t="s">
        <v>462</v>
      </c>
      <c r="I2" t="s">
        <v>5</v>
      </c>
      <c r="J2" t="s">
        <v>5</v>
      </c>
      <c r="K2" t="s">
        <v>462</v>
      </c>
      <c r="L2" t="s">
        <v>5</v>
      </c>
      <c r="M2" t="s">
        <v>5</v>
      </c>
      <c r="N2">
        <v>6.6006994247400002</v>
      </c>
      <c r="O2">
        <v>5.5626258850097656</v>
      </c>
      <c r="P2" t="s">
        <v>5</v>
      </c>
      <c r="Q2" t="s">
        <v>5</v>
      </c>
      <c r="R2">
        <v>9.2755012512207031</v>
      </c>
      <c r="S2" t="s">
        <v>5</v>
      </c>
      <c r="T2" t="s">
        <v>5</v>
      </c>
      <c r="U2">
        <v>7.6889657974243164</v>
      </c>
      <c r="V2" t="s">
        <v>5</v>
      </c>
      <c r="W2" t="s">
        <v>5</v>
      </c>
      <c r="X2">
        <v>3.8757059574127197</v>
      </c>
      <c r="Y2" t="s">
        <v>5</v>
      </c>
      <c r="Z2" t="s">
        <v>5</v>
      </c>
      <c r="AA2">
        <v>2.14319692684</v>
      </c>
      <c r="AB2">
        <v>0</v>
      </c>
      <c r="AC2">
        <v>1</v>
      </c>
      <c r="AD2">
        <v>2</v>
      </c>
      <c r="AE2">
        <v>3</v>
      </c>
      <c r="AF2">
        <v>4</v>
      </c>
      <c r="AG2">
        <v>5</v>
      </c>
      <c r="AH2">
        <v>6</v>
      </c>
      <c r="AI2">
        <v>7</v>
      </c>
      <c r="AJ2">
        <v>8</v>
      </c>
      <c r="AK2">
        <v>9</v>
      </c>
      <c r="AL2">
        <v>10</v>
      </c>
      <c r="AM2">
        <v>11</v>
      </c>
    </row>
    <row r="4" spans="1:39" x14ac:dyDescent="0.15">
      <c r="A4" t="s">
        <v>183</v>
      </c>
    </row>
    <row r="5" spans="1:39" x14ac:dyDescent="0.15">
      <c r="A5" t="s">
        <v>285</v>
      </c>
      <c r="B5">
        <v>1</v>
      </c>
    </row>
    <row r="6" spans="1:39" x14ac:dyDescent="0.15">
      <c r="A6" t="s">
        <v>30</v>
      </c>
      <c r="B6">
        <v>12</v>
      </c>
    </row>
    <row r="7" spans="1:39" x14ac:dyDescent="0.15">
      <c r="A7" t="s">
        <v>2</v>
      </c>
      <c r="B7">
        <v>59.99988555930031</v>
      </c>
    </row>
    <row r="8" spans="1:39" x14ac:dyDescent="0.15">
      <c r="A8" t="s">
        <v>28</v>
      </c>
      <c r="B8" t="s">
        <v>415</v>
      </c>
    </row>
    <row r="9" spans="1:39" x14ac:dyDescent="0.15">
      <c r="A9" t="s">
        <v>116</v>
      </c>
      <c r="B9" t="s">
        <v>219</v>
      </c>
    </row>
    <row r="10" spans="1:39" x14ac:dyDescent="0.15">
      <c r="A10" t="s">
        <v>21</v>
      </c>
      <c r="B10">
        <v>6</v>
      </c>
    </row>
  </sheetData>
  <phoneticPr fontId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5"/>
  <sheetViews>
    <sheetView tabSelected="1" topLeftCell="A125" workbookViewId="0">
      <selection activeCell="M143" sqref="M143"/>
    </sheetView>
  </sheetViews>
  <sheetFormatPr defaultRowHeight="13.5" x14ac:dyDescent="0.15"/>
  <cols>
    <col min="1" max="16" width="9.125"/>
  </cols>
  <sheetData>
    <row r="1" spans="1:17" x14ac:dyDescent="0.15">
      <c r="A1" t="s">
        <v>465</v>
      </c>
      <c r="B1" t="s">
        <v>248</v>
      </c>
      <c r="C1" t="s">
        <v>42</v>
      </c>
      <c r="D1" t="s">
        <v>475</v>
      </c>
      <c r="E1" t="s">
        <v>104</v>
      </c>
      <c r="F1" t="s">
        <v>376</v>
      </c>
      <c r="G1" t="s">
        <v>46</v>
      </c>
      <c r="H1" t="s">
        <v>339</v>
      </c>
      <c r="I1" t="s">
        <v>388</v>
      </c>
      <c r="J1" t="s">
        <v>444</v>
      </c>
      <c r="K1" t="s">
        <v>414</v>
      </c>
      <c r="L1" t="s">
        <v>456</v>
      </c>
      <c r="M1" t="s">
        <v>158</v>
      </c>
      <c r="N1" t="s">
        <v>145</v>
      </c>
      <c r="O1" t="s">
        <v>182</v>
      </c>
      <c r="P1" t="s">
        <v>125</v>
      </c>
    </row>
    <row r="2" spans="1:17" x14ac:dyDescent="0.15">
      <c r="A2" s="1" t="s">
        <v>442</v>
      </c>
      <c r="B2" s="1" t="s">
        <v>489</v>
      </c>
      <c r="C2" s="1" t="s">
        <v>217</v>
      </c>
      <c r="D2" s="1" t="s">
        <v>441</v>
      </c>
      <c r="E2" s="1" t="s">
        <v>282</v>
      </c>
      <c r="F2" s="1" t="s">
        <v>309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 t="s">
        <v>52</v>
      </c>
      <c r="M2" s="1">
        <v>0.46420884132399998</v>
      </c>
      <c r="N2" s="1">
        <v>0.46420884132385254</v>
      </c>
      <c r="O2" s="1">
        <v>0</v>
      </c>
      <c r="P2" s="1">
        <v>10</v>
      </c>
    </row>
    <row r="3" spans="1:17" x14ac:dyDescent="0.15">
      <c r="A3" s="1" t="s">
        <v>359</v>
      </c>
      <c r="B3" s="1" t="s">
        <v>489</v>
      </c>
      <c r="C3" s="1" t="s">
        <v>123</v>
      </c>
      <c r="D3" s="1" t="s">
        <v>351</v>
      </c>
      <c r="E3" s="1" t="s">
        <v>282</v>
      </c>
      <c r="F3" s="1" t="s">
        <v>180</v>
      </c>
      <c r="G3" s="1">
        <v>85</v>
      </c>
      <c r="H3" s="1">
        <v>1</v>
      </c>
      <c r="I3" s="1">
        <v>0</v>
      </c>
      <c r="J3" s="1">
        <v>0</v>
      </c>
      <c r="K3" s="1">
        <v>0</v>
      </c>
      <c r="L3" s="1" t="s">
        <v>52</v>
      </c>
      <c r="M3" s="1">
        <v>0.54801511764499999</v>
      </c>
      <c r="N3" s="1">
        <v>0.54801511764526367</v>
      </c>
      <c r="O3" s="1">
        <v>0</v>
      </c>
      <c r="P3" s="1">
        <v>16</v>
      </c>
    </row>
    <row r="4" spans="1:17" x14ac:dyDescent="0.15">
      <c r="A4" s="1" t="s">
        <v>322</v>
      </c>
      <c r="B4" s="1" t="s">
        <v>489</v>
      </c>
      <c r="C4" s="1" t="s">
        <v>275</v>
      </c>
      <c r="D4" s="1" t="s">
        <v>441</v>
      </c>
      <c r="E4" s="1" t="s">
        <v>282</v>
      </c>
      <c r="F4" s="1" t="s">
        <v>309</v>
      </c>
      <c r="G4" s="1">
        <v>95</v>
      </c>
      <c r="H4" s="1">
        <v>1</v>
      </c>
      <c r="I4" s="1">
        <v>0</v>
      </c>
      <c r="J4" s="1">
        <v>0</v>
      </c>
      <c r="K4" s="1">
        <v>0</v>
      </c>
      <c r="L4" s="1" t="s">
        <v>52</v>
      </c>
      <c r="M4" s="1">
        <v>0.48017716407799999</v>
      </c>
      <c r="N4" s="1">
        <v>0.48017716407775879</v>
      </c>
      <c r="O4" s="1">
        <v>0</v>
      </c>
      <c r="P4" s="1">
        <v>76</v>
      </c>
    </row>
    <row r="5" spans="1:17" x14ac:dyDescent="0.15">
      <c r="A5" t="s">
        <v>494</v>
      </c>
      <c r="B5" t="s">
        <v>489</v>
      </c>
      <c r="C5" t="s">
        <v>162</v>
      </c>
      <c r="D5" t="s">
        <v>351</v>
      </c>
      <c r="E5" t="s">
        <v>282</v>
      </c>
      <c r="F5" t="s">
        <v>180</v>
      </c>
      <c r="G5">
        <v>1</v>
      </c>
      <c r="H5">
        <v>1</v>
      </c>
      <c r="I5">
        <v>1</v>
      </c>
      <c r="J5">
        <v>1</v>
      </c>
      <c r="K5">
        <v>0</v>
      </c>
      <c r="L5" t="s">
        <v>193</v>
      </c>
      <c r="M5">
        <v>0.447808980942</v>
      </c>
      <c r="N5">
        <v>0.44780898094177246</v>
      </c>
      <c r="O5">
        <v>0</v>
      </c>
      <c r="P5">
        <v>113</v>
      </c>
    </row>
    <row r="6" spans="1:17" x14ac:dyDescent="0.15">
      <c r="A6" t="s">
        <v>434</v>
      </c>
      <c r="B6" t="s">
        <v>481</v>
      </c>
      <c r="C6" t="s">
        <v>305</v>
      </c>
      <c r="D6" t="s">
        <v>351</v>
      </c>
      <c r="E6" t="s">
        <v>316</v>
      </c>
      <c r="F6" t="s">
        <v>309</v>
      </c>
      <c r="G6">
        <v>2</v>
      </c>
      <c r="H6">
        <v>1</v>
      </c>
      <c r="I6">
        <v>1</v>
      </c>
      <c r="J6">
        <v>1</v>
      </c>
      <c r="K6">
        <v>0</v>
      </c>
      <c r="L6" t="s">
        <v>52</v>
      </c>
      <c r="M6">
        <v>0.54732489585900002</v>
      </c>
      <c r="N6">
        <v>0.54732489585876465</v>
      </c>
      <c r="O6">
        <v>0</v>
      </c>
      <c r="P6">
        <v>25</v>
      </c>
    </row>
    <row r="7" spans="1:17" x14ac:dyDescent="0.15">
      <c r="A7" t="s">
        <v>440</v>
      </c>
      <c r="B7" t="s">
        <v>481</v>
      </c>
      <c r="C7" t="s">
        <v>153</v>
      </c>
      <c r="D7" t="s">
        <v>441</v>
      </c>
      <c r="E7" t="s">
        <v>316</v>
      </c>
      <c r="F7" t="s">
        <v>180</v>
      </c>
      <c r="G7">
        <v>4</v>
      </c>
      <c r="H7">
        <v>1</v>
      </c>
      <c r="I7">
        <v>1</v>
      </c>
      <c r="J7">
        <v>1</v>
      </c>
      <c r="K7">
        <v>0</v>
      </c>
      <c r="L7" t="s">
        <v>52</v>
      </c>
      <c r="M7">
        <v>0.51395702362100004</v>
      </c>
      <c r="N7">
        <v>0.51395702362060547</v>
      </c>
      <c r="O7">
        <v>0</v>
      </c>
      <c r="P7">
        <v>27</v>
      </c>
    </row>
    <row r="8" spans="1:17" x14ac:dyDescent="0.15">
      <c r="A8" t="s">
        <v>66</v>
      </c>
      <c r="B8" t="s">
        <v>489</v>
      </c>
      <c r="C8" t="s">
        <v>418</v>
      </c>
      <c r="D8" t="s">
        <v>351</v>
      </c>
      <c r="E8" t="s">
        <v>282</v>
      </c>
      <c r="F8" t="s">
        <v>180</v>
      </c>
      <c r="G8">
        <v>5</v>
      </c>
      <c r="H8">
        <v>1</v>
      </c>
      <c r="I8">
        <v>1</v>
      </c>
      <c r="J8">
        <v>1</v>
      </c>
      <c r="K8">
        <v>0</v>
      </c>
      <c r="L8" t="s">
        <v>193</v>
      </c>
      <c r="M8">
        <v>0.43050694465599998</v>
      </c>
      <c r="N8">
        <v>0.43050694465637207</v>
      </c>
      <c r="O8">
        <v>0</v>
      </c>
      <c r="P8">
        <v>69</v>
      </c>
    </row>
    <row r="9" spans="1:17" x14ac:dyDescent="0.15">
      <c r="A9" t="s">
        <v>271</v>
      </c>
      <c r="B9" t="s">
        <v>481</v>
      </c>
      <c r="C9" t="s">
        <v>298</v>
      </c>
      <c r="D9" t="s">
        <v>351</v>
      </c>
      <c r="E9" t="s">
        <v>316</v>
      </c>
      <c r="F9" t="s">
        <v>309</v>
      </c>
      <c r="G9">
        <v>6</v>
      </c>
      <c r="H9">
        <v>1</v>
      </c>
      <c r="I9">
        <v>1</v>
      </c>
      <c r="J9">
        <v>1</v>
      </c>
      <c r="K9">
        <v>0</v>
      </c>
      <c r="L9" t="s">
        <v>52</v>
      </c>
      <c r="M9">
        <v>0.53042697906500003</v>
      </c>
      <c r="N9">
        <v>0.53042697906494141</v>
      </c>
      <c r="O9">
        <v>0</v>
      </c>
      <c r="P9">
        <v>50</v>
      </c>
    </row>
    <row r="10" spans="1:17" x14ac:dyDescent="0.15">
      <c r="A10" t="s">
        <v>119</v>
      </c>
      <c r="B10" t="s">
        <v>489</v>
      </c>
      <c r="C10" t="s">
        <v>149</v>
      </c>
      <c r="D10" t="s">
        <v>441</v>
      </c>
      <c r="E10" t="s">
        <v>282</v>
      </c>
      <c r="F10" t="s">
        <v>309</v>
      </c>
      <c r="G10">
        <v>7</v>
      </c>
      <c r="H10">
        <v>1</v>
      </c>
      <c r="I10">
        <v>1</v>
      </c>
      <c r="J10">
        <v>1</v>
      </c>
      <c r="K10">
        <v>0</v>
      </c>
      <c r="L10" t="s">
        <v>193</v>
      </c>
      <c r="M10">
        <v>0.46380019187900001</v>
      </c>
      <c r="N10">
        <v>0.46380019187927246</v>
      </c>
      <c r="O10">
        <v>0</v>
      </c>
      <c r="P10">
        <v>84</v>
      </c>
      <c r="Q10">
        <f ca="1">RANDBETWEEN(37,136)</f>
        <v>82</v>
      </c>
    </row>
    <row r="11" spans="1:17" x14ac:dyDescent="0.15">
      <c r="A11" t="s">
        <v>10</v>
      </c>
      <c r="B11" t="s">
        <v>481</v>
      </c>
      <c r="C11" t="s">
        <v>266</v>
      </c>
      <c r="D11" t="s">
        <v>441</v>
      </c>
      <c r="E11" t="s">
        <v>316</v>
      </c>
      <c r="F11" t="s">
        <v>180</v>
      </c>
      <c r="G11">
        <v>8</v>
      </c>
      <c r="H11">
        <v>1</v>
      </c>
      <c r="I11">
        <v>1</v>
      </c>
      <c r="J11">
        <v>1</v>
      </c>
      <c r="K11">
        <v>0</v>
      </c>
      <c r="L11" t="s">
        <v>52</v>
      </c>
      <c r="M11">
        <v>0.63087797164899995</v>
      </c>
      <c r="N11">
        <v>0.63087797164916992</v>
      </c>
      <c r="O11">
        <v>0</v>
      </c>
      <c r="P11">
        <v>100</v>
      </c>
    </row>
    <row r="12" spans="1:17" x14ac:dyDescent="0.15">
      <c r="A12" t="s">
        <v>170</v>
      </c>
      <c r="B12" t="s">
        <v>489</v>
      </c>
      <c r="C12" t="s">
        <v>480</v>
      </c>
      <c r="D12" t="s">
        <v>351</v>
      </c>
      <c r="E12" t="s">
        <v>282</v>
      </c>
      <c r="F12" t="s">
        <v>180</v>
      </c>
      <c r="G12">
        <v>9</v>
      </c>
      <c r="H12">
        <v>1</v>
      </c>
      <c r="I12">
        <v>1</v>
      </c>
      <c r="J12">
        <v>1</v>
      </c>
      <c r="K12">
        <v>0</v>
      </c>
      <c r="L12" t="s">
        <v>193</v>
      </c>
      <c r="M12">
        <v>0.53073811531100001</v>
      </c>
      <c r="N12">
        <v>0.53073811531066895</v>
      </c>
      <c r="O12">
        <v>0</v>
      </c>
      <c r="P12">
        <v>44</v>
      </c>
    </row>
    <row r="13" spans="1:17" x14ac:dyDescent="0.15">
      <c r="A13" t="s">
        <v>454</v>
      </c>
      <c r="B13" t="s">
        <v>481</v>
      </c>
      <c r="C13" t="s">
        <v>228</v>
      </c>
      <c r="D13" t="s">
        <v>351</v>
      </c>
      <c r="E13" t="s">
        <v>316</v>
      </c>
      <c r="F13" t="s">
        <v>309</v>
      </c>
      <c r="G13">
        <v>10</v>
      </c>
      <c r="H13">
        <v>1</v>
      </c>
      <c r="I13">
        <v>1</v>
      </c>
      <c r="J13">
        <v>1</v>
      </c>
      <c r="K13">
        <v>0</v>
      </c>
      <c r="L13" t="s">
        <v>52</v>
      </c>
      <c r="M13">
        <v>0.59745788574199998</v>
      </c>
      <c r="N13">
        <v>0.5974578857421875</v>
      </c>
      <c r="O13">
        <v>0</v>
      </c>
      <c r="P13">
        <v>115</v>
      </c>
    </row>
    <row r="14" spans="1:17" x14ac:dyDescent="0.15">
      <c r="A14" t="s">
        <v>4</v>
      </c>
      <c r="B14" t="s">
        <v>489</v>
      </c>
      <c r="C14" t="s">
        <v>461</v>
      </c>
      <c r="D14" t="s">
        <v>441</v>
      </c>
      <c r="E14" t="s">
        <v>282</v>
      </c>
      <c r="F14" t="s">
        <v>309</v>
      </c>
      <c r="G14">
        <v>11</v>
      </c>
      <c r="H14">
        <v>1</v>
      </c>
      <c r="I14">
        <v>1</v>
      </c>
      <c r="J14">
        <v>1</v>
      </c>
      <c r="K14">
        <v>0</v>
      </c>
      <c r="L14" t="s">
        <v>193</v>
      </c>
      <c r="M14">
        <v>0.39738702774000001</v>
      </c>
      <c r="N14">
        <v>0.39738702774047852</v>
      </c>
      <c r="O14">
        <v>0</v>
      </c>
      <c r="P14">
        <v>32</v>
      </c>
    </row>
    <row r="15" spans="1:17" x14ac:dyDescent="0.15">
      <c r="A15" t="s">
        <v>312</v>
      </c>
      <c r="B15" t="s">
        <v>481</v>
      </c>
      <c r="C15" t="s">
        <v>208</v>
      </c>
      <c r="D15" t="s">
        <v>441</v>
      </c>
      <c r="E15" t="s">
        <v>316</v>
      </c>
      <c r="F15" t="s">
        <v>180</v>
      </c>
      <c r="G15">
        <v>12</v>
      </c>
      <c r="H15">
        <v>1</v>
      </c>
      <c r="I15">
        <v>1</v>
      </c>
      <c r="J15">
        <v>1</v>
      </c>
      <c r="K15">
        <v>0</v>
      </c>
      <c r="L15" t="s">
        <v>52</v>
      </c>
      <c r="M15">
        <v>0.46361303329499998</v>
      </c>
      <c r="N15">
        <v>0.46361303329467773</v>
      </c>
      <c r="O15">
        <v>0</v>
      </c>
      <c r="P15">
        <v>81</v>
      </c>
    </row>
    <row r="16" spans="1:17" x14ac:dyDescent="0.15">
      <c r="A16" t="s">
        <v>148</v>
      </c>
      <c r="B16" t="s">
        <v>489</v>
      </c>
      <c r="C16" t="s">
        <v>45</v>
      </c>
      <c r="D16" t="s">
        <v>351</v>
      </c>
      <c r="E16" t="s">
        <v>282</v>
      </c>
      <c r="F16" t="s">
        <v>180</v>
      </c>
      <c r="G16">
        <v>13</v>
      </c>
      <c r="H16">
        <v>1</v>
      </c>
      <c r="I16">
        <v>1</v>
      </c>
      <c r="J16">
        <v>1</v>
      </c>
      <c r="K16">
        <v>0</v>
      </c>
      <c r="L16" t="s">
        <v>193</v>
      </c>
      <c r="M16">
        <v>0.46442699432399998</v>
      </c>
      <c r="N16">
        <v>0.46442699432373047</v>
      </c>
      <c r="O16">
        <v>0</v>
      </c>
      <c r="P16">
        <v>117</v>
      </c>
    </row>
    <row r="17" spans="1:16" x14ac:dyDescent="0.15">
      <c r="A17" t="s">
        <v>301</v>
      </c>
      <c r="B17" t="s">
        <v>481</v>
      </c>
      <c r="C17" t="s">
        <v>407</v>
      </c>
      <c r="D17" t="s">
        <v>351</v>
      </c>
      <c r="E17" t="s">
        <v>316</v>
      </c>
      <c r="F17" t="s">
        <v>309</v>
      </c>
      <c r="G17">
        <v>14</v>
      </c>
      <c r="H17">
        <v>1</v>
      </c>
      <c r="I17">
        <v>1</v>
      </c>
      <c r="J17">
        <v>1</v>
      </c>
      <c r="K17">
        <v>0</v>
      </c>
      <c r="L17" t="s">
        <v>52</v>
      </c>
      <c r="M17">
        <v>0.514433860779</v>
      </c>
      <c r="N17">
        <v>0.51443386077880859</v>
      </c>
      <c r="O17">
        <v>0</v>
      </c>
      <c r="P17">
        <v>132</v>
      </c>
    </row>
    <row r="18" spans="1:16" x14ac:dyDescent="0.15">
      <c r="A18" t="s">
        <v>429</v>
      </c>
      <c r="B18" t="s">
        <v>489</v>
      </c>
      <c r="C18" t="s">
        <v>348</v>
      </c>
      <c r="D18" t="s">
        <v>441</v>
      </c>
      <c r="E18" t="s">
        <v>282</v>
      </c>
      <c r="F18" t="s">
        <v>309</v>
      </c>
      <c r="G18">
        <v>15</v>
      </c>
      <c r="H18">
        <v>1</v>
      </c>
      <c r="I18">
        <v>1</v>
      </c>
      <c r="J18">
        <v>1</v>
      </c>
      <c r="K18">
        <v>0</v>
      </c>
      <c r="L18" t="s">
        <v>193</v>
      </c>
      <c r="M18">
        <v>0.51417899131800004</v>
      </c>
      <c r="N18">
        <v>0.51417899131774902</v>
      </c>
      <c r="O18">
        <v>0</v>
      </c>
      <c r="P18">
        <v>54</v>
      </c>
    </row>
    <row r="19" spans="1:16" x14ac:dyDescent="0.15">
      <c r="A19" t="s">
        <v>1</v>
      </c>
      <c r="B19" t="s">
        <v>481</v>
      </c>
      <c r="C19" t="s">
        <v>6</v>
      </c>
      <c r="D19" t="s">
        <v>441</v>
      </c>
      <c r="E19" t="s">
        <v>316</v>
      </c>
      <c r="F19" t="s">
        <v>180</v>
      </c>
      <c r="G19">
        <v>16</v>
      </c>
      <c r="H19">
        <v>1</v>
      </c>
      <c r="I19">
        <v>1</v>
      </c>
      <c r="J19">
        <v>1</v>
      </c>
      <c r="K19">
        <v>0</v>
      </c>
      <c r="L19" t="s">
        <v>52</v>
      </c>
      <c r="M19">
        <v>0.58053803443899998</v>
      </c>
      <c r="N19">
        <v>0.58053803443908691</v>
      </c>
      <c r="O19">
        <v>0</v>
      </c>
      <c r="P19">
        <v>18</v>
      </c>
    </row>
    <row r="20" spans="1:16" x14ac:dyDescent="0.15">
      <c r="A20" t="s">
        <v>163</v>
      </c>
      <c r="B20" t="s">
        <v>489</v>
      </c>
      <c r="C20" t="s">
        <v>175</v>
      </c>
      <c r="D20" t="s">
        <v>351</v>
      </c>
      <c r="E20" t="s">
        <v>282</v>
      </c>
      <c r="F20" t="s">
        <v>180</v>
      </c>
      <c r="G20">
        <v>17</v>
      </c>
      <c r="H20">
        <v>1</v>
      </c>
      <c r="I20">
        <v>1</v>
      </c>
      <c r="J20">
        <v>1</v>
      </c>
      <c r="K20">
        <v>0</v>
      </c>
      <c r="L20" t="s">
        <v>193</v>
      </c>
      <c r="M20">
        <v>0.46376490593000003</v>
      </c>
      <c r="N20">
        <v>0.46376490592956543</v>
      </c>
      <c r="O20">
        <v>0</v>
      </c>
      <c r="P20">
        <v>29</v>
      </c>
    </row>
    <row r="21" spans="1:16" x14ac:dyDescent="0.15">
      <c r="A21" t="s">
        <v>171</v>
      </c>
      <c r="B21" t="s">
        <v>481</v>
      </c>
      <c r="C21" t="s">
        <v>166</v>
      </c>
      <c r="D21" t="s">
        <v>351</v>
      </c>
      <c r="E21" t="s">
        <v>316</v>
      </c>
      <c r="F21" t="s">
        <v>309</v>
      </c>
      <c r="G21">
        <v>18</v>
      </c>
      <c r="H21">
        <v>1</v>
      </c>
      <c r="I21">
        <v>1</v>
      </c>
      <c r="J21">
        <v>1</v>
      </c>
      <c r="K21">
        <v>0</v>
      </c>
      <c r="L21" t="s">
        <v>52</v>
      </c>
      <c r="M21">
        <v>0.49766588211099999</v>
      </c>
      <c r="N21">
        <v>0.4976658821105957</v>
      </c>
      <c r="O21">
        <v>0</v>
      </c>
      <c r="P21">
        <v>131</v>
      </c>
    </row>
    <row r="22" spans="1:16" x14ac:dyDescent="0.15">
      <c r="A22" t="s">
        <v>257</v>
      </c>
      <c r="B22" t="s">
        <v>489</v>
      </c>
      <c r="C22" t="s">
        <v>363</v>
      </c>
      <c r="D22" t="s">
        <v>441</v>
      </c>
      <c r="E22" t="s">
        <v>282</v>
      </c>
      <c r="F22" t="s">
        <v>309</v>
      </c>
      <c r="G22">
        <v>19</v>
      </c>
      <c r="H22">
        <v>1</v>
      </c>
      <c r="I22">
        <v>1</v>
      </c>
      <c r="J22">
        <v>1</v>
      </c>
      <c r="K22">
        <v>0</v>
      </c>
      <c r="L22" t="s">
        <v>193</v>
      </c>
      <c r="M22">
        <v>0.497451066971</v>
      </c>
      <c r="N22">
        <v>0.4974510669708252</v>
      </c>
      <c r="O22">
        <v>0</v>
      </c>
      <c r="P22">
        <v>45</v>
      </c>
    </row>
    <row r="23" spans="1:16" x14ac:dyDescent="0.15">
      <c r="A23" t="s">
        <v>287</v>
      </c>
      <c r="B23" t="s">
        <v>481</v>
      </c>
      <c r="C23" t="s">
        <v>185</v>
      </c>
      <c r="D23" t="s">
        <v>441</v>
      </c>
      <c r="E23" t="s">
        <v>316</v>
      </c>
      <c r="F23" t="s">
        <v>180</v>
      </c>
      <c r="G23">
        <v>20</v>
      </c>
      <c r="H23">
        <v>1</v>
      </c>
      <c r="I23">
        <v>1</v>
      </c>
      <c r="J23">
        <v>1</v>
      </c>
      <c r="K23">
        <v>0</v>
      </c>
      <c r="L23" t="s">
        <v>52</v>
      </c>
      <c r="M23">
        <v>0.56383800506600001</v>
      </c>
      <c r="N23">
        <v>0.56383800506591797</v>
      </c>
      <c r="O23">
        <v>0</v>
      </c>
      <c r="P23">
        <v>78</v>
      </c>
    </row>
    <row r="24" spans="1:16" x14ac:dyDescent="0.15">
      <c r="A24" t="s">
        <v>49</v>
      </c>
      <c r="B24" t="s">
        <v>489</v>
      </c>
      <c r="C24" t="s">
        <v>296</v>
      </c>
      <c r="D24" t="s">
        <v>351</v>
      </c>
      <c r="E24" t="s">
        <v>282</v>
      </c>
      <c r="F24" t="s">
        <v>180</v>
      </c>
      <c r="G24">
        <v>21</v>
      </c>
      <c r="H24">
        <v>1</v>
      </c>
      <c r="I24">
        <v>1</v>
      </c>
      <c r="J24">
        <v>1</v>
      </c>
      <c r="K24">
        <v>0</v>
      </c>
      <c r="L24" t="s">
        <v>193</v>
      </c>
      <c r="M24">
        <v>0.51427292823799997</v>
      </c>
      <c r="N24">
        <v>0.51427292823791504</v>
      </c>
      <c r="O24">
        <v>0</v>
      </c>
      <c r="P24">
        <v>109</v>
      </c>
    </row>
    <row r="25" spans="1:16" x14ac:dyDescent="0.15">
      <c r="A25" t="s">
        <v>144</v>
      </c>
      <c r="B25" t="s">
        <v>481</v>
      </c>
      <c r="C25" t="s">
        <v>473</v>
      </c>
      <c r="D25" t="s">
        <v>351</v>
      </c>
      <c r="E25" t="s">
        <v>316</v>
      </c>
      <c r="F25" t="s">
        <v>309</v>
      </c>
      <c r="G25">
        <v>22</v>
      </c>
      <c r="H25">
        <v>1</v>
      </c>
      <c r="I25">
        <v>1</v>
      </c>
      <c r="J25">
        <v>1</v>
      </c>
      <c r="K25">
        <v>0</v>
      </c>
      <c r="L25" t="s">
        <v>52</v>
      </c>
      <c r="M25">
        <v>0.48007178306600001</v>
      </c>
      <c r="N25">
        <v>0.4800717830657959</v>
      </c>
      <c r="O25">
        <v>0</v>
      </c>
      <c r="P25">
        <v>19</v>
      </c>
    </row>
    <row r="26" spans="1:16" x14ac:dyDescent="0.15">
      <c r="A26" t="s">
        <v>209</v>
      </c>
      <c r="B26" t="s">
        <v>489</v>
      </c>
      <c r="C26" t="s">
        <v>74</v>
      </c>
      <c r="D26" t="s">
        <v>441</v>
      </c>
      <c r="E26" t="s">
        <v>282</v>
      </c>
      <c r="F26" t="s">
        <v>309</v>
      </c>
      <c r="G26">
        <v>23</v>
      </c>
      <c r="H26">
        <v>1</v>
      </c>
      <c r="I26">
        <v>1</v>
      </c>
      <c r="J26">
        <v>1</v>
      </c>
      <c r="K26">
        <v>0</v>
      </c>
      <c r="L26" t="s">
        <v>193</v>
      </c>
      <c r="M26">
        <v>0.44781494140599998</v>
      </c>
      <c r="N26">
        <v>0.44781494140625</v>
      </c>
      <c r="O26">
        <v>0</v>
      </c>
      <c r="P26">
        <v>23</v>
      </c>
    </row>
    <row r="27" spans="1:16" x14ac:dyDescent="0.15">
      <c r="A27" t="s">
        <v>167</v>
      </c>
      <c r="B27" t="s">
        <v>481</v>
      </c>
      <c r="C27" t="s">
        <v>25</v>
      </c>
      <c r="D27" t="s">
        <v>441</v>
      </c>
      <c r="E27" t="s">
        <v>316</v>
      </c>
      <c r="F27" t="s">
        <v>180</v>
      </c>
      <c r="G27">
        <v>24</v>
      </c>
      <c r="H27">
        <v>1</v>
      </c>
      <c r="I27">
        <v>1</v>
      </c>
      <c r="J27">
        <v>1</v>
      </c>
      <c r="K27">
        <v>0</v>
      </c>
      <c r="L27" t="s">
        <v>52</v>
      </c>
      <c r="M27">
        <v>0.61387515068099996</v>
      </c>
      <c r="N27">
        <v>0.61387515068054199</v>
      </c>
      <c r="O27">
        <v>0</v>
      </c>
      <c r="P27">
        <v>74</v>
      </c>
    </row>
    <row r="28" spans="1:16" x14ac:dyDescent="0.15">
      <c r="A28" t="s">
        <v>386</v>
      </c>
      <c r="B28" t="s">
        <v>489</v>
      </c>
      <c r="C28" t="s">
        <v>83</v>
      </c>
      <c r="D28" t="s">
        <v>351</v>
      </c>
      <c r="E28" t="s">
        <v>282</v>
      </c>
      <c r="F28" t="s">
        <v>180</v>
      </c>
      <c r="G28">
        <v>25</v>
      </c>
      <c r="H28">
        <v>1</v>
      </c>
      <c r="I28">
        <v>1</v>
      </c>
      <c r="J28">
        <v>1</v>
      </c>
      <c r="K28">
        <v>0</v>
      </c>
      <c r="L28" t="s">
        <v>193</v>
      </c>
      <c r="M28">
        <v>0.46409201622000001</v>
      </c>
      <c r="N28">
        <v>0.46409201622009277</v>
      </c>
      <c r="O28">
        <v>0</v>
      </c>
      <c r="P28">
        <v>60</v>
      </c>
    </row>
    <row r="29" spans="1:16" x14ac:dyDescent="0.15">
      <c r="A29" t="s">
        <v>374</v>
      </c>
      <c r="B29" t="s">
        <v>481</v>
      </c>
      <c r="C29" t="s">
        <v>292</v>
      </c>
      <c r="D29" t="s">
        <v>351</v>
      </c>
      <c r="E29" t="s">
        <v>316</v>
      </c>
      <c r="F29" t="s">
        <v>309</v>
      </c>
      <c r="G29">
        <v>26</v>
      </c>
      <c r="H29">
        <v>1</v>
      </c>
      <c r="I29">
        <v>1</v>
      </c>
      <c r="J29">
        <v>1</v>
      </c>
      <c r="K29">
        <v>0</v>
      </c>
      <c r="L29" t="s">
        <v>52</v>
      </c>
      <c r="M29">
        <v>0.46376609802199997</v>
      </c>
      <c r="N29">
        <v>0.46376609802246094</v>
      </c>
      <c r="O29">
        <v>0</v>
      </c>
      <c r="P29">
        <v>13</v>
      </c>
    </row>
    <row r="30" spans="1:16" x14ac:dyDescent="0.15">
      <c r="A30" t="s">
        <v>90</v>
      </c>
      <c r="B30" t="s">
        <v>489</v>
      </c>
      <c r="C30" t="s">
        <v>350</v>
      </c>
      <c r="D30" t="s">
        <v>441</v>
      </c>
      <c r="E30" t="s">
        <v>282</v>
      </c>
      <c r="F30" t="s">
        <v>309</v>
      </c>
      <c r="G30">
        <v>27</v>
      </c>
      <c r="H30">
        <v>1</v>
      </c>
      <c r="I30">
        <v>1</v>
      </c>
      <c r="J30">
        <v>1</v>
      </c>
      <c r="K30">
        <v>0</v>
      </c>
      <c r="L30" t="s">
        <v>193</v>
      </c>
      <c r="M30">
        <v>0.56448197364800001</v>
      </c>
      <c r="N30">
        <v>0.56448197364807129</v>
      </c>
      <c r="O30">
        <v>0</v>
      </c>
      <c r="P30">
        <v>116</v>
      </c>
    </row>
    <row r="31" spans="1:16" x14ac:dyDescent="0.15">
      <c r="A31" t="s">
        <v>263</v>
      </c>
      <c r="B31" t="s">
        <v>481</v>
      </c>
      <c r="C31" t="s">
        <v>375</v>
      </c>
      <c r="D31" t="s">
        <v>441</v>
      </c>
      <c r="E31" t="s">
        <v>316</v>
      </c>
      <c r="F31" t="s">
        <v>180</v>
      </c>
      <c r="G31">
        <v>28</v>
      </c>
      <c r="H31">
        <v>1</v>
      </c>
      <c r="I31">
        <v>1</v>
      </c>
      <c r="J31">
        <v>1</v>
      </c>
      <c r="K31">
        <v>0</v>
      </c>
      <c r="L31" t="s">
        <v>52</v>
      </c>
      <c r="M31">
        <v>0.58092784881600001</v>
      </c>
      <c r="N31">
        <v>0.58092784881591797</v>
      </c>
      <c r="O31">
        <v>0</v>
      </c>
      <c r="P31">
        <v>122</v>
      </c>
    </row>
    <row r="32" spans="1:16" x14ac:dyDescent="0.15">
      <c r="A32" t="s">
        <v>135</v>
      </c>
      <c r="B32" t="s">
        <v>489</v>
      </c>
      <c r="C32" t="s">
        <v>290</v>
      </c>
      <c r="D32" t="s">
        <v>351</v>
      </c>
      <c r="E32" t="s">
        <v>282</v>
      </c>
      <c r="F32" t="s">
        <v>180</v>
      </c>
      <c r="G32">
        <v>29</v>
      </c>
      <c r="H32">
        <v>1</v>
      </c>
      <c r="I32">
        <v>1</v>
      </c>
      <c r="J32">
        <v>1</v>
      </c>
      <c r="K32">
        <v>0</v>
      </c>
      <c r="L32" t="s">
        <v>193</v>
      </c>
      <c r="M32">
        <v>0.44721984863300002</v>
      </c>
      <c r="N32">
        <v>0.4472198486328125</v>
      </c>
      <c r="O32">
        <v>0</v>
      </c>
      <c r="P32">
        <v>33</v>
      </c>
    </row>
    <row r="33" spans="1:17" x14ac:dyDescent="0.15">
      <c r="A33" t="s">
        <v>134</v>
      </c>
      <c r="B33" t="s">
        <v>481</v>
      </c>
      <c r="C33" t="s">
        <v>447</v>
      </c>
      <c r="D33" t="s">
        <v>351</v>
      </c>
      <c r="E33" t="s">
        <v>316</v>
      </c>
      <c r="F33" t="s">
        <v>309</v>
      </c>
      <c r="G33">
        <v>30</v>
      </c>
      <c r="H33">
        <v>1</v>
      </c>
      <c r="I33">
        <v>1</v>
      </c>
      <c r="J33">
        <v>1</v>
      </c>
      <c r="K33">
        <v>0</v>
      </c>
      <c r="L33" t="s">
        <v>52</v>
      </c>
      <c r="M33">
        <v>0.61223196983299999</v>
      </c>
      <c r="N33">
        <v>0.61223196983337402</v>
      </c>
      <c r="O33">
        <v>0</v>
      </c>
      <c r="P33">
        <v>85</v>
      </c>
    </row>
    <row r="34" spans="1:17" x14ac:dyDescent="0.15">
      <c r="A34" t="s">
        <v>205</v>
      </c>
      <c r="B34" t="s">
        <v>489</v>
      </c>
      <c r="C34" t="s">
        <v>98</v>
      </c>
      <c r="D34" t="s">
        <v>441</v>
      </c>
      <c r="E34" t="s">
        <v>282</v>
      </c>
      <c r="F34" t="s">
        <v>309</v>
      </c>
      <c r="G34">
        <v>31</v>
      </c>
      <c r="H34">
        <v>1</v>
      </c>
      <c r="I34">
        <v>1</v>
      </c>
      <c r="J34">
        <v>1</v>
      </c>
      <c r="K34">
        <v>0</v>
      </c>
      <c r="L34" t="s">
        <v>193</v>
      </c>
      <c r="M34">
        <v>0.48065614700300002</v>
      </c>
      <c r="N34">
        <v>0.48065614700317383</v>
      </c>
      <c r="O34">
        <v>0</v>
      </c>
      <c r="P34">
        <v>58</v>
      </c>
    </row>
    <row r="35" spans="1:17" x14ac:dyDescent="0.15">
      <c r="A35" t="s">
        <v>401</v>
      </c>
      <c r="B35" t="s">
        <v>481</v>
      </c>
      <c r="C35" t="s">
        <v>189</v>
      </c>
      <c r="D35" t="s">
        <v>441</v>
      </c>
      <c r="E35" t="s">
        <v>316</v>
      </c>
      <c r="F35" t="s">
        <v>180</v>
      </c>
      <c r="G35">
        <v>32</v>
      </c>
      <c r="H35">
        <v>1</v>
      </c>
      <c r="I35">
        <v>1</v>
      </c>
      <c r="J35">
        <v>1</v>
      </c>
      <c r="K35">
        <v>0</v>
      </c>
      <c r="L35" t="s">
        <v>52</v>
      </c>
      <c r="M35">
        <v>0.46390199661300002</v>
      </c>
      <c r="N35">
        <v>0.46390199661254883</v>
      </c>
      <c r="O35">
        <v>0</v>
      </c>
      <c r="P35">
        <v>24</v>
      </c>
    </row>
    <row r="36" spans="1:17" x14ac:dyDescent="0.15">
      <c r="A36" t="s">
        <v>220</v>
      </c>
      <c r="B36" t="s">
        <v>489</v>
      </c>
      <c r="C36" t="s">
        <v>420</v>
      </c>
      <c r="D36" t="s">
        <v>351</v>
      </c>
      <c r="E36" t="s">
        <v>282</v>
      </c>
      <c r="F36" t="s">
        <v>180</v>
      </c>
      <c r="G36">
        <v>33</v>
      </c>
      <c r="H36">
        <v>1</v>
      </c>
      <c r="I36">
        <v>1</v>
      </c>
      <c r="J36">
        <v>1</v>
      </c>
      <c r="K36">
        <v>0</v>
      </c>
      <c r="L36" t="s">
        <v>193</v>
      </c>
      <c r="M36">
        <v>0.43048691749599999</v>
      </c>
      <c r="N36">
        <v>0.43048691749572754</v>
      </c>
      <c r="O36">
        <v>0</v>
      </c>
      <c r="P36">
        <v>49</v>
      </c>
    </row>
    <row r="37" spans="1:17" x14ac:dyDescent="0.15">
      <c r="A37" t="s">
        <v>3</v>
      </c>
      <c r="B37" t="s">
        <v>481</v>
      </c>
      <c r="C37" t="s">
        <v>7</v>
      </c>
      <c r="D37" t="s">
        <v>351</v>
      </c>
      <c r="E37" t="s">
        <v>316</v>
      </c>
      <c r="F37" t="s">
        <v>309</v>
      </c>
      <c r="G37">
        <v>34</v>
      </c>
      <c r="H37">
        <v>1</v>
      </c>
      <c r="I37">
        <v>1</v>
      </c>
      <c r="J37">
        <v>1</v>
      </c>
      <c r="K37">
        <v>0</v>
      </c>
      <c r="L37" t="s">
        <v>52</v>
      </c>
      <c r="M37">
        <v>0.48104405403099998</v>
      </c>
      <c r="N37">
        <v>0.48104405403137207</v>
      </c>
      <c r="O37">
        <v>0</v>
      </c>
      <c r="P37">
        <v>20</v>
      </c>
    </row>
    <row r="38" spans="1:17" x14ac:dyDescent="0.15">
      <c r="A38" t="s">
        <v>446</v>
      </c>
      <c r="B38" t="s">
        <v>489</v>
      </c>
      <c r="C38" t="s">
        <v>230</v>
      </c>
      <c r="D38" t="s">
        <v>441</v>
      </c>
      <c r="E38" t="s">
        <v>282</v>
      </c>
      <c r="F38" t="s">
        <v>309</v>
      </c>
      <c r="G38">
        <v>35</v>
      </c>
      <c r="H38">
        <v>1</v>
      </c>
      <c r="I38">
        <v>1</v>
      </c>
      <c r="J38">
        <v>1</v>
      </c>
      <c r="K38">
        <v>0</v>
      </c>
      <c r="L38" t="s">
        <v>193</v>
      </c>
      <c r="M38">
        <v>0.53090810775800001</v>
      </c>
      <c r="N38">
        <v>0.53090810775756836</v>
      </c>
      <c r="O38">
        <v>0</v>
      </c>
      <c r="P38">
        <v>87</v>
      </c>
    </row>
    <row r="39" spans="1:17" x14ac:dyDescent="0.15">
      <c r="A39" t="s">
        <v>403</v>
      </c>
      <c r="B39" t="s">
        <v>481</v>
      </c>
      <c r="C39" t="s">
        <v>306</v>
      </c>
      <c r="D39" t="s">
        <v>441</v>
      </c>
      <c r="E39" t="s">
        <v>316</v>
      </c>
      <c r="F39" t="s">
        <v>180</v>
      </c>
      <c r="G39">
        <v>36</v>
      </c>
      <c r="H39">
        <v>1</v>
      </c>
      <c r="I39">
        <v>1</v>
      </c>
      <c r="J39">
        <v>1</v>
      </c>
      <c r="K39">
        <v>0</v>
      </c>
      <c r="L39" t="s">
        <v>52</v>
      </c>
      <c r="M39">
        <v>0.51400685310399996</v>
      </c>
      <c r="N39">
        <v>0.5140068531036377</v>
      </c>
      <c r="O39">
        <v>0</v>
      </c>
      <c r="P39">
        <v>90</v>
      </c>
    </row>
    <row r="40" spans="1:17" x14ac:dyDescent="0.15">
      <c r="A40" t="s">
        <v>108</v>
      </c>
      <c r="B40" t="s">
        <v>489</v>
      </c>
      <c r="C40" t="s">
        <v>113</v>
      </c>
      <c r="D40" t="s">
        <v>351</v>
      </c>
      <c r="E40" t="s">
        <v>282</v>
      </c>
      <c r="F40" t="s">
        <v>180</v>
      </c>
      <c r="G40">
        <v>37</v>
      </c>
      <c r="H40">
        <v>1</v>
      </c>
      <c r="I40">
        <v>1</v>
      </c>
      <c r="J40">
        <v>1</v>
      </c>
      <c r="K40">
        <v>0</v>
      </c>
      <c r="L40" t="s">
        <v>193</v>
      </c>
      <c r="M40">
        <v>0.54751300811799997</v>
      </c>
      <c r="N40">
        <v>0.54751300811767578</v>
      </c>
      <c r="O40">
        <v>0</v>
      </c>
      <c r="P40">
        <v>4</v>
      </c>
    </row>
    <row r="41" spans="1:17" x14ac:dyDescent="0.15">
      <c r="A41" t="s">
        <v>218</v>
      </c>
      <c r="B41" t="s">
        <v>481</v>
      </c>
      <c r="C41" t="s">
        <v>55</v>
      </c>
      <c r="D41" t="s">
        <v>351</v>
      </c>
      <c r="E41" t="s">
        <v>316</v>
      </c>
      <c r="F41" t="s">
        <v>309</v>
      </c>
      <c r="G41">
        <v>38</v>
      </c>
      <c r="H41">
        <v>1</v>
      </c>
      <c r="I41">
        <v>1</v>
      </c>
      <c r="J41">
        <v>1</v>
      </c>
      <c r="K41">
        <v>0</v>
      </c>
      <c r="L41" t="s">
        <v>52</v>
      </c>
      <c r="M41">
        <v>0.54742193222000002</v>
      </c>
      <c r="N41">
        <v>0.54742193222045898</v>
      </c>
      <c r="O41">
        <v>0</v>
      </c>
      <c r="P41">
        <v>59</v>
      </c>
    </row>
    <row r="42" spans="1:17" x14ac:dyDescent="0.15">
      <c r="A42" t="s">
        <v>355</v>
      </c>
      <c r="B42" t="s">
        <v>489</v>
      </c>
      <c r="C42" t="s">
        <v>402</v>
      </c>
      <c r="D42" t="s">
        <v>441</v>
      </c>
      <c r="E42" t="s">
        <v>282</v>
      </c>
      <c r="F42" t="s">
        <v>309</v>
      </c>
      <c r="G42">
        <v>39</v>
      </c>
      <c r="H42">
        <v>1</v>
      </c>
      <c r="I42">
        <v>1</v>
      </c>
      <c r="J42">
        <v>1</v>
      </c>
      <c r="K42">
        <v>0</v>
      </c>
      <c r="L42" t="s">
        <v>193</v>
      </c>
      <c r="M42">
        <v>0.53097391128500004</v>
      </c>
      <c r="N42">
        <v>0.53097391128540039</v>
      </c>
      <c r="O42">
        <v>0</v>
      </c>
      <c r="P42">
        <v>101</v>
      </c>
      <c r="Q42">
        <f>AVERAGE(M41:M46)</f>
        <v>0.50311899185166675</v>
      </c>
    </row>
    <row r="43" spans="1:17" x14ac:dyDescent="0.15">
      <c r="A43" t="s">
        <v>426</v>
      </c>
      <c r="B43" t="s">
        <v>481</v>
      </c>
      <c r="C43" t="s">
        <v>409</v>
      </c>
      <c r="D43" t="s">
        <v>441</v>
      </c>
      <c r="E43" t="s">
        <v>316</v>
      </c>
      <c r="F43" t="s">
        <v>180</v>
      </c>
      <c r="G43">
        <v>40</v>
      </c>
      <c r="H43">
        <v>1</v>
      </c>
      <c r="I43">
        <v>1</v>
      </c>
      <c r="J43">
        <v>1</v>
      </c>
      <c r="K43">
        <v>0</v>
      </c>
      <c r="L43" t="s">
        <v>52</v>
      </c>
      <c r="M43">
        <v>0.46453905105600002</v>
      </c>
      <c r="N43">
        <v>0.4645390510559082</v>
      </c>
      <c r="O43">
        <v>0</v>
      </c>
      <c r="P43">
        <v>92</v>
      </c>
    </row>
    <row r="44" spans="1:17" x14ac:dyDescent="0.15">
      <c r="A44" t="s">
        <v>283</v>
      </c>
      <c r="B44" t="s">
        <v>489</v>
      </c>
      <c r="C44" t="s">
        <v>61</v>
      </c>
      <c r="D44" t="s">
        <v>351</v>
      </c>
      <c r="E44" t="s">
        <v>282</v>
      </c>
      <c r="F44" t="s">
        <v>180</v>
      </c>
      <c r="G44">
        <v>41</v>
      </c>
      <c r="H44">
        <v>1</v>
      </c>
      <c r="I44">
        <v>1</v>
      </c>
      <c r="J44">
        <v>1</v>
      </c>
      <c r="K44">
        <v>0</v>
      </c>
      <c r="L44" t="s">
        <v>193</v>
      </c>
      <c r="M44">
        <v>0.447360992432</v>
      </c>
      <c r="N44">
        <v>0.44736099243164063</v>
      </c>
      <c r="O44">
        <v>0</v>
      </c>
      <c r="P44">
        <v>48</v>
      </c>
    </row>
    <row r="45" spans="1:17" x14ac:dyDescent="0.15">
      <c r="A45" t="s">
        <v>450</v>
      </c>
      <c r="B45" t="s">
        <v>481</v>
      </c>
      <c r="C45" t="s">
        <v>105</v>
      </c>
      <c r="D45" t="s">
        <v>351</v>
      </c>
      <c r="E45" t="s">
        <v>316</v>
      </c>
      <c r="F45" t="s">
        <v>309</v>
      </c>
      <c r="G45">
        <v>42</v>
      </c>
      <c r="H45">
        <v>1</v>
      </c>
      <c r="I45">
        <v>1</v>
      </c>
      <c r="J45">
        <v>1</v>
      </c>
      <c r="K45">
        <v>0</v>
      </c>
      <c r="L45" t="s">
        <v>52</v>
      </c>
      <c r="M45">
        <v>0.49790120124800002</v>
      </c>
      <c r="N45">
        <v>0.49790120124816895</v>
      </c>
      <c r="O45">
        <v>0</v>
      </c>
      <c r="P45">
        <v>125</v>
      </c>
    </row>
    <row r="46" spans="1:17" x14ac:dyDescent="0.15">
      <c r="A46" t="s">
        <v>131</v>
      </c>
      <c r="B46" t="s">
        <v>489</v>
      </c>
      <c r="C46" t="s">
        <v>471</v>
      </c>
      <c r="D46" t="s">
        <v>441</v>
      </c>
      <c r="E46" t="s">
        <v>282</v>
      </c>
      <c r="F46" t="s">
        <v>309</v>
      </c>
      <c r="G46">
        <v>43</v>
      </c>
      <c r="H46">
        <v>1</v>
      </c>
      <c r="I46">
        <v>1</v>
      </c>
      <c r="J46">
        <v>1</v>
      </c>
      <c r="K46">
        <v>0</v>
      </c>
      <c r="L46" t="s">
        <v>193</v>
      </c>
      <c r="M46">
        <v>0.53051686286900002</v>
      </c>
      <c r="N46">
        <v>0.5305168628692627</v>
      </c>
      <c r="O46">
        <v>0</v>
      </c>
      <c r="P46">
        <v>66</v>
      </c>
    </row>
    <row r="47" spans="1:17" x14ac:dyDescent="0.15">
      <c r="A47" t="s">
        <v>477</v>
      </c>
      <c r="B47" t="s">
        <v>481</v>
      </c>
      <c r="C47" t="s">
        <v>448</v>
      </c>
      <c r="D47" t="s">
        <v>441</v>
      </c>
      <c r="E47" t="s">
        <v>316</v>
      </c>
      <c r="F47" t="s">
        <v>180</v>
      </c>
      <c r="G47">
        <v>44</v>
      </c>
      <c r="H47">
        <v>1</v>
      </c>
      <c r="I47">
        <v>1</v>
      </c>
      <c r="J47">
        <v>1</v>
      </c>
      <c r="K47">
        <v>0</v>
      </c>
      <c r="L47" t="s">
        <v>52</v>
      </c>
      <c r="M47">
        <v>0.49734711647000002</v>
      </c>
      <c r="N47">
        <v>0.49734711647033691</v>
      </c>
      <c r="O47">
        <v>0</v>
      </c>
      <c r="P47">
        <v>121</v>
      </c>
    </row>
    <row r="48" spans="1:17" x14ac:dyDescent="0.15">
      <c r="A48" t="s">
        <v>369</v>
      </c>
      <c r="B48" t="s">
        <v>489</v>
      </c>
      <c r="C48" t="s">
        <v>214</v>
      </c>
      <c r="D48" t="s">
        <v>351</v>
      </c>
      <c r="E48" t="s">
        <v>282</v>
      </c>
      <c r="F48" t="s">
        <v>180</v>
      </c>
      <c r="G48">
        <v>45</v>
      </c>
      <c r="H48">
        <v>1</v>
      </c>
      <c r="I48">
        <v>1</v>
      </c>
      <c r="J48">
        <v>1</v>
      </c>
      <c r="K48">
        <v>0</v>
      </c>
      <c r="L48" t="s">
        <v>193</v>
      </c>
      <c r="M48">
        <v>0.44716119766200002</v>
      </c>
      <c r="N48">
        <v>0.44716119766235352</v>
      </c>
      <c r="O48">
        <v>0</v>
      </c>
      <c r="P48">
        <v>88</v>
      </c>
    </row>
    <row r="49" spans="1:16" x14ac:dyDescent="0.15">
      <c r="A49" t="s">
        <v>427</v>
      </c>
      <c r="B49" t="s">
        <v>481</v>
      </c>
      <c r="C49" t="s">
        <v>99</v>
      </c>
      <c r="D49" t="s">
        <v>351</v>
      </c>
      <c r="E49" t="s">
        <v>316</v>
      </c>
      <c r="F49" t="s">
        <v>309</v>
      </c>
      <c r="G49">
        <v>46</v>
      </c>
      <c r="H49">
        <v>1</v>
      </c>
      <c r="I49">
        <v>1</v>
      </c>
      <c r="J49">
        <v>1</v>
      </c>
      <c r="K49">
        <v>0</v>
      </c>
      <c r="L49" t="s">
        <v>52</v>
      </c>
      <c r="M49">
        <v>0.53064799308800004</v>
      </c>
      <c r="N49">
        <v>0.53064799308776855</v>
      </c>
      <c r="O49">
        <v>0</v>
      </c>
      <c r="P49">
        <v>39</v>
      </c>
    </row>
    <row r="50" spans="1:16" x14ac:dyDescent="0.15">
      <c r="A50" t="s">
        <v>186</v>
      </c>
      <c r="B50" t="s">
        <v>489</v>
      </c>
      <c r="C50" t="s">
        <v>94</v>
      </c>
      <c r="D50" t="s">
        <v>441</v>
      </c>
      <c r="E50" t="s">
        <v>282</v>
      </c>
      <c r="F50" t="s">
        <v>309</v>
      </c>
      <c r="G50">
        <v>47</v>
      </c>
      <c r="H50">
        <v>1</v>
      </c>
      <c r="I50">
        <v>1</v>
      </c>
      <c r="J50">
        <v>1</v>
      </c>
      <c r="K50">
        <v>0</v>
      </c>
      <c r="L50" t="s">
        <v>193</v>
      </c>
      <c r="M50">
        <v>0.481071949005</v>
      </c>
      <c r="N50">
        <v>0.48107194900512695</v>
      </c>
      <c r="O50">
        <v>0</v>
      </c>
      <c r="P50">
        <v>102</v>
      </c>
    </row>
    <row r="51" spans="1:16" x14ac:dyDescent="0.15">
      <c r="A51" t="s">
        <v>421</v>
      </c>
      <c r="B51" t="s">
        <v>481</v>
      </c>
      <c r="C51" t="s">
        <v>416</v>
      </c>
      <c r="D51" t="s">
        <v>441</v>
      </c>
      <c r="E51" t="s">
        <v>316</v>
      </c>
      <c r="F51" t="s">
        <v>180</v>
      </c>
      <c r="G51">
        <v>48</v>
      </c>
      <c r="H51">
        <v>1</v>
      </c>
      <c r="I51">
        <v>1</v>
      </c>
      <c r="J51">
        <v>1</v>
      </c>
      <c r="K51">
        <v>0</v>
      </c>
      <c r="L51" t="s">
        <v>52</v>
      </c>
      <c r="M51">
        <v>0.41402411460900002</v>
      </c>
      <c r="N51">
        <v>0.41402411460876465</v>
      </c>
      <c r="O51">
        <v>0</v>
      </c>
      <c r="P51">
        <v>41</v>
      </c>
    </row>
    <row r="52" spans="1:16" x14ac:dyDescent="0.15">
      <c r="A52" t="s">
        <v>417</v>
      </c>
      <c r="B52" t="s">
        <v>489</v>
      </c>
      <c r="C52" t="s">
        <v>293</v>
      </c>
      <c r="D52" t="s">
        <v>351</v>
      </c>
      <c r="E52" t="s">
        <v>282</v>
      </c>
      <c r="F52" t="s">
        <v>180</v>
      </c>
      <c r="G52">
        <v>49</v>
      </c>
      <c r="H52">
        <v>1</v>
      </c>
      <c r="I52">
        <v>1</v>
      </c>
      <c r="J52">
        <v>1</v>
      </c>
      <c r="K52">
        <v>0</v>
      </c>
      <c r="L52" t="s">
        <v>193</v>
      </c>
      <c r="M52">
        <v>0.497647047043</v>
      </c>
      <c r="N52">
        <v>0.49764704704284668</v>
      </c>
      <c r="O52">
        <v>0</v>
      </c>
      <c r="P52">
        <v>47</v>
      </c>
    </row>
    <row r="53" spans="1:16" x14ac:dyDescent="0.15">
      <c r="A53" t="s">
        <v>133</v>
      </c>
      <c r="B53" t="s">
        <v>481</v>
      </c>
      <c r="C53" t="s">
        <v>70</v>
      </c>
      <c r="D53" t="s">
        <v>351</v>
      </c>
      <c r="E53" t="s">
        <v>316</v>
      </c>
      <c r="F53" t="s">
        <v>309</v>
      </c>
      <c r="G53">
        <v>50</v>
      </c>
      <c r="H53">
        <v>1</v>
      </c>
      <c r="I53">
        <v>1</v>
      </c>
      <c r="J53">
        <v>1</v>
      </c>
      <c r="K53">
        <v>0</v>
      </c>
      <c r="L53" t="s">
        <v>52</v>
      </c>
      <c r="M53">
        <v>0.39745807647699999</v>
      </c>
      <c r="N53">
        <v>0.39745807647705078</v>
      </c>
      <c r="O53">
        <v>0</v>
      </c>
      <c r="P53">
        <v>5</v>
      </c>
    </row>
    <row r="54" spans="1:16" x14ac:dyDescent="0.15">
      <c r="A54" t="s">
        <v>279</v>
      </c>
      <c r="B54" t="s">
        <v>489</v>
      </c>
      <c r="C54" t="s">
        <v>278</v>
      </c>
      <c r="D54" t="s">
        <v>441</v>
      </c>
      <c r="E54" t="s">
        <v>282</v>
      </c>
      <c r="F54" t="s">
        <v>309</v>
      </c>
      <c r="G54">
        <v>51</v>
      </c>
      <c r="H54">
        <v>1</v>
      </c>
      <c r="I54">
        <v>1</v>
      </c>
      <c r="J54">
        <v>1</v>
      </c>
      <c r="K54">
        <v>0</v>
      </c>
      <c r="L54" t="s">
        <v>193</v>
      </c>
      <c r="M54">
        <v>0.49761486053499998</v>
      </c>
      <c r="N54">
        <v>0.49761486053466797</v>
      </c>
      <c r="O54">
        <v>0</v>
      </c>
      <c r="P54">
        <v>99</v>
      </c>
    </row>
    <row r="55" spans="1:16" x14ac:dyDescent="0.15">
      <c r="A55" t="s">
        <v>274</v>
      </c>
      <c r="B55" t="s">
        <v>481</v>
      </c>
      <c r="C55" t="s">
        <v>394</v>
      </c>
      <c r="D55" t="s">
        <v>441</v>
      </c>
      <c r="E55" t="s">
        <v>316</v>
      </c>
      <c r="F55" t="s">
        <v>180</v>
      </c>
      <c r="G55">
        <v>52</v>
      </c>
      <c r="H55">
        <v>1</v>
      </c>
      <c r="I55">
        <v>1</v>
      </c>
      <c r="J55">
        <v>1</v>
      </c>
      <c r="K55">
        <v>0</v>
      </c>
      <c r="L55" t="s">
        <v>52</v>
      </c>
      <c r="M55">
        <v>0.48119878768899998</v>
      </c>
      <c r="N55">
        <v>0.48119878768920898</v>
      </c>
      <c r="O55">
        <v>0</v>
      </c>
      <c r="P55">
        <v>80</v>
      </c>
    </row>
    <row r="56" spans="1:16" x14ac:dyDescent="0.15">
      <c r="A56" t="s">
        <v>286</v>
      </c>
      <c r="B56" t="s">
        <v>489</v>
      </c>
      <c r="C56" t="s">
        <v>289</v>
      </c>
      <c r="D56" t="s">
        <v>351</v>
      </c>
      <c r="E56" t="s">
        <v>282</v>
      </c>
      <c r="F56" t="s">
        <v>180</v>
      </c>
      <c r="G56">
        <v>53</v>
      </c>
      <c r="H56">
        <v>1</v>
      </c>
      <c r="I56">
        <v>1</v>
      </c>
      <c r="J56">
        <v>1</v>
      </c>
      <c r="K56">
        <v>0</v>
      </c>
      <c r="L56" t="s">
        <v>193</v>
      </c>
      <c r="M56">
        <v>0.49718999862699997</v>
      </c>
      <c r="N56">
        <v>0.49718999862670898</v>
      </c>
      <c r="O56">
        <v>0</v>
      </c>
      <c r="P56">
        <v>75</v>
      </c>
    </row>
    <row r="57" spans="1:16" x14ac:dyDescent="0.15">
      <c r="A57" t="s">
        <v>253</v>
      </c>
      <c r="B57" t="s">
        <v>481</v>
      </c>
      <c r="C57" t="s">
        <v>327</v>
      </c>
      <c r="D57" t="s">
        <v>351</v>
      </c>
      <c r="E57" t="s">
        <v>316</v>
      </c>
      <c r="F57" t="s">
        <v>309</v>
      </c>
      <c r="G57">
        <v>54</v>
      </c>
      <c r="H57">
        <v>1</v>
      </c>
      <c r="I57">
        <v>1</v>
      </c>
      <c r="J57">
        <v>1</v>
      </c>
      <c r="K57">
        <v>0</v>
      </c>
      <c r="L57" t="s">
        <v>52</v>
      </c>
      <c r="M57">
        <v>0.46433496475199998</v>
      </c>
      <c r="N57">
        <v>0.46433496475219727</v>
      </c>
      <c r="O57">
        <v>0</v>
      </c>
      <c r="P57">
        <v>73</v>
      </c>
    </row>
    <row r="58" spans="1:16" x14ac:dyDescent="0.15">
      <c r="A58" t="s">
        <v>242</v>
      </c>
      <c r="B58" t="s">
        <v>489</v>
      </c>
      <c r="C58" t="s">
        <v>404</v>
      </c>
      <c r="D58" t="s">
        <v>441</v>
      </c>
      <c r="E58" t="s">
        <v>282</v>
      </c>
      <c r="F58" t="s">
        <v>309</v>
      </c>
      <c r="G58">
        <v>55</v>
      </c>
      <c r="H58">
        <v>1</v>
      </c>
      <c r="I58">
        <v>1</v>
      </c>
      <c r="J58">
        <v>1</v>
      </c>
      <c r="K58">
        <v>0</v>
      </c>
      <c r="L58" t="s">
        <v>193</v>
      </c>
      <c r="M58">
        <v>0.48119401931799999</v>
      </c>
      <c r="N58">
        <v>0.48119401931762695</v>
      </c>
      <c r="O58">
        <v>0</v>
      </c>
      <c r="P58">
        <v>104</v>
      </c>
    </row>
    <row r="59" spans="1:16" x14ac:dyDescent="0.15">
      <c r="A59" t="s">
        <v>81</v>
      </c>
      <c r="B59" t="s">
        <v>481</v>
      </c>
      <c r="C59" t="s">
        <v>20</v>
      </c>
      <c r="D59" t="s">
        <v>441</v>
      </c>
      <c r="E59" t="s">
        <v>316</v>
      </c>
      <c r="F59" t="s">
        <v>180</v>
      </c>
      <c r="G59">
        <v>56</v>
      </c>
      <c r="H59">
        <v>1</v>
      </c>
      <c r="I59">
        <v>1</v>
      </c>
      <c r="J59">
        <v>1</v>
      </c>
      <c r="K59">
        <v>0</v>
      </c>
      <c r="L59" t="s">
        <v>52</v>
      </c>
      <c r="M59">
        <v>0.49768185615499999</v>
      </c>
      <c r="N59">
        <v>0.49768185615539551</v>
      </c>
      <c r="O59">
        <v>0</v>
      </c>
      <c r="P59">
        <v>126</v>
      </c>
    </row>
    <row r="60" spans="1:16" x14ac:dyDescent="0.15">
      <c r="A60" t="s">
        <v>320</v>
      </c>
      <c r="B60" t="s">
        <v>489</v>
      </c>
      <c r="C60" t="s">
        <v>199</v>
      </c>
      <c r="D60" t="s">
        <v>351</v>
      </c>
      <c r="E60" t="s">
        <v>282</v>
      </c>
      <c r="F60" t="s">
        <v>180</v>
      </c>
      <c r="G60">
        <v>57</v>
      </c>
      <c r="H60">
        <v>1</v>
      </c>
      <c r="I60">
        <v>1</v>
      </c>
      <c r="J60">
        <v>1</v>
      </c>
      <c r="K60">
        <v>0</v>
      </c>
      <c r="L60" t="s">
        <v>193</v>
      </c>
      <c r="M60">
        <v>0.43073582649199998</v>
      </c>
      <c r="N60">
        <v>0.43073582649230957</v>
      </c>
      <c r="O60">
        <v>0</v>
      </c>
      <c r="P60">
        <v>28</v>
      </c>
    </row>
    <row r="61" spans="1:16" x14ac:dyDescent="0.15">
      <c r="A61" t="s">
        <v>436</v>
      </c>
      <c r="B61" t="s">
        <v>481</v>
      </c>
      <c r="C61" t="s">
        <v>192</v>
      </c>
      <c r="D61" t="s">
        <v>351</v>
      </c>
      <c r="E61" t="s">
        <v>316</v>
      </c>
      <c r="F61" t="s">
        <v>309</v>
      </c>
      <c r="G61">
        <v>58</v>
      </c>
      <c r="H61">
        <v>1</v>
      </c>
      <c r="I61">
        <v>1</v>
      </c>
      <c r="J61">
        <v>1</v>
      </c>
      <c r="K61">
        <v>0</v>
      </c>
      <c r="L61" t="s">
        <v>52</v>
      </c>
      <c r="M61">
        <v>0.58109498023999995</v>
      </c>
      <c r="N61">
        <v>0.58109498023986816</v>
      </c>
      <c r="O61">
        <v>0</v>
      </c>
      <c r="P61">
        <v>114</v>
      </c>
    </row>
    <row r="62" spans="1:16" x14ac:dyDescent="0.15">
      <c r="A62" t="s">
        <v>380</v>
      </c>
      <c r="B62" t="s">
        <v>489</v>
      </c>
      <c r="C62" t="s">
        <v>157</v>
      </c>
      <c r="D62" t="s">
        <v>441</v>
      </c>
      <c r="E62" t="s">
        <v>282</v>
      </c>
      <c r="F62" t="s">
        <v>309</v>
      </c>
      <c r="G62">
        <v>59</v>
      </c>
      <c r="H62">
        <v>1</v>
      </c>
      <c r="I62">
        <v>1</v>
      </c>
      <c r="J62">
        <v>1</v>
      </c>
      <c r="K62">
        <v>0</v>
      </c>
      <c r="L62" t="s">
        <v>193</v>
      </c>
      <c r="M62">
        <v>0.46437501907299999</v>
      </c>
      <c r="N62">
        <v>0.46437501907348633</v>
      </c>
      <c r="O62">
        <v>0</v>
      </c>
      <c r="P62">
        <v>111</v>
      </c>
    </row>
    <row r="63" spans="1:16" x14ac:dyDescent="0.15">
      <c r="A63" t="s">
        <v>437</v>
      </c>
      <c r="B63" t="s">
        <v>481</v>
      </c>
      <c r="C63" t="s">
        <v>357</v>
      </c>
      <c r="D63" t="s">
        <v>441</v>
      </c>
      <c r="E63" t="s">
        <v>316</v>
      </c>
      <c r="F63" t="s">
        <v>180</v>
      </c>
      <c r="G63">
        <v>60</v>
      </c>
      <c r="H63">
        <v>1</v>
      </c>
      <c r="I63">
        <v>1</v>
      </c>
      <c r="J63">
        <v>1</v>
      </c>
      <c r="K63">
        <v>0</v>
      </c>
      <c r="L63" t="s">
        <v>52</v>
      </c>
      <c r="M63">
        <v>0.53110098838800002</v>
      </c>
      <c r="N63">
        <v>0.53110098838806152</v>
      </c>
      <c r="O63">
        <v>0</v>
      </c>
      <c r="P63">
        <v>106</v>
      </c>
    </row>
    <row r="64" spans="1:16" x14ac:dyDescent="0.15">
      <c r="A64" t="s">
        <v>152</v>
      </c>
      <c r="B64" t="s">
        <v>489</v>
      </c>
      <c r="C64" t="s">
        <v>445</v>
      </c>
      <c r="D64" t="s">
        <v>351</v>
      </c>
      <c r="E64" t="s">
        <v>282</v>
      </c>
      <c r="F64" t="s">
        <v>180</v>
      </c>
      <c r="G64">
        <v>61</v>
      </c>
      <c r="H64">
        <v>1</v>
      </c>
      <c r="I64">
        <v>1</v>
      </c>
      <c r="J64">
        <v>1</v>
      </c>
      <c r="K64">
        <v>0</v>
      </c>
      <c r="L64" t="s">
        <v>193</v>
      </c>
      <c r="M64">
        <v>0.54746913909899997</v>
      </c>
      <c r="N64">
        <v>0.54746913909912109</v>
      </c>
      <c r="O64">
        <v>0</v>
      </c>
      <c r="P64">
        <v>61</v>
      </c>
    </row>
    <row r="65" spans="1:16" x14ac:dyDescent="0.15">
      <c r="A65" t="s">
        <v>295</v>
      </c>
      <c r="B65" t="s">
        <v>481</v>
      </c>
      <c r="C65" t="s">
        <v>485</v>
      </c>
      <c r="D65" t="s">
        <v>351</v>
      </c>
      <c r="E65" t="s">
        <v>316</v>
      </c>
      <c r="F65" t="s">
        <v>309</v>
      </c>
      <c r="G65">
        <v>62</v>
      </c>
      <c r="H65">
        <v>1</v>
      </c>
      <c r="I65">
        <v>1</v>
      </c>
      <c r="J65">
        <v>1</v>
      </c>
      <c r="K65">
        <v>0</v>
      </c>
      <c r="L65" t="s">
        <v>52</v>
      </c>
      <c r="M65">
        <v>0.464391946793</v>
      </c>
      <c r="N65">
        <v>0.46439194679260254</v>
      </c>
      <c r="O65">
        <v>0</v>
      </c>
      <c r="P65">
        <v>40</v>
      </c>
    </row>
    <row r="66" spans="1:16" x14ac:dyDescent="0.15">
      <c r="A66" t="s">
        <v>453</v>
      </c>
      <c r="B66" t="s">
        <v>489</v>
      </c>
      <c r="C66" t="s">
        <v>304</v>
      </c>
      <c r="D66" t="s">
        <v>441</v>
      </c>
      <c r="E66" t="s">
        <v>282</v>
      </c>
      <c r="F66" t="s">
        <v>309</v>
      </c>
      <c r="G66">
        <v>63</v>
      </c>
      <c r="H66">
        <v>1</v>
      </c>
      <c r="I66">
        <v>1</v>
      </c>
      <c r="J66">
        <v>1</v>
      </c>
      <c r="K66">
        <v>0</v>
      </c>
      <c r="L66" t="s">
        <v>193</v>
      </c>
      <c r="M66">
        <v>0.48108196258500002</v>
      </c>
      <c r="N66">
        <v>0.48108196258544922</v>
      </c>
      <c r="O66">
        <v>0</v>
      </c>
      <c r="P66">
        <v>94</v>
      </c>
    </row>
    <row r="67" spans="1:16" x14ac:dyDescent="0.15">
      <c r="A67" t="s">
        <v>281</v>
      </c>
      <c r="B67" t="s">
        <v>481</v>
      </c>
      <c r="C67" t="s">
        <v>196</v>
      </c>
      <c r="D67" t="s">
        <v>441</v>
      </c>
      <c r="E67" t="s">
        <v>316</v>
      </c>
      <c r="F67" t="s">
        <v>180</v>
      </c>
      <c r="G67">
        <v>64</v>
      </c>
      <c r="H67">
        <v>1</v>
      </c>
      <c r="I67">
        <v>1</v>
      </c>
      <c r="J67">
        <v>1</v>
      </c>
      <c r="K67">
        <v>0</v>
      </c>
      <c r="L67" t="s">
        <v>52</v>
      </c>
      <c r="M67">
        <v>0.49605107307399998</v>
      </c>
      <c r="N67">
        <v>0.49605107307434082</v>
      </c>
      <c r="O67">
        <v>0</v>
      </c>
      <c r="P67">
        <v>12</v>
      </c>
    </row>
    <row r="68" spans="1:16" x14ac:dyDescent="0.15">
      <c r="A68" t="s">
        <v>146</v>
      </c>
      <c r="B68" t="s">
        <v>489</v>
      </c>
      <c r="C68" t="s">
        <v>317</v>
      </c>
      <c r="D68" t="s">
        <v>351</v>
      </c>
      <c r="E68" t="s">
        <v>282</v>
      </c>
      <c r="F68" t="s">
        <v>180</v>
      </c>
      <c r="G68">
        <v>65</v>
      </c>
      <c r="H68">
        <v>1</v>
      </c>
      <c r="I68">
        <v>1</v>
      </c>
      <c r="J68">
        <v>1</v>
      </c>
      <c r="K68">
        <v>0</v>
      </c>
      <c r="L68" t="s">
        <v>193</v>
      </c>
      <c r="M68">
        <v>0.46402502059900003</v>
      </c>
      <c r="N68">
        <v>0.46402502059936523</v>
      </c>
      <c r="O68">
        <v>0</v>
      </c>
      <c r="P68">
        <v>63</v>
      </c>
    </row>
    <row r="69" spans="1:16" x14ac:dyDescent="0.15">
      <c r="A69" t="s">
        <v>243</v>
      </c>
      <c r="B69" t="s">
        <v>481</v>
      </c>
      <c r="C69" t="s">
        <v>43</v>
      </c>
      <c r="D69" t="s">
        <v>351</v>
      </c>
      <c r="E69" t="s">
        <v>316</v>
      </c>
      <c r="F69" t="s">
        <v>309</v>
      </c>
      <c r="G69">
        <v>66</v>
      </c>
      <c r="H69">
        <v>1</v>
      </c>
      <c r="I69">
        <v>1</v>
      </c>
      <c r="J69">
        <v>1</v>
      </c>
      <c r="K69">
        <v>0</v>
      </c>
      <c r="L69" t="s">
        <v>52</v>
      </c>
      <c r="M69">
        <v>0.41407799720799998</v>
      </c>
      <c r="N69">
        <v>0.4140779972076416</v>
      </c>
      <c r="O69">
        <v>0</v>
      </c>
      <c r="P69">
        <v>9</v>
      </c>
    </row>
    <row r="70" spans="1:16" x14ac:dyDescent="0.15">
      <c r="A70" t="s">
        <v>291</v>
      </c>
      <c r="B70" t="s">
        <v>489</v>
      </c>
      <c r="C70" t="s">
        <v>368</v>
      </c>
      <c r="D70" t="s">
        <v>441</v>
      </c>
      <c r="E70" t="s">
        <v>282</v>
      </c>
      <c r="F70" t="s">
        <v>309</v>
      </c>
      <c r="G70">
        <v>67</v>
      </c>
      <c r="H70">
        <v>1</v>
      </c>
      <c r="I70">
        <v>1</v>
      </c>
      <c r="J70">
        <v>1</v>
      </c>
      <c r="K70">
        <v>0</v>
      </c>
      <c r="L70" t="s">
        <v>193</v>
      </c>
      <c r="M70">
        <v>0.46422791480999998</v>
      </c>
      <c r="N70">
        <v>0.46422791481018066</v>
      </c>
      <c r="O70">
        <v>0</v>
      </c>
      <c r="P70">
        <v>30</v>
      </c>
    </row>
    <row r="71" spans="1:16" x14ac:dyDescent="0.15">
      <c r="A71" t="s">
        <v>265</v>
      </c>
      <c r="B71" t="s">
        <v>481</v>
      </c>
      <c r="C71" t="s">
        <v>76</v>
      </c>
      <c r="D71" t="s">
        <v>441</v>
      </c>
      <c r="E71" t="s">
        <v>316</v>
      </c>
      <c r="F71" t="s">
        <v>180</v>
      </c>
      <c r="G71">
        <v>68</v>
      </c>
      <c r="H71">
        <v>1</v>
      </c>
      <c r="I71">
        <v>1</v>
      </c>
      <c r="J71">
        <v>1</v>
      </c>
      <c r="K71">
        <v>0</v>
      </c>
      <c r="L71" t="s">
        <v>52</v>
      </c>
      <c r="M71">
        <v>0.44705700874299997</v>
      </c>
      <c r="N71">
        <v>0.44705700874328613</v>
      </c>
      <c r="O71">
        <v>0</v>
      </c>
      <c r="P71">
        <v>46</v>
      </c>
    </row>
    <row r="72" spans="1:16" x14ac:dyDescent="0.15">
      <c r="A72" t="s">
        <v>130</v>
      </c>
      <c r="B72" t="s">
        <v>489</v>
      </c>
      <c r="C72" t="s">
        <v>486</v>
      </c>
      <c r="D72" t="s">
        <v>351</v>
      </c>
      <c r="E72" t="s">
        <v>282</v>
      </c>
      <c r="F72" t="s">
        <v>180</v>
      </c>
      <c r="G72">
        <v>69</v>
      </c>
      <c r="H72">
        <v>1</v>
      </c>
      <c r="I72">
        <v>1</v>
      </c>
      <c r="J72">
        <v>1</v>
      </c>
      <c r="K72">
        <v>0</v>
      </c>
      <c r="L72" t="s">
        <v>193</v>
      </c>
      <c r="M72">
        <v>0.56448698043800005</v>
      </c>
      <c r="N72">
        <v>0.56448698043823242</v>
      </c>
      <c r="O72">
        <v>0</v>
      </c>
      <c r="P72">
        <v>127</v>
      </c>
    </row>
    <row r="73" spans="1:16" x14ac:dyDescent="0.15">
      <c r="A73" t="s">
        <v>326</v>
      </c>
      <c r="B73" t="s">
        <v>481</v>
      </c>
      <c r="C73" t="s">
        <v>67</v>
      </c>
      <c r="D73" t="s">
        <v>351</v>
      </c>
      <c r="E73" t="s">
        <v>316</v>
      </c>
      <c r="F73" t="s">
        <v>309</v>
      </c>
      <c r="G73">
        <v>70</v>
      </c>
      <c r="H73">
        <v>1</v>
      </c>
      <c r="I73">
        <v>1</v>
      </c>
      <c r="J73">
        <v>1</v>
      </c>
      <c r="K73">
        <v>0</v>
      </c>
      <c r="L73" t="s">
        <v>52</v>
      </c>
      <c r="M73">
        <v>0.39775586128200002</v>
      </c>
      <c r="N73">
        <v>0.39775586128234863</v>
      </c>
      <c r="O73">
        <v>0</v>
      </c>
      <c r="P73">
        <v>11</v>
      </c>
    </row>
    <row r="74" spans="1:16" x14ac:dyDescent="0.15">
      <c r="A74" t="s">
        <v>156</v>
      </c>
      <c r="B74" t="s">
        <v>489</v>
      </c>
      <c r="C74" t="s">
        <v>392</v>
      </c>
      <c r="D74" t="s">
        <v>441</v>
      </c>
      <c r="E74" t="s">
        <v>282</v>
      </c>
      <c r="F74" t="s">
        <v>309</v>
      </c>
      <c r="G74">
        <v>71</v>
      </c>
      <c r="H74">
        <v>1</v>
      </c>
      <c r="I74">
        <v>1</v>
      </c>
      <c r="J74">
        <v>1</v>
      </c>
      <c r="K74">
        <v>0</v>
      </c>
      <c r="L74" t="s">
        <v>193</v>
      </c>
      <c r="M74">
        <v>0.49767112731899998</v>
      </c>
      <c r="N74">
        <v>0.49767112731933594</v>
      </c>
      <c r="O74">
        <v>0</v>
      </c>
      <c r="P74">
        <v>120</v>
      </c>
    </row>
    <row r="75" spans="1:16" x14ac:dyDescent="0.15">
      <c r="A75" t="s">
        <v>483</v>
      </c>
      <c r="B75" t="s">
        <v>481</v>
      </c>
      <c r="C75" t="s">
        <v>379</v>
      </c>
      <c r="D75" t="s">
        <v>441</v>
      </c>
      <c r="E75" t="s">
        <v>316</v>
      </c>
      <c r="F75" t="s">
        <v>180</v>
      </c>
      <c r="G75">
        <v>72</v>
      </c>
      <c r="H75">
        <v>1</v>
      </c>
      <c r="I75">
        <v>1</v>
      </c>
      <c r="J75">
        <v>1</v>
      </c>
      <c r="K75">
        <v>0</v>
      </c>
      <c r="L75" t="s">
        <v>52</v>
      </c>
      <c r="M75">
        <v>0.41401195526099999</v>
      </c>
      <c r="N75">
        <v>0.41401195526123047</v>
      </c>
      <c r="O75">
        <v>0</v>
      </c>
      <c r="P75">
        <v>36</v>
      </c>
    </row>
    <row r="76" spans="1:16" x14ac:dyDescent="0.15">
      <c r="A76" t="s">
        <v>438</v>
      </c>
      <c r="B76" t="s">
        <v>489</v>
      </c>
      <c r="C76" t="s">
        <v>33</v>
      </c>
      <c r="D76" t="s">
        <v>351</v>
      </c>
      <c r="E76" t="s">
        <v>282</v>
      </c>
      <c r="F76" t="s">
        <v>180</v>
      </c>
      <c r="G76">
        <v>73</v>
      </c>
      <c r="H76">
        <v>1</v>
      </c>
      <c r="I76">
        <v>1</v>
      </c>
      <c r="J76">
        <v>1</v>
      </c>
      <c r="K76">
        <v>0</v>
      </c>
      <c r="L76" t="s">
        <v>193</v>
      </c>
      <c r="M76">
        <v>0.41383218765300001</v>
      </c>
      <c r="N76">
        <v>0.41383218765258789</v>
      </c>
      <c r="O76">
        <v>0</v>
      </c>
      <c r="P76">
        <v>56</v>
      </c>
    </row>
    <row r="77" spans="1:16" x14ac:dyDescent="0.15">
      <c r="A77" t="s">
        <v>451</v>
      </c>
      <c r="B77" t="s">
        <v>481</v>
      </c>
      <c r="C77" t="s">
        <v>224</v>
      </c>
      <c r="D77" t="s">
        <v>351</v>
      </c>
      <c r="E77" t="s">
        <v>316</v>
      </c>
      <c r="F77" t="s">
        <v>309</v>
      </c>
      <c r="G77">
        <v>74</v>
      </c>
      <c r="H77">
        <v>1</v>
      </c>
      <c r="I77">
        <v>1</v>
      </c>
      <c r="J77">
        <v>1</v>
      </c>
      <c r="K77">
        <v>0</v>
      </c>
      <c r="L77" t="s">
        <v>52</v>
      </c>
      <c r="M77">
        <v>0.49570798873900002</v>
      </c>
      <c r="N77">
        <v>0.49570798873901367</v>
      </c>
      <c r="O77">
        <v>0</v>
      </c>
      <c r="P77">
        <v>31</v>
      </c>
    </row>
    <row r="78" spans="1:16" x14ac:dyDescent="0.15">
      <c r="A78" t="s">
        <v>203</v>
      </c>
      <c r="B78" t="s">
        <v>489</v>
      </c>
      <c r="C78" t="s">
        <v>56</v>
      </c>
      <c r="D78" t="s">
        <v>441</v>
      </c>
      <c r="E78" t="s">
        <v>282</v>
      </c>
      <c r="F78" t="s">
        <v>309</v>
      </c>
      <c r="G78">
        <v>75</v>
      </c>
      <c r="H78">
        <v>1</v>
      </c>
      <c r="I78">
        <v>1</v>
      </c>
      <c r="J78">
        <v>1</v>
      </c>
      <c r="K78">
        <v>0</v>
      </c>
      <c r="L78" t="s">
        <v>193</v>
      </c>
      <c r="M78">
        <v>0.49753904342700001</v>
      </c>
      <c r="N78">
        <v>0.49753904342651367</v>
      </c>
      <c r="O78">
        <v>0</v>
      </c>
      <c r="P78">
        <v>95</v>
      </c>
    </row>
    <row r="79" spans="1:16" x14ac:dyDescent="0.15">
      <c r="A79" t="s">
        <v>345</v>
      </c>
      <c r="B79" t="s">
        <v>481</v>
      </c>
      <c r="C79" t="s">
        <v>413</v>
      </c>
      <c r="D79" t="s">
        <v>441</v>
      </c>
      <c r="E79" t="s">
        <v>316</v>
      </c>
      <c r="F79" t="s">
        <v>180</v>
      </c>
      <c r="G79">
        <v>76</v>
      </c>
      <c r="H79">
        <v>1</v>
      </c>
      <c r="I79">
        <v>1</v>
      </c>
      <c r="J79">
        <v>1</v>
      </c>
      <c r="K79">
        <v>0</v>
      </c>
      <c r="L79" t="s">
        <v>52</v>
      </c>
      <c r="M79">
        <v>0.44690799713099999</v>
      </c>
      <c r="N79">
        <v>0.44690799713134766</v>
      </c>
      <c r="O79">
        <v>0</v>
      </c>
      <c r="P79">
        <v>38</v>
      </c>
    </row>
    <row r="80" spans="1:16" x14ac:dyDescent="0.15">
      <c r="A80" t="s">
        <v>269</v>
      </c>
      <c r="B80" t="s">
        <v>489</v>
      </c>
      <c r="C80" t="s">
        <v>267</v>
      </c>
      <c r="D80" t="s">
        <v>351</v>
      </c>
      <c r="E80" t="s">
        <v>282</v>
      </c>
      <c r="F80" t="s">
        <v>180</v>
      </c>
      <c r="G80">
        <v>77</v>
      </c>
      <c r="H80">
        <v>1</v>
      </c>
      <c r="I80">
        <v>1</v>
      </c>
      <c r="J80">
        <v>1</v>
      </c>
      <c r="K80">
        <v>0</v>
      </c>
      <c r="L80" t="s">
        <v>193</v>
      </c>
      <c r="M80">
        <v>0.430563926697</v>
      </c>
      <c r="N80">
        <v>0.43056392669677734</v>
      </c>
      <c r="O80">
        <v>0</v>
      </c>
      <c r="P80">
        <v>26</v>
      </c>
    </row>
    <row r="81" spans="1:16" x14ac:dyDescent="0.15">
      <c r="A81" t="s">
        <v>343</v>
      </c>
      <c r="B81" t="s">
        <v>481</v>
      </c>
      <c r="C81" t="s">
        <v>197</v>
      </c>
      <c r="D81" t="s">
        <v>351</v>
      </c>
      <c r="E81" t="s">
        <v>316</v>
      </c>
      <c r="F81" t="s">
        <v>309</v>
      </c>
      <c r="G81">
        <v>78</v>
      </c>
      <c r="H81">
        <v>1</v>
      </c>
      <c r="I81">
        <v>1</v>
      </c>
      <c r="J81">
        <v>1</v>
      </c>
      <c r="K81">
        <v>0</v>
      </c>
      <c r="L81" t="s">
        <v>52</v>
      </c>
      <c r="M81">
        <v>0.39782214164700003</v>
      </c>
      <c r="N81">
        <v>0.39782214164733887</v>
      </c>
      <c r="O81">
        <v>0</v>
      </c>
      <c r="P81">
        <v>6</v>
      </c>
    </row>
    <row r="82" spans="1:16" x14ac:dyDescent="0.15">
      <c r="A82" t="s">
        <v>377</v>
      </c>
      <c r="B82" t="s">
        <v>489</v>
      </c>
      <c r="C82" t="s">
        <v>39</v>
      </c>
      <c r="D82" t="s">
        <v>441</v>
      </c>
      <c r="E82" t="s">
        <v>282</v>
      </c>
      <c r="F82" t="s">
        <v>309</v>
      </c>
      <c r="G82">
        <v>79</v>
      </c>
      <c r="H82">
        <v>1</v>
      </c>
      <c r="I82">
        <v>1</v>
      </c>
      <c r="J82">
        <v>1</v>
      </c>
      <c r="K82">
        <v>0</v>
      </c>
      <c r="L82" t="s">
        <v>193</v>
      </c>
      <c r="M82">
        <v>0.514034032822</v>
      </c>
      <c r="N82">
        <v>0.51403403282165527</v>
      </c>
      <c r="O82">
        <v>0</v>
      </c>
      <c r="P82">
        <v>83</v>
      </c>
    </row>
    <row r="83" spans="1:16" x14ac:dyDescent="0.15">
      <c r="A83" t="s">
        <v>231</v>
      </c>
      <c r="B83" t="s">
        <v>481</v>
      </c>
      <c r="C83" t="s">
        <v>344</v>
      </c>
      <c r="D83" t="s">
        <v>441</v>
      </c>
      <c r="E83" t="s">
        <v>316</v>
      </c>
      <c r="F83" t="s">
        <v>180</v>
      </c>
      <c r="G83">
        <v>80</v>
      </c>
      <c r="H83">
        <v>1</v>
      </c>
      <c r="I83">
        <v>1</v>
      </c>
      <c r="J83">
        <v>1</v>
      </c>
      <c r="K83">
        <v>0</v>
      </c>
      <c r="L83" t="s">
        <v>52</v>
      </c>
      <c r="M83">
        <v>0.48087716102599998</v>
      </c>
      <c r="N83">
        <v>0.48087716102600098</v>
      </c>
      <c r="O83">
        <v>0</v>
      </c>
      <c r="P83">
        <v>128</v>
      </c>
    </row>
    <row r="84" spans="1:16" x14ac:dyDescent="0.15">
      <c r="A84" t="s">
        <v>11</v>
      </c>
      <c r="B84" t="s">
        <v>489</v>
      </c>
      <c r="C84" t="s">
        <v>294</v>
      </c>
      <c r="D84" t="s">
        <v>351</v>
      </c>
      <c r="E84" t="s">
        <v>282</v>
      </c>
      <c r="F84" t="s">
        <v>180</v>
      </c>
      <c r="G84">
        <v>81</v>
      </c>
      <c r="H84">
        <v>1</v>
      </c>
      <c r="I84">
        <v>1</v>
      </c>
      <c r="J84">
        <v>1</v>
      </c>
      <c r="K84">
        <v>0</v>
      </c>
      <c r="L84" t="s">
        <v>193</v>
      </c>
      <c r="M84">
        <v>0.43085098266600003</v>
      </c>
      <c r="N84">
        <v>0.43085098266601563</v>
      </c>
      <c r="O84">
        <v>0</v>
      </c>
      <c r="P84">
        <v>37</v>
      </c>
    </row>
    <row r="85" spans="1:16" x14ac:dyDescent="0.15">
      <c r="A85" t="s">
        <v>37</v>
      </c>
      <c r="B85" t="s">
        <v>481</v>
      </c>
      <c r="C85" t="s">
        <v>495</v>
      </c>
      <c r="D85" t="s">
        <v>351</v>
      </c>
      <c r="E85" t="s">
        <v>316</v>
      </c>
      <c r="F85" t="s">
        <v>309</v>
      </c>
      <c r="G85">
        <v>82</v>
      </c>
      <c r="H85">
        <v>1</v>
      </c>
      <c r="I85">
        <v>1</v>
      </c>
      <c r="J85">
        <v>1</v>
      </c>
      <c r="K85">
        <v>0</v>
      </c>
      <c r="L85" t="s">
        <v>52</v>
      </c>
      <c r="M85">
        <v>0.44729185104399999</v>
      </c>
      <c r="N85">
        <v>0.44729185104370117</v>
      </c>
      <c r="O85">
        <v>0</v>
      </c>
      <c r="P85">
        <v>77</v>
      </c>
    </row>
    <row r="86" spans="1:16" x14ac:dyDescent="0.15">
      <c r="A86" t="s">
        <v>107</v>
      </c>
      <c r="B86" t="s">
        <v>489</v>
      </c>
      <c r="C86" t="s">
        <v>195</v>
      </c>
      <c r="D86" t="s">
        <v>441</v>
      </c>
      <c r="E86" t="s">
        <v>282</v>
      </c>
      <c r="F86" t="s">
        <v>309</v>
      </c>
      <c r="G86">
        <v>83</v>
      </c>
      <c r="H86">
        <v>1</v>
      </c>
      <c r="I86">
        <v>1</v>
      </c>
      <c r="J86">
        <v>1</v>
      </c>
      <c r="K86">
        <v>0</v>
      </c>
      <c r="L86" t="s">
        <v>193</v>
      </c>
      <c r="M86">
        <v>0.48093199729899999</v>
      </c>
      <c r="N86">
        <v>0.48093199729919434</v>
      </c>
      <c r="O86">
        <v>0</v>
      </c>
      <c r="P86">
        <v>91</v>
      </c>
    </row>
    <row r="87" spans="1:16" x14ac:dyDescent="0.15">
      <c r="A87" t="s">
        <v>54</v>
      </c>
      <c r="B87" t="s">
        <v>481</v>
      </c>
      <c r="C87" t="s">
        <v>260</v>
      </c>
      <c r="D87" t="s">
        <v>441</v>
      </c>
      <c r="E87" t="s">
        <v>316</v>
      </c>
      <c r="F87" t="s">
        <v>180</v>
      </c>
      <c r="G87">
        <v>84</v>
      </c>
      <c r="H87">
        <v>1</v>
      </c>
      <c r="I87">
        <v>1</v>
      </c>
      <c r="J87">
        <v>1</v>
      </c>
      <c r="K87">
        <v>0</v>
      </c>
      <c r="L87" t="s">
        <v>52</v>
      </c>
      <c r="M87">
        <v>0.46193909645100001</v>
      </c>
      <c r="N87">
        <v>0.46193909645080566</v>
      </c>
      <c r="O87">
        <v>0</v>
      </c>
      <c r="P87">
        <v>57</v>
      </c>
    </row>
    <row r="88" spans="1:16" x14ac:dyDescent="0.15">
      <c r="A88" t="s">
        <v>44</v>
      </c>
      <c r="B88" t="s">
        <v>481</v>
      </c>
      <c r="C88" t="s">
        <v>467</v>
      </c>
      <c r="D88" t="s">
        <v>351</v>
      </c>
      <c r="E88" t="s">
        <v>316</v>
      </c>
      <c r="F88" t="s">
        <v>309</v>
      </c>
      <c r="G88">
        <v>86</v>
      </c>
      <c r="H88">
        <v>1</v>
      </c>
      <c r="I88">
        <v>1</v>
      </c>
      <c r="J88">
        <v>1</v>
      </c>
      <c r="K88">
        <v>0</v>
      </c>
      <c r="L88" t="s">
        <v>52</v>
      </c>
      <c r="M88">
        <v>0.497611045837</v>
      </c>
      <c r="N88">
        <v>0.49761104583740234</v>
      </c>
      <c r="O88">
        <v>0</v>
      </c>
      <c r="P88">
        <v>108</v>
      </c>
    </row>
    <row r="89" spans="1:16" x14ac:dyDescent="0.15">
      <c r="A89" t="s">
        <v>51</v>
      </c>
      <c r="B89" t="s">
        <v>489</v>
      </c>
      <c r="C89" t="s">
        <v>159</v>
      </c>
      <c r="D89" t="s">
        <v>441</v>
      </c>
      <c r="E89" t="s">
        <v>282</v>
      </c>
      <c r="F89" t="s">
        <v>309</v>
      </c>
      <c r="G89">
        <v>87</v>
      </c>
      <c r="H89">
        <v>1</v>
      </c>
      <c r="I89">
        <v>1</v>
      </c>
      <c r="J89">
        <v>1</v>
      </c>
      <c r="K89">
        <v>0</v>
      </c>
      <c r="L89" t="s">
        <v>193</v>
      </c>
      <c r="M89">
        <v>0.51407289504999998</v>
      </c>
      <c r="N89">
        <v>0.51407289505004883</v>
      </c>
      <c r="O89">
        <v>0</v>
      </c>
      <c r="P89">
        <v>35</v>
      </c>
    </row>
    <row r="90" spans="1:16" x14ac:dyDescent="0.15">
      <c r="A90" t="s">
        <v>389</v>
      </c>
      <c r="B90" t="s">
        <v>481</v>
      </c>
      <c r="C90" t="s">
        <v>140</v>
      </c>
      <c r="D90" t="s">
        <v>441</v>
      </c>
      <c r="E90" t="s">
        <v>316</v>
      </c>
      <c r="F90" t="s">
        <v>180</v>
      </c>
      <c r="G90">
        <v>88</v>
      </c>
      <c r="H90">
        <v>1</v>
      </c>
      <c r="I90">
        <v>1</v>
      </c>
      <c r="J90">
        <v>1</v>
      </c>
      <c r="K90">
        <v>0</v>
      </c>
      <c r="L90" t="s">
        <v>52</v>
      </c>
      <c r="M90">
        <v>0.54737305641199996</v>
      </c>
      <c r="N90">
        <v>0.54737305641174316</v>
      </c>
      <c r="O90">
        <v>0</v>
      </c>
      <c r="P90">
        <v>119</v>
      </c>
    </row>
    <row r="91" spans="1:16" x14ac:dyDescent="0.15">
      <c r="A91" t="s">
        <v>194</v>
      </c>
      <c r="B91" t="s">
        <v>489</v>
      </c>
      <c r="C91" t="s">
        <v>78</v>
      </c>
      <c r="D91" t="s">
        <v>351</v>
      </c>
      <c r="E91" t="s">
        <v>282</v>
      </c>
      <c r="F91" t="s">
        <v>180</v>
      </c>
      <c r="G91">
        <v>89</v>
      </c>
      <c r="H91">
        <v>1</v>
      </c>
      <c r="I91">
        <v>1</v>
      </c>
      <c r="J91">
        <v>1</v>
      </c>
      <c r="K91">
        <v>0</v>
      </c>
      <c r="L91" t="s">
        <v>193</v>
      </c>
      <c r="M91">
        <v>0.364854097366</v>
      </c>
      <c r="N91">
        <v>0.36485409736633301</v>
      </c>
      <c r="O91">
        <v>0</v>
      </c>
      <c r="P91">
        <v>93</v>
      </c>
    </row>
    <row r="92" spans="1:16" x14ac:dyDescent="0.15">
      <c r="A92" t="s">
        <v>112</v>
      </c>
      <c r="B92" t="s">
        <v>481</v>
      </c>
      <c r="C92" t="s">
        <v>71</v>
      </c>
      <c r="D92" t="s">
        <v>351</v>
      </c>
      <c r="E92" t="s">
        <v>316</v>
      </c>
      <c r="F92" t="s">
        <v>309</v>
      </c>
      <c r="G92">
        <v>90</v>
      </c>
      <c r="H92">
        <v>1</v>
      </c>
      <c r="I92">
        <v>1</v>
      </c>
      <c r="J92">
        <v>1</v>
      </c>
      <c r="K92">
        <v>0</v>
      </c>
      <c r="L92" t="s">
        <v>52</v>
      </c>
      <c r="M92">
        <v>0.51404809951800001</v>
      </c>
      <c r="N92">
        <v>0.51404809951782227</v>
      </c>
      <c r="O92">
        <v>0</v>
      </c>
      <c r="P92">
        <v>133</v>
      </c>
    </row>
    <row r="93" spans="1:16" x14ac:dyDescent="0.15">
      <c r="A93" t="s">
        <v>399</v>
      </c>
      <c r="B93" t="s">
        <v>489</v>
      </c>
      <c r="C93" t="s">
        <v>347</v>
      </c>
      <c r="D93" t="s">
        <v>441</v>
      </c>
      <c r="E93" t="s">
        <v>282</v>
      </c>
      <c r="F93" t="s">
        <v>309</v>
      </c>
      <c r="G93">
        <v>91</v>
      </c>
      <c r="H93">
        <v>1</v>
      </c>
      <c r="I93">
        <v>1</v>
      </c>
      <c r="J93">
        <v>1</v>
      </c>
      <c r="K93">
        <v>0</v>
      </c>
      <c r="L93" t="s">
        <v>193</v>
      </c>
      <c r="M93">
        <v>0.54530882835399996</v>
      </c>
      <c r="N93">
        <v>0.54530882835388184</v>
      </c>
      <c r="O93">
        <v>0</v>
      </c>
      <c r="P93">
        <v>103</v>
      </c>
    </row>
    <row r="94" spans="1:16" x14ac:dyDescent="0.15">
      <c r="A94" t="s">
        <v>147</v>
      </c>
      <c r="B94" t="s">
        <v>481</v>
      </c>
      <c r="C94" t="s">
        <v>88</v>
      </c>
      <c r="D94" t="s">
        <v>441</v>
      </c>
      <c r="E94" t="s">
        <v>316</v>
      </c>
      <c r="F94" t="s">
        <v>180</v>
      </c>
      <c r="G94">
        <v>92</v>
      </c>
      <c r="H94">
        <v>1</v>
      </c>
      <c r="I94">
        <v>1</v>
      </c>
      <c r="J94">
        <v>1</v>
      </c>
      <c r="K94">
        <v>0</v>
      </c>
      <c r="L94" t="s">
        <v>52</v>
      </c>
      <c r="M94">
        <v>0.41418099403399999</v>
      </c>
      <c r="N94">
        <v>0.41418099403381348</v>
      </c>
      <c r="O94">
        <v>0</v>
      </c>
      <c r="P94">
        <v>0</v>
      </c>
    </row>
    <row r="95" spans="1:16" x14ac:dyDescent="0.15">
      <c r="A95" t="s">
        <v>160</v>
      </c>
      <c r="B95" t="s">
        <v>489</v>
      </c>
      <c r="C95" t="s">
        <v>469</v>
      </c>
      <c r="D95" t="s">
        <v>351</v>
      </c>
      <c r="E95" t="s">
        <v>282</v>
      </c>
      <c r="F95" t="s">
        <v>180</v>
      </c>
      <c r="G95">
        <v>93</v>
      </c>
      <c r="H95">
        <v>1</v>
      </c>
      <c r="I95">
        <v>1</v>
      </c>
      <c r="J95">
        <v>1</v>
      </c>
      <c r="K95">
        <v>0</v>
      </c>
      <c r="L95" t="s">
        <v>193</v>
      </c>
      <c r="M95">
        <v>0.48072695732100001</v>
      </c>
      <c r="N95">
        <v>0.48072695732116699</v>
      </c>
      <c r="O95">
        <v>0</v>
      </c>
      <c r="P95">
        <v>62</v>
      </c>
    </row>
    <row r="96" spans="1:16" x14ac:dyDescent="0.15">
      <c r="A96" t="s">
        <v>176</v>
      </c>
      <c r="B96" t="s">
        <v>481</v>
      </c>
      <c r="C96" t="s">
        <v>256</v>
      </c>
      <c r="D96" t="s">
        <v>351</v>
      </c>
      <c r="E96" t="s">
        <v>316</v>
      </c>
      <c r="F96" t="s">
        <v>309</v>
      </c>
      <c r="G96">
        <v>94</v>
      </c>
      <c r="H96">
        <v>1</v>
      </c>
      <c r="I96">
        <v>1</v>
      </c>
      <c r="J96">
        <v>1</v>
      </c>
      <c r="K96">
        <v>0</v>
      </c>
      <c r="L96" t="s">
        <v>52</v>
      </c>
      <c r="M96">
        <v>0.597936868668</v>
      </c>
      <c r="N96">
        <v>0.59793686866760254</v>
      </c>
      <c r="O96">
        <v>0</v>
      </c>
      <c r="P96">
        <v>105</v>
      </c>
    </row>
    <row r="97" spans="1:16" x14ac:dyDescent="0.15">
      <c r="A97" t="s">
        <v>191</v>
      </c>
      <c r="B97" t="s">
        <v>481</v>
      </c>
      <c r="C97" t="s">
        <v>405</v>
      </c>
      <c r="D97" t="s">
        <v>441</v>
      </c>
      <c r="E97" t="s">
        <v>316</v>
      </c>
      <c r="F97" t="s">
        <v>180</v>
      </c>
      <c r="G97">
        <v>96</v>
      </c>
      <c r="H97">
        <v>1</v>
      </c>
      <c r="I97">
        <v>1</v>
      </c>
      <c r="J97">
        <v>1</v>
      </c>
      <c r="K97">
        <v>0</v>
      </c>
      <c r="L97" t="s">
        <v>52</v>
      </c>
      <c r="M97">
        <v>0.49741196632399998</v>
      </c>
      <c r="N97">
        <v>0.49741196632385254</v>
      </c>
      <c r="O97">
        <v>0</v>
      </c>
      <c r="P97">
        <v>98</v>
      </c>
    </row>
    <row r="98" spans="1:16" x14ac:dyDescent="0.15">
      <c r="A98" t="s">
        <v>250</v>
      </c>
      <c r="B98" t="s">
        <v>489</v>
      </c>
      <c r="C98" t="s">
        <v>97</v>
      </c>
      <c r="D98" t="s">
        <v>351</v>
      </c>
      <c r="E98" t="s">
        <v>282</v>
      </c>
      <c r="F98" t="s">
        <v>180</v>
      </c>
      <c r="G98">
        <v>97</v>
      </c>
      <c r="H98">
        <v>1</v>
      </c>
      <c r="I98">
        <v>1</v>
      </c>
      <c r="J98">
        <v>1</v>
      </c>
      <c r="K98">
        <v>0</v>
      </c>
      <c r="L98" t="s">
        <v>193</v>
      </c>
      <c r="M98">
        <v>0.49763488769500003</v>
      </c>
      <c r="N98">
        <v>0.4976348876953125</v>
      </c>
      <c r="O98">
        <v>0</v>
      </c>
      <c r="P98">
        <v>129</v>
      </c>
    </row>
    <row r="99" spans="1:16" x14ac:dyDescent="0.15">
      <c r="A99" t="s">
        <v>364</v>
      </c>
      <c r="B99" t="s">
        <v>481</v>
      </c>
      <c r="C99" t="s">
        <v>400</v>
      </c>
      <c r="D99" t="s">
        <v>351</v>
      </c>
      <c r="E99" t="s">
        <v>316</v>
      </c>
      <c r="F99" t="s">
        <v>309</v>
      </c>
      <c r="G99">
        <v>98</v>
      </c>
      <c r="H99">
        <v>1</v>
      </c>
      <c r="I99">
        <v>1</v>
      </c>
      <c r="J99">
        <v>1</v>
      </c>
      <c r="K99">
        <v>0</v>
      </c>
      <c r="L99" t="s">
        <v>52</v>
      </c>
      <c r="M99">
        <v>0.53077507019000003</v>
      </c>
      <c r="N99">
        <v>0.53077507019042969</v>
      </c>
      <c r="O99">
        <v>0</v>
      </c>
      <c r="P99">
        <v>17</v>
      </c>
    </row>
    <row r="100" spans="1:16" x14ac:dyDescent="0.15">
      <c r="A100" t="s">
        <v>68</v>
      </c>
      <c r="B100" t="s">
        <v>489</v>
      </c>
      <c r="C100" t="s">
        <v>65</v>
      </c>
      <c r="D100" t="s">
        <v>441</v>
      </c>
      <c r="E100" t="s">
        <v>282</v>
      </c>
      <c r="F100" t="s">
        <v>309</v>
      </c>
      <c r="G100">
        <v>99</v>
      </c>
      <c r="H100">
        <v>1</v>
      </c>
      <c r="I100">
        <v>1</v>
      </c>
      <c r="J100">
        <v>1</v>
      </c>
      <c r="K100">
        <v>0</v>
      </c>
      <c r="L100" t="s">
        <v>193</v>
      </c>
      <c r="M100">
        <v>0.49736309051499999</v>
      </c>
      <c r="N100">
        <v>0.49736309051513672</v>
      </c>
      <c r="O100">
        <v>0</v>
      </c>
      <c r="P100">
        <v>55</v>
      </c>
    </row>
    <row r="101" spans="1:16" x14ac:dyDescent="0.15">
      <c r="A101" t="s">
        <v>443</v>
      </c>
      <c r="B101" t="s">
        <v>481</v>
      </c>
      <c r="C101" t="s">
        <v>95</v>
      </c>
      <c r="D101" t="s">
        <v>441</v>
      </c>
      <c r="E101" t="s">
        <v>316</v>
      </c>
      <c r="F101" t="s">
        <v>180</v>
      </c>
      <c r="G101">
        <v>100</v>
      </c>
      <c r="H101">
        <v>1</v>
      </c>
      <c r="I101">
        <v>1</v>
      </c>
      <c r="J101">
        <v>1</v>
      </c>
      <c r="K101">
        <v>0</v>
      </c>
      <c r="L101" t="s">
        <v>52</v>
      </c>
      <c r="M101">
        <v>0.53088498115500005</v>
      </c>
      <c r="N101">
        <v>0.53088498115539551</v>
      </c>
      <c r="O101">
        <v>0</v>
      </c>
      <c r="P101">
        <v>34</v>
      </c>
    </row>
    <row r="102" spans="1:16" x14ac:dyDescent="0.15">
      <c r="A102" t="s">
        <v>336</v>
      </c>
      <c r="B102" t="s">
        <v>489</v>
      </c>
      <c r="C102" t="s">
        <v>378</v>
      </c>
      <c r="D102" t="s">
        <v>351</v>
      </c>
      <c r="E102" t="s">
        <v>282</v>
      </c>
      <c r="F102" t="s">
        <v>180</v>
      </c>
      <c r="G102">
        <v>101</v>
      </c>
      <c r="H102">
        <v>1</v>
      </c>
      <c r="I102">
        <v>1</v>
      </c>
      <c r="J102">
        <v>1</v>
      </c>
      <c r="K102">
        <v>0</v>
      </c>
      <c r="L102" t="s">
        <v>193</v>
      </c>
      <c r="M102">
        <v>0.53006291389500004</v>
      </c>
      <c r="N102">
        <v>0.53006291389465332</v>
      </c>
      <c r="O102">
        <v>0</v>
      </c>
      <c r="P102">
        <v>71</v>
      </c>
    </row>
    <row r="103" spans="1:16" x14ac:dyDescent="0.15">
      <c r="A103" t="s">
        <v>246</v>
      </c>
      <c r="B103" t="s">
        <v>481</v>
      </c>
      <c r="C103" t="s">
        <v>179</v>
      </c>
      <c r="D103" t="s">
        <v>351</v>
      </c>
      <c r="E103" t="s">
        <v>316</v>
      </c>
      <c r="F103" t="s">
        <v>309</v>
      </c>
      <c r="G103">
        <v>102</v>
      </c>
      <c r="H103">
        <v>1</v>
      </c>
      <c r="I103">
        <v>1</v>
      </c>
      <c r="J103">
        <v>1</v>
      </c>
      <c r="K103">
        <v>0</v>
      </c>
      <c r="L103" t="s">
        <v>52</v>
      </c>
      <c r="M103">
        <v>0.53073310852099997</v>
      </c>
      <c r="N103">
        <v>0.53073310852050781</v>
      </c>
      <c r="O103">
        <v>0</v>
      </c>
      <c r="P103">
        <v>65</v>
      </c>
    </row>
    <row r="104" spans="1:16" x14ac:dyDescent="0.15">
      <c r="A104" t="s">
        <v>154</v>
      </c>
      <c r="B104" t="s">
        <v>489</v>
      </c>
      <c r="C104" t="s">
        <v>103</v>
      </c>
      <c r="D104" t="s">
        <v>441</v>
      </c>
      <c r="E104" t="s">
        <v>282</v>
      </c>
      <c r="F104" t="s">
        <v>309</v>
      </c>
      <c r="G104">
        <v>103</v>
      </c>
      <c r="H104">
        <v>1</v>
      </c>
      <c r="I104">
        <v>1</v>
      </c>
      <c r="J104">
        <v>1</v>
      </c>
      <c r="K104">
        <v>0</v>
      </c>
      <c r="L104" t="s">
        <v>193</v>
      </c>
      <c r="M104">
        <v>0.49784088134799998</v>
      </c>
      <c r="N104">
        <v>0.49784088134765625</v>
      </c>
      <c r="O104">
        <v>0</v>
      </c>
      <c r="P104">
        <v>96</v>
      </c>
    </row>
    <row r="105" spans="1:16" x14ac:dyDescent="0.15">
      <c r="A105" t="s">
        <v>215</v>
      </c>
      <c r="B105" t="s">
        <v>481</v>
      </c>
      <c r="C105" t="s">
        <v>325</v>
      </c>
      <c r="D105" t="s">
        <v>441</v>
      </c>
      <c r="E105" t="s">
        <v>316</v>
      </c>
      <c r="F105" t="s">
        <v>180</v>
      </c>
      <c r="G105">
        <v>104</v>
      </c>
      <c r="H105">
        <v>1</v>
      </c>
      <c r="I105">
        <v>1</v>
      </c>
      <c r="J105">
        <v>1</v>
      </c>
      <c r="K105">
        <v>0</v>
      </c>
      <c r="L105" t="s">
        <v>52</v>
      </c>
      <c r="M105">
        <v>0.46414685249299997</v>
      </c>
      <c r="N105">
        <v>0.46414685249328613</v>
      </c>
      <c r="O105">
        <v>0</v>
      </c>
      <c r="P105">
        <v>110</v>
      </c>
    </row>
    <row r="106" spans="1:16" x14ac:dyDescent="0.15">
      <c r="A106" t="s">
        <v>497</v>
      </c>
      <c r="B106" t="s">
        <v>489</v>
      </c>
      <c r="C106" t="s">
        <v>258</v>
      </c>
      <c r="D106" t="s">
        <v>351</v>
      </c>
      <c r="E106" t="s">
        <v>282</v>
      </c>
      <c r="F106" t="s">
        <v>180</v>
      </c>
      <c r="G106">
        <v>105</v>
      </c>
      <c r="H106">
        <v>1</v>
      </c>
      <c r="I106">
        <v>1</v>
      </c>
      <c r="J106">
        <v>1</v>
      </c>
      <c r="K106">
        <v>0</v>
      </c>
      <c r="L106" t="s">
        <v>193</v>
      </c>
      <c r="M106">
        <v>0.53098702430699996</v>
      </c>
      <c r="N106">
        <v>0.53098702430725098</v>
      </c>
      <c r="O106">
        <v>0</v>
      </c>
      <c r="P106">
        <v>112</v>
      </c>
    </row>
    <row r="107" spans="1:16" x14ac:dyDescent="0.15">
      <c r="A107" t="s">
        <v>254</v>
      </c>
      <c r="B107" t="s">
        <v>481</v>
      </c>
      <c r="C107" t="s">
        <v>439</v>
      </c>
      <c r="D107" t="s">
        <v>351</v>
      </c>
      <c r="E107" t="s">
        <v>316</v>
      </c>
      <c r="F107" t="s">
        <v>309</v>
      </c>
      <c r="G107">
        <v>106</v>
      </c>
      <c r="H107">
        <v>1</v>
      </c>
      <c r="I107">
        <v>1</v>
      </c>
      <c r="J107">
        <v>1</v>
      </c>
      <c r="K107">
        <v>0</v>
      </c>
      <c r="L107" t="s">
        <v>52</v>
      </c>
      <c r="M107">
        <v>0.480761051178</v>
      </c>
      <c r="N107">
        <v>0.48076105117797852</v>
      </c>
      <c r="O107">
        <v>0</v>
      </c>
      <c r="P107">
        <v>86</v>
      </c>
    </row>
    <row r="108" spans="1:16" x14ac:dyDescent="0.15">
      <c r="A108" t="s">
        <v>238</v>
      </c>
      <c r="B108" t="s">
        <v>489</v>
      </c>
      <c r="C108" t="s">
        <v>100</v>
      </c>
      <c r="D108" t="s">
        <v>441</v>
      </c>
      <c r="E108" t="s">
        <v>282</v>
      </c>
      <c r="F108" t="s">
        <v>309</v>
      </c>
      <c r="G108">
        <v>107</v>
      </c>
      <c r="H108">
        <v>1</v>
      </c>
      <c r="I108">
        <v>1</v>
      </c>
      <c r="J108">
        <v>1</v>
      </c>
      <c r="K108">
        <v>0</v>
      </c>
      <c r="L108" t="s">
        <v>193</v>
      </c>
      <c r="M108">
        <v>0.51434803008999996</v>
      </c>
      <c r="N108">
        <v>0.51434803009033203</v>
      </c>
      <c r="O108">
        <v>0</v>
      </c>
      <c r="P108">
        <v>43</v>
      </c>
    </row>
    <row r="109" spans="1:16" x14ac:dyDescent="0.15">
      <c r="A109" t="s">
        <v>331</v>
      </c>
      <c r="B109" t="s">
        <v>481</v>
      </c>
      <c r="C109" t="s">
        <v>29</v>
      </c>
      <c r="D109" t="s">
        <v>441</v>
      </c>
      <c r="E109" t="s">
        <v>316</v>
      </c>
      <c r="F109" t="s">
        <v>180</v>
      </c>
      <c r="G109">
        <v>108</v>
      </c>
      <c r="H109">
        <v>1</v>
      </c>
      <c r="I109">
        <v>1</v>
      </c>
      <c r="J109">
        <v>1</v>
      </c>
      <c r="K109">
        <v>0</v>
      </c>
      <c r="L109" t="s">
        <v>52</v>
      </c>
      <c r="M109">
        <v>0.49753808975199998</v>
      </c>
      <c r="N109">
        <v>0.49753808975219727</v>
      </c>
      <c r="O109">
        <v>0</v>
      </c>
      <c r="P109">
        <v>107</v>
      </c>
    </row>
    <row r="110" spans="1:16" x14ac:dyDescent="0.15">
      <c r="A110" t="s">
        <v>48</v>
      </c>
      <c r="B110" t="s">
        <v>489</v>
      </c>
      <c r="C110" t="s">
        <v>264</v>
      </c>
      <c r="D110" t="s">
        <v>351</v>
      </c>
      <c r="E110" t="s">
        <v>282</v>
      </c>
      <c r="F110" t="s">
        <v>180</v>
      </c>
      <c r="G110">
        <v>109</v>
      </c>
      <c r="H110">
        <v>1</v>
      </c>
      <c r="I110">
        <v>1</v>
      </c>
      <c r="J110">
        <v>1</v>
      </c>
      <c r="K110">
        <v>0</v>
      </c>
      <c r="L110" t="s">
        <v>193</v>
      </c>
      <c r="M110">
        <v>0.48072385787999999</v>
      </c>
      <c r="N110">
        <v>0.48072385787963867</v>
      </c>
      <c r="O110">
        <v>0</v>
      </c>
      <c r="P110">
        <v>51</v>
      </c>
    </row>
    <row r="111" spans="1:16" x14ac:dyDescent="0.15">
      <c r="A111" t="s">
        <v>91</v>
      </c>
      <c r="B111" t="s">
        <v>481</v>
      </c>
      <c r="C111" t="s">
        <v>110</v>
      </c>
      <c r="D111" t="s">
        <v>351</v>
      </c>
      <c r="E111" t="s">
        <v>316</v>
      </c>
      <c r="F111" t="s">
        <v>309</v>
      </c>
      <c r="G111">
        <v>110</v>
      </c>
      <c r="H111">
        <v>1</v>
      </c>
      <c r="I111">
        <v>1</v>
      </c>
      <c r="J111">
        <v>1</v>
      </c>
      <c r="K111">
        <v>0</v>
      </c>
      <c r="L111" t="s">
        <v>52</v>
      </c>
      <c r="M111">
        <v>0.36442399025</v>
      </c>
      <c r="N111">
        <v>0.36442399024963379</v>
      </c>
      <c r="O111">
        <v>0</v>
      </c>
      <c r="P111">
        <v>7</v>
      </c>
    </row>
    <row r="112" spans="1:16" x14ac:dyDescent="0.15">
      <c r="A112" t="s">
        <v>297</v>
      </c>
      <c r="B112" t="s">
        <v>489</v>
      </c>
      <c r="C112" t="s">
        <v>452</v>
      </c>
      <c r="D112" t="s">
        <v>441</v>
      </c>
      <c r="E112" t="s">
        <v>282</v>
      </c>
      <c r="F112" t="s">
        <v>309</v>
      </c>
      <c r="G112">
        <v>111</v>
      </c>
      <c r="H112">
        <v>1</v>
      </c>
      <c r="I112">
        <v>1</v>
      </c>
      <c r="J112">
        <v>1</v>
      </c>
      <c r="K112">
        <v>0</v>
      </c>
      <c r="L112" t="s">
        <v>193</v>
      </c>
      <c r="M112">
        <v>0.47884798049900001</v>
      </c>
      <c r="N112">
        <v>0.47884798049926758</v>
      </c>
      <c r="O112">
        <v>0</v>
      </c>
      <c r="P112">
        <v>2</v>
      </c>
    </row>
    <row r="113" spans="1:16" x14ac:dyDescent="0.15">
      <c r="A113" t="s">
        <v>168</v>
      </c>
      <c r="B113" t="s">
        <v>481</v>
      </c>
      <c r="C113" t="s">
        <v>106</v>
      </c>
      <c r="D113" t="s">
        <v>441</v>
      </c>
      <c r="E113" t="s">
        <v>316</v>
      </c>
      <c r="F113" t="s">
        <v>180</v>
      </c>
      <c r="G113">
        <v>112</v>
      </c>
      <c r="H113">
        <v>1</v>
      </c>
      <c r="I113">
        <v>1</v>
      </c>
      <c r="J113">
        <v>1</v>
      </c>
      <c r="K113">
        <v>0</v>
      </c>
      <c r="L113" t="s">
        <v>52</v>
      </c>
      <c r="M113">
        <v>0.53118491172799998</v>
      </c>
      <c r="N113">
        <v>0.53118491172790527</v>
      </c>
      <c r="O113">
        <v>0</v>
      </c>
      <c r="P113">
        <v>123</v>
      </c>
    </row>
    <row r="114" spans="1:16" x14ac:dyDescent="0.15">
      <c r="A114" t="s">
        <v>174</v>
      </c>
      <c r="B114" t="s">
        <v>489</v>
      </c>
      <c r="C114" t="s">
        <v>270</v>
      </c>
      <c r="D114" t="s">
        <v>351</v>
      </c>
      <c r="E114" t="s">
        <v>282</v>
      </c>
      <c r="F114" t="s">
        <v>180</v>
      </c>
      <c r="G114">
        <v>113</v>
      </c>
      <c r="H114">
        <v>1</v>
      </c>
      <c r="I114">
        <v>1</v>
      </c>
      <c r="J114">
        <v>1</v>
      </c>
      <c r="K114">
        <v>0</v>
      </c>
      <c r="L114" t="s">
        <v>193</v>
      </c>
      <c r="M114">
        <v>0.511873960495</v>
      </c>
      <c r="N114">
        <v>0.51187396049499512</v>
      </c>
      <c r="O114">
        <v>0</v>
      </c>
      <c r="P114">
        <v>52</v>
      </c>
    </row>
    <row r="115" spans="1:16" x14ac:dyDescent="0.15">
      <c r="A115" t="s">
        <v>31</v>
      </c>
      <c r="B115" t="s">
        <v>481</v>
      </c>
      <c r="C115" t="s">
        <v>381</v>
      </c>
      <c r="D115" t="s">
        <v>351</v>
      </c>
      <c r="E115" t="s">
        <v>316</v>
      </c>
      <c r="F115" t="s">
        <v>309</v>
      </c>
      <c r="G115">
        <v>114</v>
      </c>
      <c r="H115">
        <v>1</v>
      </c>
      <c r="I115">
        <v>1</v>
      </c>
      <c r="J115">
        <v>1</v>
      </c>
      <c r="K115">
        <v>0</v>
      </c>
      <c r="L115" t="s">
        <v>52</v>
      </c>
      <c r="M115">
        <v>0.54448199272200004</v>
      </c>
      <c r="N115">
        <v>0.54448199272155762</v>
      </c>
      <c r="O115">
        <v>0</v>
      </c>
      <c r="P115">
        <v>64</v>
      </c>
    </row>
    <row r="116" spans="1:16" x14ac:dyDescent="0.15">
      <c r="A116" t="s">
        <v>334</v>
      </c>
      <c r="B116" t="s">
        <v>489</v>
      </c>
      <c r="C116" t="s">
        <v>111</v>
      </c>
      <c r="D116" t="s">
        <v>441</v>
      </c>
      <c r="E116" t="s">
        <v>282</v>
      </c>
      <c r="F116" t="s">
        <v>309</v>
      </c>
      <c r="G116">
        <v>115</v>
      </c>
      <c r="H116">
        <v>1</v>
      </c>
      <c r="I116">
        <v>1</v>
      </c>
      <c r="J116">
        <v>1</v>
      </c>
      <c r="K116">
        <v>0</v>
      </c>
      <c r="L116" t="s">
        <v>193</v>
      </c>
      <c r="M116">
        <v>0.44762921333299999</v>
      </c>
      <c r="N116">
        <v>0.44762921333312988</v>
      </c>
      <c r="O116">
        <v>0</v>
      </c>
      <c r="P116">
        <v>15</v>
      </c>
    </row>
    <row r="117" spans="1:16" x14ac:dyDescent="0.15">
      <c r="A117" t="s">
        <v>362</v>
      </c>
      <c r="B117" t="s">
        <v>481</v>
      </c>
      <c r="C117" t="s">
        <v>272</v>
      </c>
      <c r="D117" t="s">
        <v>441</v>
      </c>
      <c r="E117" t="s">
        <v>316</v>
      </c>
      <c r="F117" t="s">
        <v>180</v>
      </c>
      <c r="G117">
        <v>116</v>
      </c>
      <c r="H117">
        <v>1</v>
      </c>
      <c r="I117">
        <v>1</v>
      </c>
      <c r="J117">
        <v>1</v>
      </c>
      <c r="K117">
        <v>0</v>
      </c>
      <c r="L117" t="s">
        <v>52</v>
      </c>
      <c r="M117">
        <v>0.46424698829700001</v>
      </c>
      <c r="N117">
        <v>0.46424698829650879</v>
      </c>
      <c r="O117">
        <v>0</v>
      </c>
      <c r="P117">
        <v>22</v>
      </c>
    </row>
    <row r="118" spans="1:16" x14ac:dyDescent="0.15">
      <c r="A118" t="s">
        <v>72</v>
      </c>
      <c r="B118" t="s">
        <v>489</v>
      </c>
      <c r="C118" t="s">
        <v>169</v>
      </c>
      <c r="D118" t="s">
        <v>351</v>
      </c>
      <c r="E118" t="s">
        <v>282</v>
      </c>
      <c r="F118" t="s">
        <v>180</v>
      </c>
      <c r="G118">
        <v>117</v>
      </c>
      <c r="H118">
        <v>1</v>
      </c>
      <c r="I118">
        <v>1</v>
      </c>
      <c r="J118">
        <v>1</v>
      </c>
      <c r="K118">
        <v>0</v>
      </c>
      <c r="L118" t="s">
        <v>193</v>
      </c>
      <c r="M118">
        <v>0.46411299705499998</v>
      </c>
      <c r="N118">
        <v>0.46411299705505371</v>
      </c>
      <c r="O118">
        <v>0</v>
      </c>
      <c r="P118">
        <v>82</v>
      </c>
    </row>
    <row r="119" spans="1:16" x14ac:dyDescent="0.15">
      <c r="A119" t="s">
        <v>92</v>
      </c>
      <c r="B119" t="s">
        <v>481</v>
      </c>
      <c r="C119" t="s">
        <v>488</v>
      </c>
      <c r="D119" t="s">
        <v>351</v>
      </c>
      <c r="E119" t="s">
        <v>316</v>
      </c>
      <c r="F119" t="s">
        <v>309</v>
      </c>
      <c r="G119">
        <v>118</v>
      </c>
      <c r="H119">
        <v>1</v>
      </c>
      <c r="I119">
        <v>1</v>
      </c>
      <c r="J119">
        <v>1</v>
      </c>
      <c r="K119">
        <v>0</v>
      </c>
      <c r="L119" t="s">
        <v>52</v>
      </c>
      <c r="M119">
        <v>0.44775104522699999</v>
      </c>
      <c r="N119">
        <v>0.44775104522705078</v>
      </c>
      <c r="O119">
        <v>0</v>
      </c>
      <c r="P119">
        <v>89</v>
      </c>
    </row>
    <row r="120" spans="1:16" x14ac:dyDescent="0.15">
      <c r="A120" t="s">
        <v>129</v>
      </c>
      <c r="B120" t="s">
        <v>489</v>
      </c>
      <c r="C120" t="s">
        <v>288</v>
      </c>
      <c r="D120" t="s">
        <v>441</v>
      </c>
      <c r="E120" t="s">
        <v>282</v>
      </c>
      <c r="F120" t="s">
        <v>309</v>
      </c>
      <c r="G120">
        <v>119</v>
      </c>
      <c r="H120">
        <v>1</v>
      </c>
      <c r="I120">
        <v>1</v>
      </c>
      <c r="J120">
        <v>1</v>
      </c>
      <c r="K120">
        <v>0</v>
      </c>
      <c r="L120" t="s">
        <v>193</v>
      </c>
      <c r="M120">
        <v>0.53072309494000003</v>
      </c>
      <c r="N120">
        <v>0.53072309494018555</v>
      </c>
      <c r="O120">
        <v>0</v>
      </c>
      <c r="P120">
        <v>53</v>
      </c>
    </row>
    <row r="121" spans="1:16" x14ac:dyDescent="0.15">
      <c r="A121" t="s">
        <v>184</v>
      </c>
      <c r="B121" t="s">
        <v>481</v>
      </c>
      <c r="C121" t="s">
        <v>393</v>
      </c>
      <c r="D121" t="s">
        <v>441</v>
      </c>
      <c r="E121" t="s">
        <v>316</v>
      </c>
      <c r="F121" t="s">
        <v>180</v>
      </c>
      <c r="G121">
        <v>120</v>
      </c>
      <c r="H121">
        <v>1</v>
      </c>
      <c r="I121">
        <v>1</v>
      </c>
      <c r="J121">
        <v>1</v>
      </c>
      <c r="K121">
        <v>0</v>
      </c>
      <c r="L121" t="s">
        <v>52</v>
      </c>
      <c r="M121">
        <v>0.51448607444799999</v>
      </c>
      <c r="N121">
        <v>0.51448607444763184</v>
      </c>
      <c r="O121">
        <v>0</v>
      </c>
      <c r="P121">
        <v>135</v>
      </c>
    </row>
    <row r="122" spans="1:16" x14ac:dyDescent="0.15">
      <c r="A122" t="s">
        <v>346</v>
      </c>
      <c r="B122" t="s">
        <v>489</v>
      </c>
      <c r="C122" t="s">
        <v>121</v>
      </c>
      <c r="D122" t="s">
        <v>351</v>
      </c>
      <c r="E122" t="s">
        <v>282</v>
      </c>
      <c r="F122" t="s">
        <v>180</v>
      </c>
      <c r="G122">
        <v>121</v>
      </c>
      <c r="H122">
        <v>1</v>
      </c>
      <c r="I122">
        <v>1</v>
      </c>
      <c r="J122">
        <v>1</v>
      </c>
      <c r="K122">
        <v>0</v>
      </c>
      <c r="L122" t="s">
        <v>193</v>
      </c>
      <c r="M122">
        <v>0.54752707481399998</v>
      </c>
      <c r="N122">
        <v>0.54752707481384277</v>
      </c>
      <c r="O122">
        <v>0</v>
      </c>
      <c r="P122">
        <v>97</v>
      </c>
    </row>
    <row r="123" spans="1:16" x14ac:dyDescent="0.15">
      <c r="A123" t="s">
        <v>137</v>
      </c>
      <c r="B123" t="s">
        <v>481</v>
      </c>
      <c r="C123" t="s">
        <v>240</v>
      </c>
      <c r="D123" t="s">
        <v>351</v>
      </c>
      <c r="E123" t="s">
        <v>316</v>
      </c>
      <c r="F123" t="s">
        <v>309</v>
      </c>
      <c r="G123">
        <v>122</v>
      </c>
      <c r="H123">
        <v>1</v>
      </c>
      <c r="I123">
        <v>1</v>
      </c>
      <c r="J123">
        <v>1</v>
      </c>
      <c r="K123">
        <v>0</v>
      </c>
      <c r="L123" t="s">
        <v>52</v>
      </c>
      <c r="M123">
        <v>0.58061909675599999</v>
      </c>
      <c r="N123">
        <v>0.58061909675598145</v>
      </c>
      <c r="O123">
        <v>0</v>
      </c>
      <c r="P123">
        <v>124</v>
      </c>
    </row>
    <row r="124" spans="1:16" x14ac:dyDescent="0.15">
      <c r="A124" t="s">
        <v>406</v>
      </c>
      <c r="B124" t="s">
        <v>489</v>
      </c>
      <c r="C124" t="s">
        <v>273</v>
      </c>
      <c r="D124" t="s">
        <v>441</v>
      </c>
      <c r="E124" t="s">
        <v>282</v>
      </c>
      <c r="F124" t="s">
        <v>309</v>
      </c>
      <c r="G124">
        <v>123</v>
      </c>
      <c r="H124">
        <v>1</v>
      </c>
      <c r="I124">
        <v>1</v>
      </c>
      <c r="J124">
        <v>1</v>
      </c>
      <c r="K124">
        <v>0</v>
      </c>
      <c r="L124" t="s">
        <v>193</v>
      </c>
      <c r="M124">
        <v>0.48098206520100001</v>
      </c>
      <c r="N124">
        <v>0.48098206520080566</v>
      </c>
      <c r="O124">
        <v>0</v>
      </c>
      <c r="P124">
        <v>79</v>
      </c>
    </row>
    <row r="125" spans="1:16" x14ac:dyDescent="0.15">
      <c r="A125" t="s">
        <v>201</v>
      </c>
      <c r="B125" t="s">
        <v>481</v>
      </c>
      <c r="C125" t="s">
        <v>354</v>
      </c>
      <c r="D125" t="s">
        <v>441</v>
      </c>
      <c r="E125" t="s">
        <v>316</v>
      </c>
      <c r="F125" t="s">
        <v>180</v>
      </c>
      <c r="G125">
        <v>124</v>
      </c>
      <c r="H125">
        <v>1</v>
      </c>
      <c r="I125">
        <v>1</v>
      </c>
      <c r="J125">
        <v>1</v>
      </c>
      <c r="K125">
        <v>0</v>
      </c>
      <c r="L125" t="s">
        <v>52</v>
      </c>
      <c r="M125">
        <v>0.49552893638599999</v>
      </c>
      <c r="N125">
        <v>0.4955289363861084</v>
      </c>
      <c r="O125">
        <v>0</v>
      </c>
      <c r="P125">
        <v>1</v>
      </c>
    </row>
    <row r="126" spans="1:16" x14ac:dyDescent="0.15">
      <c r="A126" t="s">
        <v>64</v>
      </c>
      <c r="B126" t="s">
        <v>489</v>
      </c>
      <c r="C126" t="s">
        <v>398</v>
      </c>
      <c r="D126" t="s">
        <v>351</v>
      </c>
      <c r="E126" t="s">
        <v>282</v>
      </c>
      <c r="F126" t="s">
        <v>180</v>
      </c>
      <c r="G126">
        <v>125</v>
      </c>
      <c r="H126">
        <v>1</v>
      </c>
      <c r="I126">
        <v>1</v>
      </c>
      <c r="J126">
        <v>1</v>
      </c>
      <c r="K126">
        <v>0</v>
      </c>
      <c r="L126" t="s">
        <v>193</v>
      </c>
      <c r="M126">
        <v>0.54743814468399998</v>
      </c>
      <c r="N126">
        <v>0.54743814468383789</v>
      </c>
      <c r="O126">
        <v>0</v>
      </c>
      <c r="P126">
        <v>68</v>
      </c>
    </row>
    <row r="127" spans="1:16" x14ac:dyDescent="0.15">
      <c r="A127" t="s">
        <v>382</v>
      </c>
      <c r="B127" t="s">
        <v>481</v>
      </c>
      <c r="C127" t="s">
        <v>232</v>
      </c>
      <c r="D127" t="s">
        <v>351</v>
      </c>
      <c r="E127" t="s">
        <v>316</v>
      </c>
      <c r="F127" t="s">
        <v>309</v>
      </c>
      <c r="G127">
        <v>126</v>
      </c>
      <c r="H127">
        <v>1</v>
      </c>
      <c r="I127">
        <v>1</v>
      </c>
      <c r="J127">
        <v>1</v>
      </c>
      <c r="K127">
        <v>0</v>
      </c>
      <c r="L127" t="s">
        <v>52</v>
      </c>
      <c r="M127">
        <v>0.497855186462</v>
      </c>
      <c r="N127">
        <v>0.49785518646240234</v>
      </c>
      <c r="O127">
        <v>0</v>
      </c>
      <c r="P127">
        <v>130</v>
      </c>
    </row>
    <row r="128" spans="1:16" x14ac:dyDescent="0.15">
      <c r="A128" t="s">
        <v>358</v>
      </c>
      <c r="B128" t="s">
        <v>489</v>
      </c>
      <c r="C128" t="s">
        <v>387</v>
      </c>
      <c r="D128" t="s">
        <v>441</v>
      </c>
      <c r="E128" t="s">
        <v>282</v>
      </c>
      <c r="F128" t="s">
        <v>309</v>
      </c>
      <c r="G128">
        <v>127</v>
      </c>
      <c r="H128">
        <v>1</v>
      </c>
      <c r="I128">
        <v>1</v>
      </c>
      <c r="J128">
        <v>1</v>
      </c>
      <c r="K128">
        <v>0</v>
      </c>
      <c r="L128" t="s">
        <v>193</v>
      </c>
      <c r="M128">
        <v>0.447221040726</v>
      </c>
      <c r="N128">
        <v>0.44722104072570801</v>
      </c>
      <c r="O128">
        <v>0</v>
      </c>
      <c r="P128">
        <v>72</v>
      </c>
    </row>
    <row r="129" spans="1:16" x14ac:dyDescent="0.15">
      <c r="A129" t="s">
        <v>302</v>
      </c>
      <c r="B129" t="s">
        <v>481</v>
      </c>
      <c r="C129" t="s">
        <v>143</v>
      </c>
      <c r="D129" t="s">
        <v>441</v>
      </c>
      <c r="E129" t="s">
        <v>316</v>
      </c>
      <c r="F129" t="s">
        <v>180</v>
      </c>
      <c r="G129">
        <v>128</v>
      </c>
      <c r="H129">
        <v>1</v>
      </c>
      <c r="I129">
        <v>1</v>
      </c>
      <c r="J129">
        <v>1</v>
      </c>
      <c r="K129">
        <v>0</v>
      </c>
      <c r="L129" t="s">
        <v>52</v>
      </c>
      <c r="M129">
        <v>0.547436952591</v>
      </c>
      <c r="N129">
        <v>0.54743695259094238</v>
      </c>
      <c r="O129">
        <v>0</v>
      </c>
      <c r="P129">
        <v>14</v>
      </c>
    </row>
    <row r="130" spans="1:16" x14ac:dyDescent="0.15">
      <c r="A130" t="s">
        <v>318</v>
      </c>
      <c r="B130" t="s">
        <v>489</v>
      </c>
      <c r="C130" t="s">
        <v>276</v>
      </c>
      <c r="D130" t="s">
        <v>351</v>
      </c>
      <c r="E130" t="s">
        <v>282</v>
      </c>
      <c r="F130" t="s">
        <v>180</v>
      </c>
      <c r="G130">
        <v>129</v>
      </c>
      <c r="H130">
        <v>1</v>
      </c>
      <c r="I130">
        <v>1</v>
      </c>
      <c r="J130">
        <v>1</v>
      </c>
      <c r="K130">
        <v>0</v>
      </c>
      <c r="L130" t="s">
        <v>193</v>
      </c>
      <c r="M130">
        <v>0.497569799423</v>
      </c>
      <c r="N130">
        <v>0.49756979942321777</v>
      </c>
      <c r="O130">
        <v>0</v>
      </c>
      <c r="P130">
        <v>67</v>
      </c>
    </row>
    <row r="131" spans="1:16" x14ac:dyDescent="0.15">
      <c r="A131" t="s">
        <v>213</v>
      </c>
      <c r="B131" t="s">
        <v>481</v>
      </c>
      <c r="C131" t="s">
        <v>337</v>
      </c>
      <c r="D131" t="s">
        <v>351</v>
      </c>
      <c r="E131" t="s">
        <v>316</v>
      </c>
      <c r="F131" t="s">
        <v>309</v>
      </c>
      <c r="G131">
        <v>130</v>
      </c>
      <c r="H131">
        <v>1</v>
      </c>
      <c r="I131">
        <v>1</v>
      </c>
      <c r="J131">
        <v>1</v>
      </c>
      <c r="K131">
        <v>0</v>
      </c>
      <c r="L131" t="s">
        <v>52</v>
      </c>
      <c r="M131">
        <v>0.43103289604200001</v>
      </c>
      <c r="N131">
        <v>0.43103289604187012</v>
      </c>
      <c r="O131">
        <v>0</v>
      </c>
      <c r="P131">
        <v>42</v>
      </c>
    </row>
    <row r="132" spans="1:16" x14ac:dyDescent="0.15">
      <c r="A132" t="s">
        <v>120</v>
      </c>
      <c r="B132" t="s">
        <v>489</v>
      </c>
      <c r="C132" t="s">
        <v>478</v>
      </c>
      <c r="D132" t="s">
        <v>441</v>
      </c>
      <c r="E132" t="s">
        <v>282</v>
      </c>
      <c r="F132" t="s">
        <v>309</v>
      </c>
      <c r="G132">
        <v>131</v>
      </c>
      <c r="H132">
        <v>1</v>
      </c>
      <c r="I132">
        <v>1</v>
      </c>
      <c r="J132">
        <v>1</v>
      </c>
      <c r="K132">
        <v>0</v>
      </c>
      <c r="L132" t="s">
        <v>193</v>
      </c>
      <c r="M132">
        <v>0.48121690750099999</v>
      </c>
      <c r="N132">
        <v>0.4812169075012207</v>
      </c>
      <c r="O132">
        <v>0</v>
      </c>
      <c r="P132">
        <v>134</v>
      </c>
    </row>
    <row r="133" spans="1:16" x14ac:dyDescent="0.15">
      <c r="A133" t="s">
        <v>268</v>
      </c>
      <c r="B133" t="s">
        <v>481</v>
      </c>
      <c r="C133" t="s">
        <v>124</v>
      </c>
      <c r="D133" t="s">
        <v>441</v>
      </c>
      <c r="E133" t="s">
        <v>316</v>
      </c>
      <c r="F133" t="s">
        <v>180</v>
      </c>
      <c r="G133">
        <v>132</v>
      </c>
      <c r="H133">
        <v>1</v>
      </c>
      <c r="I133">
        <v>1</v>
      </c>
      <c r="J133">
        <v>1</v>
      </c>
      <c r="K133">
        <v>0</v>
      </c>
      <c r="L133" t="s">
        <v>52</v>
      </c>
      <c r="M133">
        <v>0.464440107346</v>
      </c>
      <c r="N133">
        <v>0.46444010734558105</v>
      </c>
      <c r="O133">
        <v>0</v>
      </c>
      <c r="P133">
        <v>3</v>
      </c>
    </row>
    <row r="134" spans="1:16" x14ac:dyDescent="0.15">
      <c r="A134" t="s">
        <v>333</v>
      </c>
      <c r="B134" t="s">
        <v>489</v>
      </c>
      <c r="C134" t="s">
        <v>109</v>
      </c>
      <c r="D134" t="s">
        <v>351</v>
      </c>
      <c r="E134" t="s">
        <v>282</v>
      </c>
      <c r="F134" t="s">
        <v>180</v>
      </c>
      <c r="G134">
        <v>133</v>
      </c>
      <c r="H134">
        <v>1</v>
      </c>
      <c r="I134">
        <v>1</v>
      </c>
      <c r="J134">
        <v>1</v>
      </c>
      <c r="K134">
        <v>0</v>
      </c>
      <c r="L134" t="s">
        <v>193</v>
      </c>
      <c r="M134">
        <v>0.59733605384800004</v>
      </c>
      <c r="N134">
        <v>0.5973360538482666</v>
      </c>
      <c r="O134">
        <v>0</v>
      </c>
      <c r="P134">
        <v>70</v>
      </c>
    </row>
    <row r="135" spans="1:16" x14ac:dyDescent="0.15">
      <c r="A135" t="s">
        <v>308</v>
      </c>
      <c r="B135" t="s">
        <v>481</v>
      </c>
      <c r="C135" t="s">
        <v>136</v>
      </c>
      <c r="D135" t="s">
        <v>351</v>
      </c>
      <c r="E135" t="s">
        <v>316</v>
      </c>
      <c r="F135" t="s">
        <v>309</v>
      </c>
      <c r="G135">
        <v>134</v>
      </c>
      <c r="H135">
        <v>1</v>
      </c>
      <c r="I135">
        <v>1</v>
      </c>
      <c r="J135">
        <v>1</v>
      </c>
      <c r="K135">
        <v>0</v>
      </c>
      <c r="L135" t="s">
        <v>52</v>
      </c>
      <c r="M135">
        <v>0.56420493125899995</v>
      </c>
      <c r="N135">
        <v>0.56420493125915527</v>
      </c>
      <c r="O135">
        <v>0</v>
      </c>
      <c r="P135">
        <v>118</v>
      </c>
    </row>
    <row r="136" spans="1:16" x14ac:dyDescent="0.15">
      <c r="A136" t="s">
        <v>428</v>
      </c>
      <c r="B136" t="s">
        <v>489</v>
      </c>
      <c r="C136" t="s">
        <v>16</v>
      </c>
      <c r="D136" t="s">
        <v>441</v>
      </c>
      <c r="E136" t="s">
        <v>282</v>
      </c>
      <c r="F136" t="s">
        <v>309</v>
      </c>
      <c r="G136">
        <v>135</v>
      </c>
      <c r="H136">
        <v>1</v>
      </c>
      <c r="I136">
        <v>1</v>
      </c>
      <c r="J136">
        <v>1</v>
      </c>
      <c r="K136">
        <v>0</v>
      </c>
      <c r="L136" t="s">
        <v>193</v>
      </c>
      <c r="M136">
        <v>0.58081889152499999</v>
      </c>
      <c r="N136">
        <v>0.58081889152526855</v>
      </c>
      <c r="O136">
        <v>0</v>
      </c>
      <c r="P136">
        <v>8</v>
      </c>
    </row>
    <row r="137" spans="1:16" x14ac:dyDescent="0.15">
      <c r="A137" t="s">
        <v>87</v>
      </c>
      <c r="B137" t="s">
        <v>481</v>
      </c>
      <c r="C137" t="s">
        <v>23</v>
      </c>
      <c r="D137" t="s">
        <v>441</v>
      </c>
      <c r="E137" t="s">
        <v>316</v>
      </c>
      <c r="F137" t="s">
        <v>180</v>
      </c>
      <c r="G137">
        <v>136</v>
      </c>
      <c r="H137">
        <v>1</v>
      </c>
      <c r="I137">
        <v>1</v>
      </c>
      <c r="J137">
        <v>1</v>
      </c>
      <c r="K137">
        <v>0</v>
      </c>
      <c r="L137" t="s">
        <v>52</v>
      </c>
      <c r="M137">
        <v>0.49777102470399998</v>
      </c>
      <c r="N137">
        <v>0.49777102470397949</v>
      </c>
      <c r="O137">
        <v>0</v>
      </c>
      <c r="P137">
        <v>21</v>
      </c>
    </row>
    <row r="139" spans="1:16" x14ac:dyDescent="0.15">
      <c r="A139" t="s">
        <v>183</v>
      </c>
      <c r="L139" t="s">
        <v>499</v>
      </c>
      <c r="M139">
        <f>AVERAGE(M5:M137)</f>
        <v>0.49447183142927803</v>
      </c>
    </row>
    <row r="140" spans="1:16" x14ac:dyDescent="0.15">
      <c r="A140" t="s">
        <v>285</v>
      </c>
      <c r="B140">
        <v>1</v>
      </c>
      <c r="L140" t="s">
        <v>500</v>
      </c>
      <c r="M140">
        <f>_xlfn.STDEV.S(M5:M137)</f>
        <v>5.2052290575636234E-2</v>
      </c>
    </row>
    <row r="141" spans="1:16" x14ac:dyDescent="0.15">
      <c r="A141" t="s">
        <v>30</v>
      </c>
      <c r="B141">
        <v>12</v>
      </c>
      <c r="L141" t="s">
        <v>501</v>
      </c>
      <c r="M141">
        <f>M139+M140*2.5</f>
        <v>0.6246025578683686</v>
      </c>
      <c r="N141">
        <v>0.36434110499018746</v>
      </c>
    </row>
    <row r="142" spans="1:16" x14ac:dyDescent="0.15">
      <c r="A142" t="s">
        <v>2</v>
      </c>
      <c r="B142">
        <v>59.99988555930031</v>
      </c>
      <c r="L142" t="s">
        <v>502</v>
      </c>
      <c r="M142">
        <f>M139-M140*2.5</f>
        <v>0.36434110499018746</v>
      </c>
    </row>
    <row r="143" spans="1:16" x14ac:dyDescent="0.15">
      <c r="A143" t="s">
        <v>28</v>
      </c>
      <c r="B143" t="s">
        <v>415</v>
      </c>
      <c r="L143" t="s">
        <v>503</v>
      </c>
      <c r="M143">
        <f>AVERAGE(M40:M137)</f>
        <v>0.49004896076356108</v>
      </c>
    </row>
    <row r="144" spans="1:16" x14ac:dyDescent="0.15">
      <c r="A144" t="s">
        <v>116</v>
      </c>
      <c r="B144" t="s">
        <v>219</v>
      </c>
    </row>
    <row r="145" spans="1:2" x14ac:dyDescent="0.15">
      <c r="A145" t="s">
        <v>21</v>
      </c>
      <c r="B145">
        <v>6</v>
      </c>
    </row>
  </sheetData>
  <autoFilter ref="A1:P137">
    <sortState ref="A2:P137">
      <sortCondition sortBy="cellColor" ref="L1:L137" dxfId="0"/>
    </sortState>
  </autoFilter>
  <phoneticPr fontId="1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7" workbookViewId="0">
      <selection activeCell="J22" sqref="J22"/>
    </sheetView>
  </sheetViews>
  <sheetFormatPr defaultRowHeight="13.5" x14ac:dyDescent="0.15"/>
  <cols>
    <col min="1" max="14" width="9.125"/>
  </cols>
  <sheetData>
    <row r="1" spans="1:14" x14ac:dyDescent="0.15">
      <c r="A1" t="s">
        <v>104</v>
      </c>
      <c r="B1" t="s">
        <v>390</v>
      </c>
      <c r="C1" t="s">
        <v>46</v>
      </c>
      <c r="D1" t="s">
        <v>216</v>
      </c>
      <c r="E1" t="s">
        <v>339</v>
      </c>
      <c r="F1" t="s">
        <v>151</v>
      </c>
      <c r="G1" t="s">
        <v>411</v>
      </c>
      <c r="H1" t="s">
        <v>455</v>
      </c>
      <c r="I1" t="s">
        <v>32</v>
      </c>
      <c r="J1" t="s">
        <v>73</v>
      </c>
      <c r="K1" t="s">
        <v>468</v>
      </c>
      <c r="L1" t="s">
        <v>122</v>
      </c>
      <c r="M1" t="s">
        <v>204</v>
      </c>
      <c r="N1" t="s">
        <v>125</v>
      </c>
    </row>
    <row r="2" spans="1:14" x14ac:dyDescent="0.15">
      <c r="A2" t="s">
        <v>339</v>
      </c>
      <c r="B2" t="s">
        <v>162</v>
      </c>
      <c r="C2">
        <v>1</v>
      </c>
      <c r="D2" t="s">
        <v>188</v>
      </c>
      <c r="E2">
        <v>1</v>
      </c>
      <c r="F2">
        <v>1</v>
      </c>
      <c r="G2">
        <v>1</v>
      </c>
      <c r="H2">
        <v>0</v>
      </c>
      <c r="I2" t="s">
        <v>280</v>
      </c>
      <c r="J2">
        <v>2.1252598762499999</v>
      </c>
      <c r="K2">
        <v>2.1252598762512207</v>
      </c>
      <c r="L2">
        <v>0</v>
      </c>
      <c r="M2" t="s">
        <v>259</v>
      </c>
      <c r="N2">
        <v>0</v>
      </c>
    </row>
    <row r="3" spans="1:14" s="2" customFormat="1" x14ac:dyDescent="0.15">
      <c r="A3" t="s">
        <v>339</v>
      </c>
      <c r="B3" t="s">
        <v>454</v>
      </c>
      <c r="C3">
        <v>10</v>
      </c>
      <c r="D3" t="s">
        <v>245</v>
      </c>
      <c r="E3">
        <v>1</v>
      </c>
      <c r="F3">
        <v>1</v>
      </c>
      <c r="G3">
        <v>1</v>
      </c>
      <c r="H3">
        <v>0</v>
      </c>
      <c r="I3" t="s">
        <v>280</v>
      </c>
      <c r="J3">
        <v>1.4246468543999999</v>
      </c>
      <c r="K3">
        <v>1.4246468544006348</v>
      </c>
      <c r="L3">
        <v>0</v>
      </c>
      <c r="M3" t="s">
        <v>328</v>
      </c>
      <c r="N3">
        <v>1</v>
      </c>
    </row>
    <row r="4" spans="1:14" x14ac:dyDescent="0.15">
      <c r="A4" t="s">
        <v>339</v>
      </c>
      <c r="B4" t="s">
        <v>363</v>
      </c>
      <c r="C4">
        <v>19</v>
      </c>
      <c r="D4" t="s">
        <v>353</v>
      </c>
      <c r="E4">
        <v>1</v>
      </c>
      <c r="F4">
        <v>1</v>
      </c>
      <c r="G4">
        <v>1</v>
      </c>
      <c r="H4">
        <v>0</v>
      </c>
      <c r="I4" t="s">
        <v>280</v>
      </c>
      <c r="J4">
        <v>1.6747529506700001</v>
      </c>
      <c r="K4">
        <v>1.674752950668335</v>
      </c>
      <c r="L4">
        <v>0</v>
      </c>
      <c r="M4" t="s">
        <v>370</v>
      </c>
      <c r="N4">
        <v>2</v>
      </c>
    </row>
    <row r="5" spans="1:14" x14ac:dyDescent="0.15">
      <c r="A5" t="s">
        <v>339</v>
      </c>
      <c r="B5" t="s">
        <v>175</v>
      </c>
      <c r="C5">
        <v>17</v>
      </c>
      <c r="D5" t="s">
        <v>18</v>
      </c>
      <c r="E5">
        <v>1</v>
      </c>
      <c r="F5">
        <v>1</v>
      </c>
      <c r="G5">
        <v>1</v>
      </c>
      <c r="H5">
        <v>0</v>
      </c>
      <c r="I5" t="s">
        <v>280</v>
      </c>
      <c r="J5">
        <v>1.7247111797300001</v>
      </c>
      <c r="K5">
        <v>1.7247111797332764</v>
      </c>
      <c r="L5">
        <v>0</v>
      </c>
      <c r="M5" t="s">
        <v>329</v>
      </c>
      <c r="N5">
        <v>3</v>
      </c>
    </row>
    <row r="6" spans="1:14" x14ac:dyDescent="0.15">
      <c r="A6" t="s">
        <v>339</v>
      </c>
      <c r="B6" t="s">
        <v>263</v>
      </c>
      <c r="C6">
        <v>28</v>
      </c>
      <c r="D6" t="s">
        <v>372</v>
      </c>
      <c r="E6">
        <v>1</v>
      </c>
      <c r="F6">
        <v>1</v>
      </c>
      <c r="G6">
        <v>1</v>
      </c>
      <c r="H6">
        <v>0</v>
      </c>
      <c r="I6" t="s">
        <v>280</v>
      </c>
      <c r="J6">
        <v>1.3749830722800001</v>
      </c>
      <c r="K6">
        <v>1.3749830722808838</v>
      </c>
      <c r="L6">
        <v>0</v>
      </c>
      <c r="M6" t="s">
        <v>229</v>
      </c>
      <c r="N6">
        <v>4</v>
      </c>
    </row>
    <row r="7" spans="1:14" x14ac:dyDescent="0.15">
      <c r="A7" t="s">
        <v>339</v>
      </c>
      <c r="B7" t="s">
        <v>290</v>
      </c>
      <c r="C7">
        <v>29</v>
      </c>
      <c r="D7" t="s">
        <v>138</v>
      </c>
      <c r="E7">
        <v>1</v>
      </c>
      <c r="F7">
        <v>1</v>
      </c>
      <c r="G7">
        <v>1</v>
      </c>
      <c r="H7">
        <v>0</v>
      </c>
      <c r="I7" t="s">
        <v>280</v>
      </c>
      <c r="J7">
        <v>1.3908009529100001</v>
      </c>
      <c r="K7">
        <v>1.390800952911377</v>
      </c>
      <c r="L7">
        <v>0</v>
      </c>
      <c r="M7" t="s">
        <v>178</v>
      </c>
      <c r="N7">
        <v>5</v>
      </c>
    </row>
    <row r="8" spans="1:14" x14ac:dyDescent="0.15">
      <c r="A8" t="s">
        <v>339</v>
      </c>
      <c r="B8" t="s">
        <v>134</v>
      </c>
      <c r="C8">
        <v>30</v>
      </c>
      <c r="D8" t="s">
        <v>187</v>
      </c>
      <c r="E8">
        <v>1</v>
      </c>
      <c r="F8">
        <v>1</v>
      </c>
      <c r="G8">
        <v>1</v>
      </c>
      <c r="H8">
        <v>0</v>
      </c>
      <c r="I8" t="s">
        <v>280</v>
      </c>
      <c r="J8">
        <v>1.3248600959800001</v>
      </c>
      <c r="K8">
        <v>1.3248600959777832</v>
      </c>
      <c r="L8">
        <v>0</v>
      </c>
      <c r="M8" t="s">
        <v>150</v>
      </c>
      <c r="N8">
        <v>6</v>
      </c>
    </row>
    <row r="9" spans="1:14" x14ac:dyDescent="0.15">
      <c r="A9" t="s">
        <v>339</v>
      </c>
      <c r="B9" t="s">
        <v>167</v>
      </c>
      <c r="C9">
        <v>24</v>
      </c>
      <c r="D9" t="s">
        <v>85</v>
      </c>
      <c r="E9">
        <v>1</v>
      </c>
      <c r="F9">
        <v>1</v>
      </c>
      <c r="G9">
        <v>1</v>
      </c>
      <c r="H9">
        <v>0</v>
      </c>
      <c r="I9" t="s">
        <v>280</v>
      </c>
      <c r="J9">
        <v>1.6581001281700001</v>
      </c>
      <c r="K9">
        <v>1.6581001281738281</v>
      </c>
      <c r="L9">
        <v>0</v>
      </c>
      <c r="M9" t="s">
        <v>0</v>
      </c>
      <c r="N9">
        <v>7</v>
      </c>
    </row>
    <row r="10" spans="1:14" x14ac:dyDescent="0.15">
      <c r="A10" t="s">
        <v>339</v>
      </c>
      <c r="B10" t="s">
        <v>230</v>
      </c>
      <c r="C10">
        <v>35</v>
      </c>
      <c r="D10" t="s">
        <v>53</v>
      </c>
      <c r="E10">
        <v>1</v>
      </c>
      <c r="F10">
        <v>1</v>
      </c>
      <c r="G10">
        <v>1</v>
      </c>
      <c r="H10">
        <v>0</v>
      </c>
      <c r="I10" t="s">
        <v>280</v>
      </c>
      <c r="J10">
        <v>1.29155087471</v>
      </c>
      <c r="K10">
        <v>1.291550874710083</v>
      </c>
      <c r="L10">
        <v>0</v>
      </c>
      <c r="M10" t="s">
        <v>127</v>
      </c>
      <c r="N10">
        <v>8</v>
      </c>
    </row>
    <row r="11" spans="1:14" x14ac:dyDescent="0.15">
      <c r="A11" t="s">
        <v>339</v>
      </c>
      <c r="B11" t="s">
        <v>45</v>
      </c>
      <c r="C11">
        <v>13</v>
      </c>
      <c r="D11" t="s">
        <v>261</v>
      </c>
      <c r="E11">
        <v>1</v>
      </c>
      <c r="F11">
        <v>1</v>
      </c>
      <c r="G11">
        <v>1</v>
      </c>
      <c r="H11">
        <v>0</v>
      </c>
      <c r="I11" t="s">
        <v>280</v>
      </c>
      <c r="J11">
        <v>2.67474007607</v>
      </c>
      <c r="K11">
        <v>2.6747400760650635</v>
      </c>
      <c r="L11">
        <v>0</v>
      </c>
      <c r="M11" t="s">
        <v>367</v>
      </c>
      <c r="N11">
        <v>9</v>
      </c>
    </row>
    <row r="12" spans="1:14" x14ac:dyDescent="0.15">
      <c r="A12" t="s">
        <v>339</v>
      </c>
      <c r="B12" t="s">
        <v>461</v>
      </c>
      <c r="C12">
        <v>11</v>
      </c>
      <c r="D12" t="s">
        <v>432</v>
      </c>
      <c r="E12">
        <v>1</v>
      </c>
      <c r="F12">
        <v>1</v>
      </c>
      <c r="G12">
        <v>1</v>
      </c>
      <c r="H12">
        <v>0</v>
      </c>
      <c r="I12" t="s">
        <v>280</v>
      </c>
      <c r="J12">
        <v>1.2915179729499999</v>
      </c>
      <c r="K12">
        <v>1.291517972946167</v>
      </c>
      <c r="L12">
        <v>0</v>
      </c>
      <c r="M12" t="s">
        <v>86</v>
      </c>
      <c r="N12">
        <v>10</v>
      </c>
    </row>
    <row r="13" spans="1:14" x14ac:dyDescent="0.15">
      <c r="A13" t="s">
        <v>339</v>
      </c>
      <c r="B13" t="s">
        <v>74</v>
      </c>
      <c r="C13">
        <v>23</v>
      </c>
      <c r="D13" t="s">
        <v>155</v>
      </c>
      <c r="E13">
        <v>1</v>
      </c>
      <c r="F13">
        <v>1</v>
      </c>
      <c r="G13">
        <v>1</v>
      </c>
      <c r="H13">
        <v>0</v>
      </c>
      <c r="I13" t="s">
        <v>280</v>
      </c>
      <c r="J13">
        <v>2.4414401054399999</v>
      </c>
      <c r="K13">
        <v>2.4414401054382324</v>
      </c>
      <c r="L13">
        <v>0</v>
      </c>
      <c r="M13" t="s">
        <v>226</v>
      </c>
      <c r="N13">
        <v>11</v>
      </c>
    </row>
    <row r="14" spans="1:14" x14ac:dyDescent="0.15">
      <c r="A14" t="s">
        <v>339</v>
      </c>
      <c r="B14" t="s">
        <v>287</v>
      </c>
      <c r="C14">
        <v>20</v>
      </c>
      <c r="D14" t="s">
        <v>142</v>
      </c>
      <c r="E14">
        <v>1</v>
      </c>
      <c r="F14">
        <v>1</v>
      </c>
      <c r="G14">
        <v>1</v>
      </c>
      <c r="H14">
        <v>0</v>
      </c>
      <c r="I14" t="s">
        <v>280</v>
      </c>
      <c r="J14">
        <v>1.77492499352</v>
      </c>
      <c r="K14">
        <v>1.7749249935150146</v>
      </c>
      <c r="L14">
        <v>0</v>
      </c>
      <c r="M14" t="s">
        <v>14</v>
      </c>
      <c r="N14">
        <v>12</v>
      </c>
    </row>
    <row r="15" spans="1:14" s="2" customFormat="1" x14ac:dyDescent="0.15">
      <c r="A15" s="2" t="s">
        <v>339</v>
      </c>
      <c r="B15" s="2" t="s">
        <v>434</v>
      </c>
      <c r="C15" s="2">
        <v>2</v>
      </c>
      <c r="D15" s="2" t="s">
        <v>115</v>
      </c>
      <c r="E15" s="2">
        <v>1</v>
      </c>
      <c r="F15" s="2">
        <v>1</v>
      </c>
      <c r="G15" s="2">
        <v>1</v>
      </c>
      <c r="H15" s="2">
        <v>0</v>
      </c>
      <c r="I15" s="2" t="s">
        <v>280</v>
      </c>
      <c r="J15" s="2">
        <v>2.1913809776300002</v>
      </c>
      <c r="K15" s="2">
        <v>2.1913809776306152</v>
      </c>
      <c r="L15" s="2">
        <v>0</v>
      </c>
      <c r="M15" s="2" t="s">
        <v>58</v>
      </c>
      <c r="N15" s="2">
        <v>13</v>
      </c>
    </row>
    <row r="16" spans="1:14" x14ac:dyDescent="0.15">
      <c r="A16" t="s">
        <v>339</v>
      </c>
      <c r="B16" t="s">
        <v>350</v>
      </c>
      <c r="C16">
        <v>27</v>
      </c>
      <c r="D16" t="s">
        <v>244</v>
      </c>
      <c r="E16">
        <v>1</v>
      </c>
      <c r="F16">
        <v>1</v>
      </c>
      <c r="G16">
        <v>1</v>
      </c>
      <c r="H16">
        <v>0</v>
      </c>
      <c r="I16" t="s">
        <v>280</v>
      </c>
      <c r="J16">
        <v>1.4081361293800001</v>
      </c>
      <c r="K16">
        <v>1.4081361293792725</v>
      </c>
      <c r="L16">
        <v>0</v>
      </c>
      <c r="M16" t="s">
        <v>361</v>
      </c>
      <c r="N16">
        <v>14</v>
      </c>
    </row>
    <row r="17" spans="1:14" x14ac:dyDescent="0.15">
      <c r="A17" t="s">
        <v>339</v>
      </c>
      <c r="B17" t="s">
        <v>440</v>
      </c>
      <c r="C17">
        <v>4</v>
      </c>
      <c r="D17" t="s">
        <v>212</v>
      </c>
      <c r="E17">
        <v>1</v>
      </c>
      <c r="F17">
        <v>1</v>
      </c>
      <c r="G17">
        <v>1</v>
      </c>
      <c r="H17">
        <v>0</v>
      </c>
      <c r="I17" t="s">
        <v>280</v>
      </c>
      <c r="J17">
        <v>1.5580329895</v>
      </c>
      <c r="K17">
        <v>1.5580329895019531</v>
      </c>
      <c r="L17">
        <v>0</v>
      </c>
      <c r="M17" t="s">
        <v>96</v>
      </c>
      <c r="N17">
        <v>15</v>
      </c>
    </row>
    <row r="18" spans="1:14" x14ac:dyDescent="0.15">
      <c r="A18" t="s">
        <v>339</v>
      </c>
      <c r="B18" t="s">
        <v>10</v>
      </c>
      <c r="C18">
        <v>8</v>
      </c>
      <c r="D18" t="s">
        <v>435</v>
      </c>
      <c r="E18">
        <v>1</v>
      </c>
      <c r="F18">
        <v>1</v>
      </c>
      <c r="G18">
        <v>1</v>
      </c>
      <c r="H18">
        <v>0</v>
      </c>
      <c r="I18" t="s">
        <v>280</v>
      </c>
      <c r="J18">
        <v>1.4081058502199999</v>
      </c>
      <c r="K18">
        <v>1.4081058502197266</v>
      </c>
      <c r="L18">
        <v>0</v>
      </c>
      <c r="M18" t="s">
        <v>200</v>
      </c>
      <c r="N18">
        <v>16</v>
      </c>
    </row>
    <row r="19" spans="1:14" x14ac:dyDescent="0.15">
      <c r="A19" t="s">
        <v>339</v>
      </c>
      <c r="B19" t="s">
        <v>480</v>
      </c>
      <c r="C19">
        <v>9</v>
      </c>
      <c r="D19" t="s">
        <v>365</v>
      </c>
      <c r="E19">
        <v>1</v>
      </c>
      <c r="F19">
        <v>1</v>
      </c>
      <c r="G19">
        <v>1</v>
      </c>
      <c r="H19">
        <v>0</v>
      </c>
      <c r="I19" t="s">
        <v>280</v>
      </c>
      <c r="J19">
        <v>1.2913181781800001</v>
      </c>
      <c r="K19">
        <v>1.2913181781768799</v>
      </c>
      <c r="L19">
        <v>0</v>
      </c>
      <c r="M19" t="s">
        <v>464</v>
      </c>
      <c r="N19">
        <v>17</v>
      </c>
    </row>
    <row r="20" spans="1:14" x14ac:dyDescent="0.15">
      <c r="A20" t="s">
        <v>339</v>
      </c>
      <c r="B20" t="s">
        <v>98</v>
      </c>
      <c r="C20">
        <v>31</v>
      </c>
      <c r="D20" t="s">
        <v>356</v>
      </c>
      <c r="E20">
        <v>1</v>
      </c>
      <c r="F20">
        <v>1</v>
      </c>
      <c r="G20">
        <v>1</v>
      </c>
      <c r="H20">
        <v>0</v>
      </c>
      <c r="I20" t="s">
        <v>280</v>
      </c>
      <c r="J20">
        <v>1.3585109710700001</v>
      </c>
      <c r="K20">
        <v>1.3585109710693359</v>
      </c>
      <c r="L20">
        <v>0</v>
      </c>
      <c r="M20" t="s">
        <v>227</v>
      </c>
      <c r="N20">
        <v>18</v>
      </c>
    </row>
    <row r="21" spans="1:14" x14ac:dyDescent="0.15">
      <c r="A21" t="s">
        <v>339</v>
      </c>
      <c r="B21" t="s">
        <v>144</v>
      </c>
      <c r="C21">
        <v>22</v>
      </c>
      <c r="D21" t="s">
        <v>117</v>
      </c>
      <c r="E21">
        <v>1</v>
      </c>
      <c r="F21">
        <v>1</v>
      </c>
      <c r="G21">
        <v>1</v>
      </c>
      <c r="H21">
        <v>0</v>
      </c>
      <c r="I21" t="s">
        <v>280</v>
      </c>
      <c r="J21">
        <v>1.67482304573</v>
      </c>
      <c r="K21">
        <v>1.6748230457305908</v>
      </c>
      <c r="L21">
        <v>0</v>
      </c>
      <c r="M21" t="s">
        <v>457</v>
      </c>
      <c r="N21">
        <v>19</v>
      </c>
    </row>
    <row r="22" spans="1:14" x14ac:dyDescent="0.15">
      <c r="A22" t="s">
        <v>339</v>
      </c>
      <c r="B22" t="s">
        <v>83</v>
      </c>
      <c r="C22">
        <v>25</v>
      </c>
      <c r="D22" t="s">
        <v>255</v>
      </c>
      <c r="E22">
        <v>1</v>
      </c>
      <c r="F22">
        <v>1</v>
      </c>
      <c r="G22">
        <v>1</v>
      </c>
      <c r="H22">
        <v>0</v>
      </c>
      <c r="I22" t="s">
        <v>280</v>
      </c>
      <c r="J22">
        <v>1.37487006187</v>
      </c>
      <c r="K22">
        <v>1.3748700618743896</v>
      </c>
      <c r="L22">
        <v>0</v>
      </c>
      <c r="M22" t="s">
        <v>484</v>
      </c>
      <c r="N22">
        <v>20</v>
      </c>
    </row>
    <row r="23" spans="1:14" x14ac:dyDescent="0.15">
      <c r="A23" s="2" t="s">
        <v>339</v>
      </c>
      <c r="B23" s="2" t="s">
        <v>301</v>
      </c>
      <c r="C23" s="2">
        <v>14</v>
      </c>
      <c r="D23" s="2" t="s">
        <v>118</v>
      </c>
      <c r="E23" s="2">
        <v>1</v>
      </c>
      <c r="F23" s="2">
        <v>1</v>
      </c>
      <c r="G23" s="2">
        <v>1</v>
      </c>
      <c r="H23" s="2">
        <v>0</v>
      </c>
      <c r="I23" s="2" t="s">
        <v>280</v>
      </c>
      <c r="J23" s="2">
        <v>1.7247338295000001</v>
      </c>
      <c r="K23" s="2">
        <v>1.724733829498291</v>
      </c>
      <c r="L23" s="2">
        <v>0</v>
      </c>
      <c r="M23" s="2" t="s">
        <v>425</v>
      </c>
      <c r="N23" s="2">
        <v>21</v>
      </c>
    </row>
    <row r="24" spans="1:14" x14ac:dyDescent="0.15">
      <c r="A24" t="s">
        <v>339</v>
      </c>
      <c r="B24" t="s">
        <v>348</v>
      </c>
      <c r="C24">
        <v>15</v>
      </c>
      <c r="D24" t="s">
        <v>161</v>
      </c>
      <c r="E24">
        <v>1</v>
      </c>
      <c r="F24">
        <v>1</v>
      </c>
      <c r="G24">
        <v>1</v>
      </c>
      <c r="H24">
        <v>0</v>
      </c>
      <c r="I24" t="s">
        <v>280</v>
      </c>
      <c r="J24">
        <v>1.5413630008700001</v>
      </c>
      <c r="K24">
        <v>1.541363000869751</v>
      </c>
      <c r="L24">
        <v>0</v>
      </c>
      <c r="M24" t="s">
        <v>384</v>
      </c>
      <c r="N24">
        <v>22</v>
      </c>
    </row>
    <row r="25" spans="1:14" x14ac:dyDescent="0.15">
      <c r="A25" t="s">
        <v>339</v>
      </c>
      <c r="B25" t="s">
        <v>401</v>
      </c>
      <c r="C25">
        <v>32</v>
      </c>
      <c r="D25" t="s">
        <v>408</v>
      </c>
      <c r="E25">
        <v>1</v>
      </c>
      <c r="F25">
        <v>1</v>
      </c>
      <c r="G25">
        <v>1</v>
      </c>
      <c r="H25">
        <v>0</v>
      </c>
      <c r="I25" t="s">
        <v>280</v>
      </c>
      <c r="J25">
        <v>1.2986509799999999</v>
      </c>
      <c r="K25">
        <v>1.2986509799957275</v>
      </c>
      <c r="L25">
        <v>0</v>
      </c>
      <c r="M25" t="s">
        <v>38</v>
      </c>
      <c r="N25">
        <v>23</v>
      </c>
    </row>
    <row r="26" spans="1:14" x14ac:dyDescent="0.15">
      <c r="A26" t="s">
        <v>339</v>
      </c>
      <c r="B26" t="s">
        <v>217</v>
      </c>
      <c r="C26">
        <v>3</v>
      </c>
      <c r="D26" t="s">
        <v>8</v>
      </c>
      <c r="E26">
        <v>1</v>
      </c>
      <c r="F26">
        <v>1</v>
      </c>
      <c r="G26">
        <v>1</v>
      </c>
      <c r="H26">
        <v>0</v>
      </c>
      <c r="I26" t="s">
        <v>280</v>
      </c>
      <c r="J26">
        <v>1.4415831565899999</v>
      </c>
      <c r="K26">
        <v>1.4415831565856934</v>
      </c>
      <c r="L26">
        <v>0</v>
      </c>
      <c r="M26" t="s">
        <v>491</v>
      </c>
      <c r="N26">
        <v>24</v>
      </c>
    </row>
    <row r="27" spans="1:14" x14ac:dyDescent="0.15">
      <c r="A27" t="s">
        <v>339</v>
      </c>
      <c r="B27" t="s">
        <v>420</v>
      </c>
      <c r="C27">
        <v>33</v>
      </c>
      <c r="D27" t="s">
        <v>397</v>
      </c>
      <c r="E27">
        <v>1</v>
      </c>
      <c r="F27">
        <v>1</v>
      </c>
      <c r="G27">
        <v>1</v>
      </c>
      <c r="H27">
        <v>0</v>
      </c>
      <c r="I27" t="s">
        <v>280</v>
      </c>
      <c r="J27">
        <v>1.4579179286999999</v>
      </c>
      <c r="K27">
        <v>1.4579179286956787</v>
      </c>
      <c r="L27">
        <v>0</v>
      </c>
      <c r="M27" t="s">
        <v>210</v>
      </c>
      <c r="N27">
        <v>25</v>
      </c>
    </row>
    <row r="28" spans="1:14" x14ac:dyDescent="0.15">
      <c r="A28" t="s">
        <v>339</v>
      </c>
      <c r="B28" t="s">
        <v>374</v>
      </c>
      <c r="C28">
        <v>26</v>
      </c>
      <c r="D28" t="s">
        <v>225</v>
      </c>
      <c r="E28">
        <v>1</v>
      </c>
      <c r="F28">
        <v>1</v>
      </c>
      <c r="G28">
        <v>1</v>
      </c>
      <c r="H28">
        <v>0</v>
      </c>
      <c r="I28" t="s">
        <v>280</v>
      </c>
      <c r="J28">
        <v>1.34151816368</v>
      </c>
      <c r="K28">
        <v>1.3415181636810303</v>
      </c>
      <c r="L28">
        <v>0</v>
      </c>
      <c r="M28" t="s">
        <v>77</v>
      </c>
      <c r="N28">
        <v>26</v>
      </c>
    </row>
    <row r="29" spans="1:14" x14ac:dyDescent="0.15">
      <c r="A29" t="s">
        <v>339</v>
      </c>
      <c r="B29" t="s">
        <v>149</v>
      </c>
      <c r="C29">
        <v>7</v>
      </c>
      <c r="D29" t="s">
        <v>349</v>
      </c>
      <c r="E29">
        <v>1</v>
      </c>
      <c r="F29">
        <v>1</v>
      </c>
      <c r="G29">
        <v>1</v>
      </c>
      <c r="H29">
        <v>0</v>
      </c>
      <c r="I29" t="s">
        <v>280</v>
      </c>
      <c r="J29">
        <v>1.5078480243700001</v>
      </c>
      <c r="K29">
        <v>1.5078480243682861</v>
      </c>
      <c r="L29">
        <v>0</v>
      </c>
      <c r="M29" t="s">
        <v>223</v>
      </c>
      <c r="N29">
        <v>27</v>
      </c>
    </row>
    <row r="30" spans="1:14" x14ac:dyDescent="0.15">
      <c r="A30" t="s">
        <v>339</v>
      </c>
      <c r="B30" t="s">
        <v>171</v>
      </c>
      <c r="C30">
        <v>18</v>
      </c>
      <c r="D30" t="s">
        <v>75</v>
      </c>
      <c r="E30">
        <v>1</v>
      </c>
      <c r="F30">
        <v>1</v>
      </c>
      <c r="G30">
        <v>1</v>
      </c>
      <c r="H30">
        <v>0</v>
      </c>
      <c r="I30" t="s">
        <v>280</v>
      </c>
      <c r="J30">
        <v>2.4248189926100001</v>
      </c>
      <c r="K30">
        <v>2.4248189926147461</v>
      </c>
      <c r="L30">
        <v>0</v>
      </c>
      <c r="M30" t="s">
        <v>341</v>
      </c>
      <c r="N30">
        <v>28</v>
      </c>
    </row>
    <row r="31" spans="1:14" x14ac:dyDescent="0.15">
      <c r="A31" t="s">
        <v>339</v>
      </c>
      <c r="B31" t="s">
        <v>1</v>
      </c>
      <c r="C31">
        <v>16</v>
      </c>
      <c r="D31" t="s">
        <v>487</v>
      </c>
      <c r="E31">
        <v>1</v>
      </c>
      <c r="F31">
        <v>1</v>
      </c>
      <c r="G31">
        <v>1</v>
      </c>
      <c r="H31">
        <v>0</v>
      </c>
      <c r="I31" t="s">
        <v>280</v>
      </c>
      <c r="J31">
        <v>1.84131598473</v>
      </c>
      <c r="K31">
        <v>1.8413159847259521</v>
      </c>
      <c r="L31">
        <v>0</v>
      </c>
      <c r="M31" t="s">
        <v>84</v>
      </c>
      <c r="N31">
        <v>29</v>
      </c>
    </row>
    <row r="32" spans="1:14" x14ac:dyDescent="0.15">
      <c r="A32" t="s">
        <v>339</v>
      </c>
      <c r="B32" t="s">
        <v>271</v>
      </c>
      <c r="C32">
        <v>6</v>
      </c>
      <c r="D32" t="s">
        <v>319</v>
      </c>
      <c r="E32">
        <v>1</v>
      </c>
      <c r="F32">
        <v>1</v>
      </c>
      <c r="G32">
        <v>1</v>
      </c>
      <c r="H32">
        <v>0</v>
      </c>
      <c r="I32" t="s">
        <v>280</v>
      </c>
      <c r="J32">
        <v>1.8157939910900001</v>
      </c>
      <c r="K32">
        <v>1.8157939910888672</v>
      </c>
      <c r="L32">
        <v>0</v>
      </c>
      <c r="M32" t="s">
        <v>181</v>
      </c>
      <c r="N32">
        <v>30</v>
      </c>
    </row>
    <row r="33" spans="1:14" x14ac:dyDescent="0.15">
      <c r="A33" t="s">
        <v>339</v>
      </c>
      <c r="B33" t="s">
        <v>418</v>
      </c>
      <c r="C33">
        <v>5</v>
      </c>
      <c r="D33" t="s">
        <v>251</v>
      </c>
      <c r="E33">
        <v>1</v>
      </c>
      <c r="F33">
        <v>1</v>
      </c>
      <c r="G33">
        <v>1</v>
      </c>
      <c r="H33">
        <v>0</v>
      </c>
      <c r="I33" t="s">
        <v>280</v>
      </c>
      <c r="J33">
        <v>1.3413240909599999</v>
      </c>
      <c r="K33">
        <v>1.3413240909576416</v>
      </c>
      <c r="L33">
        <v>0</v>
      </c>
      <c r="M33" t="s">
        <v>82</v>
      </c>
      <c r="N33">
        <v>31</v>
      </c>
    </row>
    <row r="34" spans="1:14" x14ac:dyDescent="0.15">
      <c r="A34" t="s">
        <v>339</v>
      </c>
      <c r="B34" t="s">
        <v>403</v>
      </c>
      <c r="C34">
        <v>36</v>
      </c>
      <c r="D34" t="s">
        <v>395</v>
      </c>
      <c r="E34">
        <v>1</v>
      </c>
      <c r="F34">
        <v>1</v>
      </c>
      <c r="G34">
        <v>1</v>
      </c>
      <c r="H34">
        <v>0</v>
      </c>
      <c r="I34" t="s">
        <v>280</v>
      </c>
      <c r="J34">
        <v>1.3747520446799999</v>
      </c>
      <c r="K34">
        <v>1.3747520446777344</v>
      </c>
      <c r="L34">
        <v>0</v>
      </c>
      <c r="M34" t="s">
        <v>303</v>
      </c>
      <c r="N34">
        <v>32</v>
      </c>
    </row>
    <row r="35" spans="1:14" x14ac:dyDescent="0.15">
      <c r="A35" t="s">
        <v>339</v>
      </c>
      <c r="B35" t="s">
        <v>296</v>
      </c>
      <c r="C35">
        <v>21</v>
      </c>
      <c r="D35" t="s">
        <v>476</v>
      </c>
      <c r="E35">
        <v>1</v>
      </c>
      <c r="F35">
        <v>1</v>
      </c>
      <c r="G35">
        <v>1</v>
      </c>
      <c r="H35">
        <v>0</v>
      </c>
      <c r="I35" t="s">
        <v>280</v>
      </c>
      <c r="J35">
        <v>2.4250428676600002</v>
      </c>
      <c r="K35">
        <v>2.4250428676605225</v>
      </c>
      <c r="L35">
        <v>0</v>
      </c>
      <c r="M35" t="s">
        <v>237</v>
      </c>
      <c r="N35">
        <v>33</v>
      </c>
    </row>
    <row r="36" spans="1:14" x14ac:dyDescent="0.15">
      <c r="A36" t="s">
        <v>339</v>
      </c>
      <c r="B36" t="s">
        <v>3</v>
      </c>
      <c r="C36">
        <v>34</v>
      </c>
      <c r="D36" t="s">
        <v>164</v>
      </c>
      <c r="E36">
        <v>1</v>
      </c>
      <c r="F36">
        <v>1</v>
      </c>
      <c r="G36">
        <v>1</v>
      </c>
      <c r="H36">
        <v>0</v>
      </c>
      <c r="I36" t="s">
        <v>280</v>
      </c>
      <c r="J36">
        <v>1.54135489464</v>
      </c>
      <c r="K36">
        <v>1.5413548946380615</v>
      </c>
      <c r="L36">
        <v>0</v>
      </c>
      <c r="M36" t="s">
        <v>422</v>
      </c>
      <c r="N36">
        <v>34</v>
      </c>
    </row>
    <row r="37" spans="1:14" x14ac:dyDescent="0.15">
      <c r="A37" t="s">
        <v>339</v>
      </c>
      <c r="B37" t="s">
        <v>312</v>
      </c>
      <c r="C37">
        <v>12</v>
      </c>
      <c r="D37" t="s">
        <v>139</v>
      </c>
      <c r="E37">
        <v>1</v>
      </c>
      <c r="F37">
        <v>1</v>
      </c>
      <c r="G37">
        <v>1</v>
      </c>
      <c r="H37">
        <v>0</v>
      </c>
      <c r="I37" t="s">
        <v>280</v>
      </c>
      <c r="J37">
        <v>1.4746520519299999</v>
      </c>
      <c r="K37">
        <v>1.4746520519256592</v>
      </c>
      <c r="L37">
        <v>0</v>
      </c>
      <c r="M37" t="s">
        <v>69</v>
      </c>
      <c r="N37">
        <v>35</v>
      </c>
    </row>
    <row r="39" spans="1:14" x14ac:dyDescent="0.15">
      <c r="A39" t="s">
        <v>183</v>
      </c>
    </row>
    <row r="40" spans="1:14" x14ac:dyDescent="0.15">
      <c r="A40" t="s">
        <v>285</v>
      </c>
      <c r="B40">
        <v>1</v>
      </c>
    </row>
    <row r="41" spans="1:14" x14ac:dyDescent="0.15">
      <c r="A41" t="s">
        <v>30</v>
      </c>
      <c r="B41">
        <v>12</v>
      </c>
    </row>
    <row r="42" spans="1:14" x14ac:dyDescent="0.15">
      <c r="A42" t="s">
        <v>2</v>
      </c>
      <c r="B42">
        <v>59.99988555930031</v>
      </c>
    </row>
    <row r="43" spans="1:14" x14ac:dyDescent="0.15">
      <c r="A43" t="s">
        <v>28</v>
      </c>
      <c r="B43" t="s">
        <v>415</v>
      </c>
    </row>
    <row r="44" spans="1:14" x14ac:dyDescent="0.15">
      <c r="A44" t="s">
        <v>116</v>
      </c>
      <c r="B44" t="s">
        <v>219</v>
      </c>
    </row>
    <row r="45" spans="1:14" x14ac:dyDescent="0.15">
      <c r="A45" t="s">
        <v>21</v>
      </c>
      <c r="B45">
        <v>6</v>
      </c>
    </row>
  </sheetData>
  <autoFilter ref="A1:N37">
    <sortState ref="A2:N37">
      <sortCondition ref="N1:N37"/>
    </sortState>
  </autoFilter>
  <phoneticPr fontId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E13" sqref="E2:E13"/>
    </sheetView>
  </sheetViews>
  <sheetFormatPr defaultRowHeight="13.5" x14ac:dyDescent="0.15"/>
  <sheetData>
    <row r="2" spans="1:6" x14ac:dyDescent="0.15">
      <c r="A2" t="s">
        <v>45</v>
      </c>
      <c r="B2">
        <v>13</v>
      </c>
      <c r="E2">
        <v>1</v>
      </c>
    </row>
    <row r="3" spans="1:6" x14ac:dyDescent="0.15">
      <c r="A3" t="s">
        <v>301</v>
      </c>
      <c r="B3">
        <v>14</v>
      </c>
      <c r="E3">
        <v>1</v>
      </c>
    </row>
    <row r="4" spans="1:6" x14ac:dyDescent="0.15">
      <c r="A4" t="s">
        <v>348</v>
      </c>
      <c r="B4">
        <v>15</v>
      </c>
      <c r="E4">
        <v>1</v>
      </c>
    </row>
    <row r="5" spans="1:6" x14ac:dyDescent="0.15">
      <c r="A5" t="s">
        <v>1</v>
      </c>
      <c r="B5">
        <v>16</v>
      </c>
      <c r="E5">
        <v>1</v>
      </c>
    </row>
    <row r="6" spans="1:6" x14ac:dyDescent="0.15">
      <c r="A6" t="s">
        <v>175</v>
      </c>
      <c r="B6">
        <v>17</v>
      </c>
      <c r="E6">
        <v>1</v>
      </c>
    </row>
    <row r="7" spans="1:6" x14ac:dyDescent="0.15">
      <c r="A7" t="s">
        <v>171</v>
      </c>
      <c r="B7">
        <v>18</v>
      </c>
      <c r="E7">
        <v>1</v>
      </c>
    </row>
    <row r="8" spans="1:6" x14ac:dyDescent="0.15">
      <c r="A8" t="s">
        <v>363</v>
      </c>
      <c r="B8">
        <v>19</v>
      </c>
      <c r="E8">
        <v>1</v>
      </c>
    </row>
    <row r="9" spans="1:6" x14ac:dyDescent="0.15">
      <c r="A9" t="s">
        <v>287</v>
      </c>
      <c r="B9">
        <v>20</v>
      </c>
      <c r="E9">
        <v>1</v>
      </c>
    </row>
    <row r="10" spans="1:6" x14ac:dyDescent="0.15">
      <c r="A10" t="s">
        <v>296</v>
      </c>
      <c r="B10">
        <v>21</v>
      </c>
      <c r="E10">
        <v>1</v>
      </c>
    </row>
    <row r="11" spans="1:6" x14ac:dyDescent="0.15">
      <c r="A11" t="s">
        <v>144</v>
      </c>
      <c r="B11">
        <v>22</v>
      </c>
      <c r="E11">
        <v>1</v>
      </c>
    </row>
    <row r="12" spans="1:6" x14ac:dyDescent="0.15">
      <c r="A12" t="s">
        <v>74</v>
      </c>
      <c r="B12">
        <v>23</v>
      </c>
      <c r="E12">
        <v>1</v>
      </c>
      <c r="F12">
        <v>0</v>
      </c>
    </row>
    <row r="13" spans="1:6" x14ac:dyDescent="0.15">
      <c r="A13" t="s">
        <v>167</v>
      </c>
      <c r="B13">
        <v>24</v>
      </c>
      <c r="E13">
        <v>1</v>
      </c>
      <c r="F13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22" workbookViewId="0">
      <selection activeCell="J30" sqref="J30"/>
    </sheetView>
  </sheetViews>
  <sheetFormatPr defaultRowHeight="13.5" x14ac:dyDescent="0.15"/>
  <cols>
    <col min="1" max="14" width="9.125"/>
  </cols>
  <sheetData>
    <row r="1" spans="1:14" x14ac:dyDescent="0.15">
      <c r="A1" t="s">
        <v>104</v>
      </c>
      <c r="B1" t="s">
        <v>390</v>
      </c>
      <c r="C1" t="s">
        <v>46</v>
      </c>
      <c r="D1" t="s">
        <v>216</v>
      </c>
      <c r="E1" t="s">
        <v>339</v>
      </c>
      <c r="F1" t="s">
        <v>419</v>
      </c>
      <c r="G1" t="s">
        <v>26</v>
      </c>
      <c r="H1" t="s">
        <v>19</v>
      </c>
      <c r="I1" t="s">
        <v>89</v>
      </c>
      <c r="J1" t="s">
        <v>472</v>
      </c>
      <c r="K1" t="s">
        <v>202</v>
      </c>
      <c r="L1" t="s">
        <v>234</v>
      </c>
      <c r="M1" t="s">
        <v>383</v>
      </c>
      <c r="N1" t="s">
        <v>125</v>
      </c>
    </row>
    <row r="2" spans="1:14" x14ac:dyDescent="0.15">
      <c r="A2" t="s">
        <v>339</v>
      </c>
      <c r="B2" t="s">
        <v>144</v>
      </c>
      <c r="C2">
        <v>22</v>
      </c>
      <c r="D2" t="s">
        <v>117</v>
      </c>
      <c r="E2">
        <v>1</v>
      </c>
      <c r="F2">
        <v>1</v>
      </c>
      <c r="G2">
        <v>1</v>
      </c>
      <c r="H2">
        <v>0</v>
      </c>
      <c r="I2" t="s">
        <v>280</v>
      </c>
      <c r="J2">
        <v>1.73884510994</v>
      </c>
      <c r="K2">
        <v>1.7388451099395752</v>
      </c>
      <c r="L2">
        <v>0</v>
      </c>
      <c r="M2" t="s">
        <v>424</v>
      </c>
      <c r="N2">
        <v>0</v>
      </c>
    </row>
    <row r="3" spans="1:14" s="2" customFormat="1" x14ac:dyDescent="0.15">
      <c r="A3" t="s">
        <v>339</v>
      </c>
      <c r="B3" t="s">
        <v>217</v>
      </c>
      <c r="C3">
        <v>3</v>
      </c>
      <c r="D3" t="s">
        <v>8</v>
      </c>
      <c r="E3">
        <v>1</v>
      </c>
      <c r="F3">
        <v>1</v>
      </c>
      <c r="G3">
        <v>1</v>
      </c>
      <c r="H3">
        <v>0</v>
      </c>
      <c r="I3" t="s">
        <v>280</v>
      </c>
      <c r="J3">
        <v>1.24072885513</v>
      </c>
      <c r="K3">
        <v>1.2407288551330566</v>
      </c>
      <c r="L3">
        <v>0</v>
      </c>
      <c r="M3" t="s">
        <v>47</v>
      </c>
      <c r="N3">
        <v>1</v>
      </c>
    </row>
    <row r="4" spans="1:14" x14ac:dyDescent="0.15">
      <c r="A4" t="s">
        <v>339</v>
      </c>
      <c r="B4" t="s">
        <v>263</v>
      </c>
      <c r="C4">
        <v>28</v>
      </c>
      <c r="D4" t="s">
        <v>372</v>
      </c>
      <c r="E4">
        <v>1</v>
      </c>
      <c r="F4">
        <v>1</v>
      </c>
      <c r="G4">
        <v>1</v>
      </c>
      <c r="H4">
        <v>0</v>
      </c>
      <c r="I4" t="s">
        <v>280</v>
      </c>
      <c r="J4">
        <v>1.9242761135099999</v>
      </c>
      <c r="K4">
        <v>1.9242761135101318</v>
      </c>
      <c r="L4">
        <v>0</v>
      </c>
      <c r="M4" t="s">
        <v>310</v>
      </c>
      <c r="N4">
        <v>2</v>
      </c>
    </row>
    <row r="5" spans="1:14" s="2" customFormat="1" x14ac:dyDescent="0.15">
      <c r="A5" s="2" t="s">
        <v>339</v>
      </c>
      <c r="B5" s="2" t="s">
        <v>45</v>
      </c>
      <c r="C5" s="2">
        <v>13</v>
      </c>
      <c r="D5" s="2" t="s">
        <v>261</v>
      </c>
      <c r="E5" s="2">
        <v>1</v>
      </c>
      <c r="F5" s="2">
        <v>1</v>
      </c>
      <c r="G5" s="2">
        <v>1</v>
      </c>
      <c r="H5" s="2">
        <v>0</v>
      </c>
      <c r="I5" s="2" t="s">
        <v>280</v>
      </c>
      <c r="J5" s="2">
        <v>1.24092006683</v>
      </c>
      <c r="K5" s="2">
        <v>1.2409200668334961</v>
      </c>
      <c r="L5" s="2">
        <v>0</v>
      </c>
      <c r="M5" s="2" t="s">
        <v>24</v>
      </c>
      <c r="N5" s="2">
        <v>3</v>
      </c>
    </row>
    <row r="6" spans="1:14" x14ac:dyDescent="0.15">
      <c r="A6" t="s">
        <v>339</v>
      </c>
      <c r="B6" t="s">
        <v>102</v>
      </c>
      <c r="C6">
        <v>39</v>
      </c>
      <c r="D6" t="s">
        <v>466</v>
      </c>
      <c r="E6">
        <v>1</v>
      </c>
      <c r="F6">
        <v>1</v>
      </c>
      <c r="G6">
        <v>1</v>
      </c>
      <c r="H6">
        <v>0</v>
      </c>
      <c r="I6" t="s">
        <v>280</v>
      </c>
      <c r="J6">
        <v>1.39099097252</v>
      </c>
      <c r="K6">
        <v>1.3909909725189209</v>
      </c>
      <c r="L6">
        <v>0</v>
      </c>
      <c r="M6" t="s">
        <v>332</v>
      </c>
      <c r="N6">
        <v>4</v>
      </c>
    </row>
    <row r="7" spans="1:14" x14ac:dyDescent="0.15">
      <c r="A7" t="s">
        <v>339</v>
      </c>
      <c r="B7" t="s">
        <v>175</v>
      </c>
      <c r="C7">
        <v>17</v>
      </c>
      <c r="D7" t="s">
        <v>18</v>
      </c>
      <c r="E7">
        <v>1</v>
      </c>
      <c r="F7">
        <v>1</v>
      </c>
      <c r="G7">
        <v>1</v>
      </c>
      <c r="H7">
        <v>0</v>
      </c>
      <c r="I7" t="s">
        <v>280</v>
      </c>
      <c r="J7">
        <v>1.3400239944500001</v>
      </c>
      <c r="K7">
        <v>1.3400239944458008</v>
      </c>
      <c r="L7">
        <v>0</v>
      </c>
      <c r="M7" t="s">
        <v>313</v>
      </c>
      <c r="N7">
        <v>5</v>
      </c>
    </row>
    <row r="8" spans="1:14" x14ac:dyDescent="0.15">
      <c r="A8" t="s">
        <v>339</v>
      </c>
      <c r="B8" t="s">
        <v>307</v>
      </c>
      <c r="C8">
        <v>41</v>
      </c>
      <c r="D8" t="s">
        <v>249</v>
      </c>
      <c r="E8">
        <v>1</v>
      </c>
      <c r="F8">
        <v>1</v>
      </c>
      <c r="G8">
        <v>1</v>
      </c>
      <c r="H8">
        <v>0</v>
      </c>
      <c r="I8" t="s">
        <v>280</v>
      </c>
      <c r="J8">
        <v>1.29101705551</v>
      </c>
      <c r="K8">
        <v>1.2910170555114746</v>
      </c>
      <c r="L8">
        <v>0</v>
      </c>
      <c r="M8" t="s">
        <v>385</v>
      </c>
      <c r="N8">
        <v>6</v>
      </c>
    </row>
    <row r="9" spans="1:14" x14ac:dyDescent="0.15">
      <c r="A9" t="s">
        <v>339</v>
      </c>
      <c r="B9" t="s">
        <v>167</v>
      </c>
      <c r="C9">
        <v>24</v>
      </c>
      <c r="D9" t="s">
        <v>85</v>
      </c>
      <c r="E9">
        <v>1</v>
      </c>
      <c r="F9">
        <v>1</v>
      </c>
      <c r="G9">
        <v>1</v>
      </c>
      <c r="H9">
        <v>0</v>
      </c>
      <c r="I9" t="s">
        <v>280</v>
      </c>
      <c r="J9">
        <v>1.34097695351</v>
      </c>
      <c r="K9">
        <v>1.3409769535064697</v>
      </c>
      <c r="L9">
        <v>0</v>
      </c>
      <c r="M9" t="s">
        <v>262</v>
      </c>
      <c r="N9">
        <v>7</v>
      </c>
    </row>
    <row r="10" spans="1:14" x14ac:dyDescent="0.15">
      <c r="A10" t="s">
        <v>339</v>
      </c>
      <c r="B10" t="s">
        <v>420</v>
      </c>
      <c r="C10">
        <v>33</v>
      </c>
      <c r="D10" t="s">
        <v>397</v>
      </c>
      <c r="E10">
        <v>1</v>
      </c>
      <c r="F10">
        <v>1</v>
      </c>
      <c r="G10">
        <v>1</v>
      </c>
      <c r="H10">
        <v>0</v>
      </c>
      <c r="I10" t="s">
        <v>280</v>
      </c>
      <c r="J10">
        <v>1.6743459701500001</v>
      </c>
      <c r="K10">
        <v>1.6743459701538086</v>
      </c>
      <c r="L10">
        <v>0</v>
      </c>
      <c r="M10" t="s">
        <v>22</v>
      </c>
      <c r="N10">
        <v>8</v>
      </c>
    </row>
    <row r="11" spans="1:14" x14ac:dyDescent="0.15">
      <c r="A11" t="s">
        <v>339</v>
      </c>
      <c r="B11" t="s">
        <v>470</v>
      </c>
      <c r="C11">
        <v>37</v>
      </c>
      <c r="D11" t="s">
        <v>239</v>
      </c>
      <c r="E11">
        <v>1</v>
      </c>
      <c r="F11">
        <v>1</v>
      </c>
      <c r="G11">
        <v>1</v>
      </c>
      <c r="H11">
        <v>0</v>
      </c>
      <c r="I11" t="s">
        <v>280</v>
      </c>
      <c r="J11">
        <v>1.39087986946</v>
      </c>
      <c r="K11">
        <v>1.3908798694610596</v>
      </c>
      <c r="L11">
        <v>0</v>
      </c>
      <c r="M11" t="s">
        <v>430</v>
      </c>
      <c r="N11">
        <v>9</v>
      </c>
    </row>
    <row r="12" spans="1:14" x14ac:dyDescent="0.15">
      <c r="A12" t="s">
        <v>339</v>
      </c>
      <c r="B12" t="s">
        <v>230</v>
      </c>
      <c r="C12">
        <v>35</v>
      </c>
      <c r="D12" t="s">
        <v>53</v>
      </c>
      <c r="E12">
        <v>1</v>
      </c>
      <c r="F12">
        <v>1</v>
      </c>
      <c r="G12">
        <v>1</v>
      </c>
      <c r="H12">
        <v>0</v>
      </c>
      <c r="I12" t="s">
        <v>280</v>
      </c>
      <c r="J12">
        <v>2.19118595123</v>
      </c>
      <c r="K12">
        <v>2.1911859512329102</v>
      </c>
      <c r="L12">
        <v>0</v>
      </c>
      <c r="M12" t="s">
        <v>410</v>
      </c>
      <c r="N12">
        <v>10</v>
      </c>
    </row>
    <row r="13" spans="1:14" x14ac:dyDescent="0.15">
      <c r="A13" s="2" t="s">
        <v>339</v>
      </c>
      <c r="B13" s="2" t="s">
        <v>440</v>
      </c>
      <c r="C13" s="2">
        <v>4</v>
      </c>
      <c r="D13" s="2" t="s">
        <v>212</v>
      </c>
      <c r="E13" s="2">
        <v>1</v>
      </c>
      <c r="F13" s="2">
        <v>1</v>
      </c>
      <c r="G13" s="2">
        <v>1</v>
      </c>
      <c r="H13" s="2">
        <v>0</v>
      </c>
      <c r="I13" s="2" t="s">
        <v>280</v>
      </c>
      <c r="J13" s="2">
        <v>1.60761594772</v>
      </c>
      <c r="K13" s="2">
        <v>1.6076159477233887</v>
      </c>
      <c r="L13" s="2">
        <v>0</v>
      </c>
      <c r="M13" s="2" t="s">
        <v>207</v>
      </c>
      <c r="N13" s="2">
        <v>11</v>
      </c>
    </row>
    <row r="14" spans="1:14" s="2" customFormat="1" x14ac:dyDescent="0.15">
      <c r="A14" t="s">
        <v>339</v>
      </c>
      <c r="B14" t="s">
        <v>312</v>
      </c>
      <c r="C14">
        <v>12</v>
      </c>
      <c r="D14" t="s">
        <v>139</v>
      </c>
      <c r="E14">
        <v>1</v>
      </c>
      <c r="F14">
        <v>1</v>
      </c>
      <c r="G14">
        <v>1</v>
      </c>
      <c r="H14">
        <v>0</v>
      </c>
      <c r="I14" t="s">
        <v>280</v>
      </c>
      <c r="J14">
        <v>1.42426800728</v>
      </c>
      <c r="K14">
        <v>1.4242680072784424</v>
      </c>
      <c r="L14">
        <v>0</v>
      </c>
      <c r="M14" t="s">
        <v>17</v>
      </c>
      <c r="N14">
        <v>12</v>
      </c>
    </row>
    <row r="15" spans="1:14" x14ac:dyDescent="0.15">
      <c r="A15" t="s">
        <v>339</v>
      </c>
      <c r="B15" t="s">
        <v>296</v>
      </c>
      <c r="C15">
        <v>21</v>
      </c>
      <c r="D15" t="s">
        <v>476</v>
      </c>
      <c r="E15">
        <v>1</v>
      </c>
      <c r="F15">
        <v>1</v>
      </c>
      <c r="G15">
        <v>1</v>
      </c>
      <c r="H15">
        <v>0</v>
      </c>
      <c r="I15" t="s">
        <v>280</v>
      </c>
      <c r="J15">
        <v>1.2741749286699999</v>
      </c>
      <c r="K15">
        <v>1.2741749286651611</v>
      </c>
      <c r="L15">
        <v>0</v>
      </c>
      <c r="M15" t="s">
        <v>321</v>
      </c>
      <c r="N15">
        <v>13</v>
      </c>
    </row>
    <row r="16" spans="1:14" x14ac:dyDescent="0.15">
      <c r="A16" t="s">
        <v>339</v>
      </c>
      <c r="B16" t="s">
        <v>284</v>
      </c>
      <c r="C16">
        <v>38</v>
      </c>
      <c r="D16" t="s">
        <v>165</v>
      </c>
      <c r="E16">
        <v>1</v>
      </c>
      <c r="F16">
        <v>1</v>
      </c>
      <c r="G16">
        <v>1</v>
      </c>
      <c r="H16">
        <v>0</v>
      </c>
      <c r="I16" t="s">
        <v>280</v>
      </c>
      <c r="J16">
        <v>1.3409719467200001</v>
      </c>
      <c r="K16">
        <v>1.3409719467163086</v>
      </c>
      <c r="L16">
        <v>0</v>
      </c>
      <c r="M16" t="s">
        <v>236</v>
      </c>
      <c r="N16">
        <v>14</v>
      </c>
    </row>
    <row r="17" spans="1:14" x14ac:dyDescent="0.15">
      <c r="A17" t="s">
        <v>339</v>
      </c>
      <c r="B17" t="s">
        <v>403</v>
      </c>
      <c r="C17">
        <v>36</v>
      </c>
      <c r="D17" t="s">
        <v>395</v>
      </c>
      <c r="E17">
        <v>1</v>
      </c>
      <c r="F17">
        <v>1</v>
      </c>
      <c r="G17">
        <v>1</v>
      </c>
      <c r="H17">
        <v>0</v>
      </c>
      <c r="I17" t="s">
        <v>280</v>
      </c>
      <c r="J17">
        <v>1.4076070785499999</v>
      </c>
      <c r="K17">
        <v>1.4076070785522461</v>
      </c>
      <c r="L17">
        <v>0</v>
      </c>
      <c r="M17" t="s">
        <v>50</v>
      </c>
      <c r="N17">
        <v>15</v>
      </c>
    </row>
    <row r="18" spans="1:14" x14ac:dyDescent="0.15">
      <c r="A18" t="s">
        <v>339</v>
      </c>
      <c r="B18" t="s">
        <v>149</v>
      </c>
      <c r="C18">
        <v>7</v>
      </c>
      <c r="D18" t="s">
        <v>349</v>
      </c>
      <c r="E18">
        <v>1</v>
      </c>
      <c r="F18">
        <v>1</v>
      </c>
      <c r="G18">
        <v>1</v>
      </c>
      <c r="H18">
        <v>0</v>
      </c>
      <c r="I18" t="s">
        <v>280</v>
      </c>
      <c r="J18">
        <v>1.2743110656700001</v>
      </c>
      <c r="K18">
        <v>1.2743110656738281</v>
      </c>
      <c r="L18">
        <v>0</v>
      </c>
      <c r="M18" t="s">
        <v>206</v>
      </c>
      <c r="N18">
        <v>16</v>
      </c>
    </row>
    <row r="19" spans="1:14" x14ac:dyDescent="0.15">
      <c r="A19" t="s">
        <v>339</v>
      </c>
      <c r="B19" t="s">
        <v>480</v>
      </c>
      <c r="C19">
        <v>9</v>
      </c>
      <c r="D19" t="s">
        <v>365</v>
      </c>
      <c r="E19">
        <v>1</v>
      </c>
      <c r="F19">
        <v>1</v>
      </c>
      <c r="G19">
        <v>1</v>
      </c>
      <c r="H19">
        <v>0</v>
      </c>
      <c r="I19" t="s">
        <v>280</v>
      </c>
      <c r="J19">
        <v>1.27423000336</v>
      </c>
      <c r="K19">
        <v>1.2742300033569336</v>
      </c>
      <c r="L19">
        <v>0</v>
      </c>
      <c r="M19" t="s">
        <v>335</v>
      </c>
      <c r="N19">
        <v>17</v>
      </c>
    </row>
    <row r="20" spans="1:14" x14ac:dyDescent="0.15">
      <c r="A20" t="s">
        <v>339</v>
      </c>
      <c r="B20" t="s">
        <v>374</v>
      </c>
      <c r="C20">
        <v>26</v>
      </c>
      <c r="D20" t="s">
        <v>225</v>
      </c>
      <c r="E20">
        <v>1</v>
      </c>
      <c r="F20">
        <v>1</v>
      </c>
      <c r="G20">
        <v>1</v>
      </c>
      <c r="H20">
        <v>0</v>
      </c>
      <c r="I20" t="s">
        <v>280</v>
      </c>
      <c r="J20">
        <v>1.3744809627500001</v>
      </c>
      <c r="K20">
        <v>1.3744809627532959</v>
      </c>
      <c r="L20">
        <v>0</v>
      </c>
      <c r="M20" t="s">
        <v>101</v>
      </c>
      <c r="N20">
        <v>18</v>
      </c>
    </row>
    <row r="21" spans="1:14" x14ac:dyDescent="0.15">
      <c r="A21" t="s">
        <v>339</v>
      </c>
      <c r="B21" t="s">
        <v>1</v>
      </c>
      <c r="C21">
        <v>16</v>
      </c>
      <c r="D21" t="s">
        <v>487</v>
      </c>
      <c r="E21">
        <v>1</v>
      </c>
      <c r="F21">
        <v>1</v>
      </c>
      <c r="G21">
        <v>1</v>
      </c>
      <c r="H21">
        <v>0</v>
      </c>
      <c r="I21" t="s">
        <v>280</v>
      </c>
      <c r="J21">
        <v>1.39087080956</v>
      </c>
      <c r="K21">
        <v>1.3908708095550537</v>
      </c>
      <c r="L21">
        <v>0</v>
      </c>
      <c r="M21" t="s">
        <v>493</v>
      </c>
      <c r="N21">
        <v>19</v>
      </c>
    </row>
    <row r="22" spans="1:14" x14ac:dyDescent="0.15">
      <c r="A22" t="s">
        <v>339</v>
      </c>
      <c r="B22" t="s">
        <v>134</v>
      </c>
      <c r="C22">
        <v>30</v>
      </c>
      <c r="D22" t="s">
        <v>187</v>
      </c>
      <c r="E22">
        <v>1</v>
      </c>
      <c r="F22">
        <v>1</v>
      </c>
      <c r="G22">
        <v>1</v>
      </c>
      <c r="H22">
        <v>0</v>
      </c>
      <c r="I22" t="s">
        <v>280</v>
      </c>
      <c r="J22">
        <v>1.8246941566499999</v>
      </c>
      <c r="K22">
        <v>1.8246941566467285</v>
      </c>
      <c r="L22">
        <v>0</v>
      </c>
      <c r="M22" t="s">
        <v>235</v>
      </c>
      <c r="N22">
        <v>20</v>
      </c>
    </row>
    <row r="23" spans="1:14" x14ac:dyDescent="0.15">
      <c r="A23" t="s">
        <v>339</v>
      </c>
      <c r="B23" t="s">
        <v>454</v>
      </c>
      <c r="C23">
        <v>10</v>
      </c>
      <c r="D23" t="s">
        <v>245</v>
      </c>
      <c r="E23">
        <v>1</v>
      </c>
      <c r="F23">
        <v>1</v>
      </c>
      <c r="G23">
        <v>1</v>
      </c>
      <c r="H23">
        <v>0</v>
      </c>
      <c r="I23" t="s">
        <v>280</v>
      </c>
      <c r="J23">
        <v>1.40773296356</v>
      </c>
      <c r="K23">
        <v>1.4077329635620117</v>
      </c>
      <c r="L23">
        <v>0</v>
      </c>
      <c r="M23" t="s">
        <v>41</v>
      </c>
      <c r="N23">
        <v>21</v>
      </c>
    </row>
    <row r="24" spans="1:14" x14ac:dyDescent="0.15">
      <c r="A24" t="s">
        <v>339</v>
      </c>
      <c r="B24" t="s">
        <v>433</v>
      </c>
      <c r="C24">
        <v>40</v>
      </c>
      <c r="D24" t="s">
        <v>80</v>
      </c>
      <c r="E24">
        <v>1</v>
      </c>
      <c r="F24">
        <v>1</v>
      </c>
      <c r="G24">
        <v>1</v>
      </c>
      <c r="H24">
        <v>0</v>
      </c>
      <c r="I24" t="s">
        <v>280</v>
      </c>
      <c r="J24">
        <v>1.7910900115999999</v>
      </c>
      <c r="K24">
        <v>1.7910900115966797</v>
      </c>
      <c r="L24">
        <v>0</v>
      </c>
      <c r="M24" t="s">
        <v>93</v>
      </c>
      <c r="N24">
        <v>22</v>
      </c>
    </row>
    <row r="25" spans="1:14" x14ac:dyDescent="0.15">
      <c r="A25" t="s">
        <v>339</v>
      </c>
      <c r="B25" t="s">
        <v>128</v>
      </c>
      <c r="C25">
        <v>43</v>
      </c>
      <c r="D25" t="s">
        <v>60</v>
      </c>
      <c r="E25">
        <v>1</v>
      </c>
      <c r="F25">
        <v>1</v>
      </c>
      <c r="G25">
        <v>1</v>
      </c>
      <c r="H25">
        <v>0</v>
      </c>
      <c r="I25" t="s">
        <v>280</v>
      </c>
      <c r="J25">
        <v>1.37426590919</v>
      </c>
      <c r="K25">
        <v>1.3742659091949463</v>
      </c>
      <c r="L25">
        <v>0</v>
      </c>
      <c r="M25" t="s">
        <v>57</v>
      </c>
      <c r="N25">
        <v>23</v>
      </c>
    </row>
    <row r="26" spans="1:14" x14ac:dyDescent="0.15">
      <c r="A26" t="s">
        <v>339</v>
      </c>
      <c r="B26" t="s">
        <v>98</v>
      </c>
      <c r="C26">
        <v>31</v>
      </c>
      <c r="D26" t="s">
        <v>356</v>
      </c>
      <c r="E26">
        <v>1</v>
      </c>
      <c r="F26">
        <v>1</v>
      </c>
      <c r="G26">
        <v>1</v>
      </c>
      <c r="H26">
        <v>0</v>
      </c>
      <c r="I26" t="s">
        <v>280</v>
      </c>
      <c r="J26">
        <v>1.4077200889599999</v>
      </c>
      <c r="K26">
        <v>1.4077200889587402</v>
      </c>
      <c r="L26">
        <v>0</v>
      </c>
      <c r="M26" t="s">
        <v>460</v>
      </c>
      <c r="N26">
        <v>24</v>
      </c>
    </row>
    <row r="27" spans="1:14" x14ac:dyDescent="0.15">
      <c r="A27" t="s">
        <v>339</v>
      </c>
      <c r="B27" t="s">
        <v>10</v>
      </c>
      <c r="C27">
        <v>8</v>
      </c>
      <c r="D27" t="s">
        <v>435</v>
      </c>
      <c r="E27">
        <v>1</v>
      </c>
      <c r="F27">
        <v>1</v>
      </c>
      <c r="G27">
        <v>1</v>
      </c>
      <c r="H27">
        <v>0</v>
      </c>
      <c r="I27" t="s">
        <v>280</v>
      </c>
      <c r="J27">
        <v>1.52428412437</v>
      </c>
      <c r="K27">
        <v>1.5242841243743896</v>
      </c>
      <c r="L27">
        <v>0</v>
      </c>
      <c r="M27" t="s">
        <v>311</v>
      </c>
      <c r="N27">
        <v>25</v>
      </c>
    </row>
    <row r="28" spans="1:14" x14ac:dyDescent="0.15">
      <c r="A28" t="s">
        <v>339</v>
      </c>
      <c r="B28" t="s">
        <v>83</v>
      </c>
      <c r="C28">
        <v>25</v>
      </c>
      <c r="D28" t="s">
        <v>255</v>
      </c>
      <c r="E28">
        <v>1</v>
      </c>
      <c r="F28">
        <v>1</v>
      </c>
      <c r="G28">
        <v>1</v>
      </c>
      <c r="H28">
        <v>0</v>
      </c>
      <c r="I28" t="s">
        <v>280</v>
      </c>
      <c r="J28">
        <v>1.39092803001</v>
      </c>
      <c r="K28">
        <v>1.3909280300140381</v>
      </c>
      <c r="L28">
        <v>0</v>
      </c>
      <c r="M28" t="s">
        <v>299</v>
      </c>
      <c r="N28">
        <v>26</v>
      </c>
    </row>
    <row r="29" spans="1:14" x14ac:dyDescent="0.15">
      <c r="A29" t="s">
        <v>339</v>
      </c>
      <c r="B29" t="s">
        <v>287</v>
      </c>
      <c r="C29">
        <v>20</v>
      </c>
      <c r="D29" t="s">
        <v>142</v>
      </c>
      <c r="E29">
        <v>1</v>
      </c>
      <c r="F29">
        <v>1</v>
      </c>
      <c r="G29">
        <v>1</v>
      </c>
      <c r="H29">
        <v>0</v>
      </c>
      <c r="I29" t="s">
        <v>280</v>
      </c>
      <c r="J29">
        <v>2.0742700099900002</v>
      </c>
      <c r="K29">
        <v>2.0742700099945068</v>
      </c>
      <c r="L29">
        <v>0</v>
      </c>
      <c r="M29" t="s">
        <v>34</v>
      </c>
      <c r="N29">
        <v>27</v>
      </c>
    </row>
    <row r="30" spans="1:14" x14ac:dyDescent="0.15">
      <c r="A30" t="s">
        <v>339</v>
      </c>
      <c r="B30" t="s">
        <v>271</v>
      </c>
      <c r="C30">
        <v>6</v>
      </c>
      <c r="D30" t="s">
        <v>319</v>
      </c>
      <c r="E30">
        <v>1</v>
      </c>
      <c r="F30">
        <v>1</v>
      </c>
      <c r="G30">
        <v>1</v>
      </c>
      <c r="H30">
        <v>0</v>
      </c>
      <c r="I30" t="s">
        <v>280</v>
      </c>
      <c r="J30">
        <v>1.42429995537</v>
      </c>
      <c r="K30">
        <v>1.424299955368042</v>
      </c>
      <c r="L30">
        <v>0</v>
      </c>
      <c r="M30" t="s">
        <v>222</v>
      </c>
      <c r="N30">
        <v>28</v>
      </c>
    </row>
    <row r="31" spans="1:14" x14ac:dyDescent="0.15">
      <c r="A31" s="2" t="s">
        <v>339</v>
      </c>
      <c r="B31" s="2" t="s">
        <v>434</v>
      </c>
      <c r="C31" s="2">
        <v>2</v>
      </c>
      <c r="D31" s="2" t="s">
        <v>115</v>
      </c>
      <c r="E31" s="2">
        <v>1</v>
      </c>
      <c r="F31" s="2">
        <v>1</v>
      </c>
      <c r="G31" s="2">
        <v>0</v>
      </c>
      <c r="H31" s="2">
        <v>0</v>
      </c>
      <c r="I31" s="2"/>
      <c r="J31" s="2"/>
      <c r="K31" s="2"/>
      <c r="L31" s="2"/>
      <c r="M31" s="2" t="s">
        <v>412</v>
      </c>
      <c r="N31" s="2">
        <v>29</v>
      </c>
    </row>
    <row r="32" spans="1:14" x14ac:dyDescent="0.15">
      <c r="A32" t="s">
        <v>339</v>
      </c>
      <c r="B32" t="s">
        <v>350</v>
      </c>
      <c r="C32">
        <v>27</v>
      </c>
      <c r="D32" t="s">
        <v>244</v>
      </c>
      <c r="E32">
        <v>1</v>
      </c>
      <c r="F32">
        <v>1</v>
      </c>
      <c r="G32">
        <v>1</v>
      </c>
      <c r="H32">
        <v>0</v>
      </c>
      <c r="I32" t="s">
        <v>280</v>
      </c>
      <c r="J32">
        <v>1.4077501296999999</v>
      </c>
      <c r="K32">
        <v>1.407750129699707</v>
      </c>
      <c r="L32">
        <v>0</v>
      </c>
      <c r="M32" t="s">
        <v>360</v>
      </c>
      <c r="N32">
        <v>30</v>
      </c>
    </row>
    <row r="33" spans="1:14" x14ac:dyDescent="0.15">
      <c r="A33" t="s">
        <v>339</v>
      </c>
      <c r="B33" t="s">
        <v>418</v>
      </c>
      <c r="C33">
        <v>5</v>
      </c>
      <c r="D33" t="s">
        <v>251</v>
      </c>
      <c r="E33">
        <v>1</v>
      </c>
      <c r="F33">
        <v>1</v>
      </c>
      <c r="G33">
        <v>1</v>
      </c>
      <c r="H33">
        <v>0</v>
      </c>
      <c r="I33" t="s">
        <v>280</v>
      </c>
      <c r="J33">
        <v>1.29082107544</v>
      </c>
      <c r="K33">
        <v>1.2908210754394531</v>
      </c>
      <c r="L33">
        <v>0</v>
      </c>
      <c r="M33" t="s">
        <v>36</v>
      </c>
      <c r="N33">
        <v>31</v>
      </c>
    </row>
    <row r="34" spans="1:14" x14ac:dyDescent="0.15">
      <c r="A34" t="s">
        <v>339</v>
      </c>
      <c r="B34" t="s">
        <v>290</v>
      </c>
      <c r="C34">
        <v>29</v>
      </c>
      <c r="D34" t="s">
        <v>138</v>
      </c>
      <c r="E34">
        <v>1</v>
      </c>
      <c r="F34">
        <v>1</v>
      </c>
      <c r="G34">
        <v>1</v>
      </c>
      <c r="H34">
        <v>0</v>
      </c>
      <c r="I34" t="s">
        <v>280</v>
      </c>
      <c r="J34">
        <v>1.34099197388</v>
      </c>
      <c r="K34">
        <v>1.3409919738769531</v>
      </c>
      <c r="L34">
        <v>0</v>
      </c>
      <c r="M34" t="s">
        <v>63</v>
      </c>
      <c r="N34">
        <v>32</v>
      </c>
    </row>
    <row r="35" spans="1:14" x14ac:dyDescent="0.15">
      <c r="A35" t="s">
        <v>339</v>
      </c>
      <c r="B35" t="s">
        <v>74</v>
      </c>
      <c r="C35">
        <v>23</v>
      </c>
      <c r="D35" t="s">
        <v>155</v>
      </c>
      <c r="E35">
        <v>1</v>
      </c>
      <c r="F35">
        <v>1</v>
      </c>
      <c r="G35">
        <v>1</v>
      </c>
      <c r="H35">
        <v>0</v>
      </c>
      <c r="I35" t="s">
        <v>280</v>
      </c>
      <c r="J35">
        <v>1.60756182671</v>
      </c>
      <c r="K35">
        <v>1.6075618267059326</v>
      </c>
      <c r="L35">
        <v>0</v>
      </c>
      <c r="M35" t="s">
        <v>330</v>
      </c>
      <c r="N35">
        <v>33</v>
      </c>
    </row>
    <row r="36" spans="1:14" x14ac:dyDescent="0.15">
      <c r="A36" t="s">
        <v>339</v>
      </c>
      <c r="B36" t="s">
        <v>171</v>
      </c>
      <c r="C36">
        <v>18</v>
      </c>
      <c r="D36" t="s">
        <v>75</v>
      </c>
      <c r="E36">
        <v>1</v>
      </c>
      <c r="F36">
        <v>1</v>
      </c>
      <c r="G36">
        <v>1</v>
      </c>
      <c r="H36">
        <v>0</v>
      </c>
      <c r="I36" t="s">
        <v>280</v>
      </c>
      <c r="J36">
        <v>1.6581830978400001</v>
      </c>
      <c r="K36">
        <v>1.6581830978393555</v>
      </c>
      <c r="L36">
        <v>0</v>
      </c>
      <c r="M36" t="s">
        <v>315</v>
      </c>
      <c r="N36">
        <v>34</v>
      </c>
    </row>
    <row r="37" spans="1:14" x14ac:dyDescent="0.15">
      <c r="A37" t="s">
        <v>339</v>
      </c>
      <c r="B37" t="s">
        <v>348</v>
      </c>
      <c r="C37">
        <v>15</v>
      </c>
      <c r="D37" t="s">
        <v>161</v>
      </c>
      <c r="E37">
        <v>1</v>
      </c>
      <c r="F37">
        <v>1</v>
      </c>
      <c r="G37">
        <v>1</v>
      </c>
      <c r="H37">
        <v>0</v>
      </c>
      <c r="I37" t="s">
        <v>280</v>
      </c>
      <c r="J37">
        <v>1.27441120148</v>
      </c>
      <c r="K37">
        <v>1.2744112014770508</v>
      </c>
      <c r="L37">
        <v>0</v>
      </c>
      <c r="M37" t="s">
        <v>449</v>
      </c>
      <c r="N37">
        <v>35</v>
      </c>
    </row>
    <row r="38" spans="1:14" x14ac:dyDescent="0.15">
      <c r="A38" t="s">
        <v>339</v>
      </c>
      <c r="B38" t="s">
        <v>363</v>
      </c>
      <c r="C38">
        <v>19</v>
      </c>
      <c r="D38" t="s">
        <v>353</v>
      </c>
      <c r="E38">
        <v>1</v>
      </c>
      <c r="F38">
        <v>1</v>
      </c>
      <c r="G38">
        <v>1</v>
      </c>
      <c r="H38">
        <v>0</v>
      </c>
      <c r="I38" t="s">
        <v>280</v>
      </c>
      <c r="J38">
        <v>1.9409730434400001</v>
      </c>
      <c r="K38">
        <v>1.9409730434417725</v>
      </c>
      <c r="L38">
        <v>0</v>
      </c>
      <c r="M38" t="s">
        <v>396</v>
      </c>
      <c r="N38">
        <v>36</v>
      </c>
    </row>
    <row r="39" spans="1:14" x14ac:dyDescent="0.15">
      <c r="A39" t="s">
        <v>339</v>
      </c>
      <c r="B39" t="s">
        <v>3</v>
      </c>
      <c r="C39">
        <v>34</v>
      </c>
      <c r="D39" t="s">
        <v>164</v>
      </c>
      <c r="E39">
        <v>1</v>
      </c>
      <c r="F39">
        <v>1</v>
      </c>
      <c r="G39">
        <v>1</v>
      </c>
      <c r="H39">
        <v>0</v>
      </c>
      <c r="I39" t="s">
        <v>280</v>
      </c>
      <c r="J39">
        <v>1.5577039718600001</v>
      </c>
      <c r="K39">
        <v>1.557703971862793</v>
      </c>
      <c r="L39">
        <v>0</v>
      </c>
      <c r="M39" t="s">
        <v>431</v>
      </c>
      <c r="N39">
        <v>37</v>
      </c>
    </row>
    <row r="40" spans="1:14" x14ac:dyDescent="0.15">
      <c r="A40" t="s">
        <v>339</v>
      </c>
      <c r="B40" t="s">
        <v>401</v>
      </c>
      <c r="C40">
        <v>32</v>
      </c>
      <c r="D40" t="s">
        <v>408</v>
      </c>
      <c r="E40">
        <v>1</v>
      </c>
      <c r="F40">
        <v>1</v>
      </c>
      <c r="G40">
        <v>1</v>
      </c>
      <c r="H40">
        <v>0</v>
      </c>
      <c r="I40" t="s">
        <v>280</v>
      </c>
      <c r="J40">
        <v>1.3910660743700001</v>
      </c>
      <c r="K40">
        <v>1.3910660743713379</v>
      </c>
      <c r="L40">
        <v>0</v>
      </c>
      <c r="M40" t="s">
        <v>498</v>
      </c>
      <c r="N40">
        <v>38</v>
      </c>
    </row>
    <row r="41" spans="1:14" x14ac:dyDescent="0.15">
      <c r="A41" t="s">
        <v>339</v>
      </c>
      <c r="B41" t="s">
        <v>162</v>
      </c>
      <c r="C41">
        <v>1</v>
      </c>
      <c r="D41" t="s">
        <v>188</v>
      </c>
      <c r="E41">
        <v>1</v>
      </c>
      <c r="F41">
        <v>1</v>
      </c>
      <c r="G41">
        <v>1</v>
      </c>
      <c r="H41">
        <v>0</v>
      </c>
      <c r="I41" t="s">
        <v>280</v>
      </c>
      <c r="J41">
        <v>1.7408728599500001</v>
      </c>
      <c r="K41">
        <v>1.740872859954834</v>
      </c>
      <c r="L41">
        <v>0</v>
      </c>
      <c r="M41" t="s">
        <v>482</v>
      </c>
      <c r="N41">
        <v>39</v>
      </c>
    </row>
    <row r="42" spans="1:14" x14ac:dyDescent="0.15">
      <c r="A42" t="s">
        <v>339</v>
      </c>
      <c r="B42" t="s">
        <v>461</v>
      </c>
      <c r="C42">
        <v>11</v>
      </c>
      <c r="D42" t="s">
        <v>432</v>
      </c>
      <c r="E42">
        <v>1</v>
      </c>
      <c r="F42">
        <v>1</v>
      </c>
      <c r="G42">
        <v>1</v>
      </c>
      <c r="H42">
        <v>0</v>
      </c>
      <c r="I42" t="s">
        <v>280</v>
      </c>
      <c r="J42">
        <v>1.4912300109900001</v>
      </c>
      <c r="K42">
        <v>1.4912300109863281</v>
      </c>
      <c r="L42">
        <v>0</v>
      </c>
      <c r="M42" t="s">
        <v>13</v>
      </c>
      <c r="N42">
        <v>40</v>
      </c>
    </row>
    <row r="43" spans="1:14" x14ac:dyDescent="0.15">
      <c r="A43" t="s">
        <v>339</v>
      </c>
      <c r="B43" t="s">
        <v>301</v>
      </c>
      <c r="C43">
        <v>14</v>
      </c>
      <c r="D43" t="s">
        <v>118</v>
      </c>
      <c r="E43">
        <v>1</v>
      </c>
      <c r="F43">
        <v>1</v>
      </c>
      <c r="G43">
        <v>1</v>
      </c>
      <c r="H43">
        <v>0</v>
      </c>
      <c r="I43" t="s">
        <v>280</v>
      </c>
      <c r="J43">
        <v>1.52422404289</v>
      </c>
      <c r="K43">
        <v>1.5242240428924561</v>
      </c>
      <c r="L43">
        <v>0</v>
      </c>
      <c r="M43" t="s">
        <v>300</v>
      </c>
      <c r="N43">
        <v>41</v>
      </c>
    </row>
    <row r="44" spans="1:14" x14ac:dyDescent="0.15">
      <c r="A44" t="s">
        <v>339</v>
      </c>
      <c r="B44" t="s">
        <v>126</v>
      </c>
      <c r="C44">
        <v>46</v>
      </c>
      <c r="D44" t="s">
        <v>114</v>
      </c>
      <c r="E44">
        <v>1</v>
      </c>
      <c r="F44">
        <v>1</v>
      </c>
      <c r="G44">
        <v>1</v>
      </c>
      <c r="H44">
        <v>0</v>
      </c>
      <c r="I44" t="s">
        <v>280</v>
      </c>
      <c r="J44">
        <v>1.29100489616</v>
      </c>
      <c r="K44">
        <v>1.2910048961639404</v>
      </c>
      <c r="L44">
        <v>0</v>
      </c>
      <c r="M44" t="s">
        <v>132</v>
      </c>
      <c r="N44">
        <v>42</v>
      </c>
    </row>
    <row r="46" spans="1:14" x14ac:dyDescent="0.15">
      <c r="A46" t="s">
        <v>183</v>
      </c>
    </row>
    <row r="47" spans="1:14" x14ac:dyDescent="0.15">
      <c r="A47" t="s">
        <v>285</v>
      </c>
      <c r="B47">
        <v>1</v>
      </c>
    </row>
    <row r="48" spans="1:14" x14ac:dyDescent="0.15">
      <c r="A48" t="s">
        <v>30</v>
      </c>
      <c r="B48">
        <v>12</v>
      </c>
    </row>
    <row r="49" spans="1:2" x14ac:dyDescent="0.15">
      <c r="A49" t="s">
        <v>2</v>
      </c>
      <c r="B49">
        <v>59.99988555930031</v>
      </c>
    </row>
    <row r="50" spans="1:2" x14ac:dyDescent="0.15">
      <c r="A50" t="s">
        <v>28</v>
      </c>
      <c r="B50" t="s">
        <v>415</v>
      </c>
    </row>
    <row r="51" spans="1:2" x14ac:dyDescent="0.15">
      <c r="A51" t="s">
        <v>116</v>
      </c>
      <c r="B51" t="s">
        <v>219</v>
      </c>
    </row>
    <row r="52" spans="1:2" x14ac:dyDescent="0.15">
      <c r="A52" t="s">
        <v>21</v>
      </c>
      <c r="B52">
        <v>6</v>
      </c>
    </row>
  </sheetData>
  <autoFilter ref="A1:N44">
    <sortState ref="A2:N44">
      <sortCondition ref="N1:N44"/>
    </sortState>
  </autoFilter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314</v>
      </c>
      <c r="B1" t="s">
        <v>390</v>
      </c>
      <c r="C1" t="s">
        <v>46</v>
      </c>
      <c r="D1" t="s">
        <v>339</v>
      </c>
      <c r="E1" t="s">
        <v>125</v>
      </c>
    </row>
    <row r="2" spans="1:5" x14ac:dyDescent="0.15">
      <c r="A2" t="s">
        <v>173</v>
      </c>
      <c r="B2" t="s">
        <v>470</v>
      </c>
      <c r="C2">
        <v>37</v>
      </c>
      <c r="D2">
        <v>1</v>
      </c>
      <c r="E2">
        <v>13</v>
      </c>
    </row>
    <row r="3" spans="1:5" x14ac:dyDescent="0.15">
      <c r="A3" t="s">
        <v>459</v>
      </c>
      <c r="B3" t="s">
        <v>284</v>
      </c>
      <c r="C3">
        <v>38</v>
      </c>
      <c r="D3">
        <v>1</v>
      </c>
      <c r="E3">
        <v>4</v>
      </c>
    </row>
    <row r="4" spans="1:5" x14ac:dyDescent="0.15">
      <c r="A4" t="s">
        <v>459</v>
      </c>
      <c r="B4" t="s">
        <v>102</v>
      </c>
      <c r="C4">
        <v>39</v>
      </c>
      <c r="D4">
        <v>1</v>
      </c>
      <c r="E4">
        <v>9</v>
      </c>
    </row>
    <row r="5" spans="1:5" x14ac:dyDescent="0.15">
      <c r="A5" t="s">
        <v>459</v>
      </c>
      <c r="B5" t="s">
        <v>433</v>
      </c>
      <c r="C5">
        <v>40</v>
      </c>
      <c r="D5">
        <v>1</v>
      </c>
      <c r="E5">
        <v>3</v>
      </c>
    </row>
    <row r="6" spans="1:5" x14ac:dyDescent="0.15">
      <c r="A6" t="s">
        <v>459</v>
      </c>
      <c r="B6" t="s">
        <v>307</v>
      </c>
      <c r="C6">
        <v>41</v>
      </c>
      <c r="D6">
        <v>1</v>
      </c>
      <c r="E6">
        <v>8</v>
      </c>
    </row>
    <row r="7" spans="1:5" x14ac:dyDescent="0.15">
      <c r="A7" t="s">
        <v>459</v>
      </c>
      <c r="B7" t="s">
        <v>172</v>
      </c>
      <c r="C7">
        <v>42</v>
      </c>
      <c r="D7">
        <v>1</v>
      </c>
      <c r="E7">
        <v>11</v>
      </c>
    </row>
    <row r="8" spans="1:5" x14ac:dyDescent="0.15">
      <c r="A8" t="s">
        <v>459</v>
      </c>
      <c r="B8" t="s">
        <v>128</v>
      </c>
      <c r="C8">
        <v>43</v>
      </c>
      <c r="D8">
        <v>1</v>
      </c>
      <c r="E8">
        <v>2</v>
      </c>
    </row>
    <row r="9" spans="1:5" x14ac:dyDescent="0.15">
      <c r="A9" t="s">
        <v>459</v>
      </c>
      <c r="B9" t="s">
        <v>15</v>
      </c>
      <c r="C9">
        <v>44</v>
      </c>
      <c r="D9">
        <v>1</v>
      </c>
      <c r="E9">
        <v>6</v>
      </c>
    </row>
    <row r="10" spans="1:5" x14ac:dyDescent="0.15">
      <c r="A10" t="s">
        <v>173</v>
      </c>
      <c r="B10" t="s">
        <v>423</v>
      </c>
      <c r="C10">
        <v>45</v>
      </c>
      <c r="D10">
        <v>1</v>
      </c>
      <c r="E10">
        <v>5</v>
      </c>
    </row>
    <row r="11" spans="1:5" x14ac:dyDescent="0.15">
      <c r="A11" t="s">
        <v>459</v>
      </c>
      <c r="B11" t="s">
        <v>126</v>
      </c>
      <c r="C11">
        <v>46</v>
      </c>
      <c r="D11">
        <v>1</v>
      </c>
      <c r="E11">
        <v>0</v>
      </c>
    </row>
    <row r="12" spans="1:5" x14ac:dyDescent="0.15">
      <c r="A12" t="s">
        <v>173</v>
      </c>
      <c r="B12" t="s">
        <v>470</v>
      </c>
      <c r="C12">
        <v>37</v>
      </c>
      <c r="D12">
        <v>1</v>
      </c>
      <c r="E12">
        <v>10</v>
      </c>
    </row>
    <row r="13" spans="1:5" x14ac:dyDescent="0.15">
      <c r="A13" t="s">
        <v>173</v>
      </c>
      <c r="B13" t="s">
        <v>423</v>
      </c>
      <c r="C13">
        <v>45</v>
      </c>
      <c r="D13">
        <v>1</v>
      </c>
      <c r="E13">
        <v>15</v>
      </c>
    </row>
    <row r="14" spans="1:5" x14ac:dyDescent="0.15">
      <c r="A14" t="s">
        <v>173</v>
      </c>
      <c r="B14" t="s">
        <v>470</v>
      </c>
      <c r="C14">
        <v>37</v>
      </c>
      <c r="D14">
        <v>1</v>
      </c>
      <c r="E14">
        <v>12</v>
      </c>
    </row>
    <row r="15" spans="1:5" x14ac:dyDescent="0.15">
      <c r="A15" t="s">
        <v>173</v>
      </c>
      <c r="B15" t="s">
        <v>423</v>
      </c>
      <c r="C15">
        <v>45</v>
      </c>
      <c r="D15">
        <v>1</v>
      </c>
      <c r="E15">
        <v>1</v>
      </c>
    </row>
    <row r="16" spans="1:5" x14ac:dyDescent="0.15">
      <c r="A16" t="s">
        <v>173</v>
      </c>
      <c r="B16" t="s">
        <v>470</v>
      </c>
      <c r="C16">
        <v>37</v>
      </c>
      <c r="D16">
        <v>1</v>
      </c>
      <c r="E16">
        <v>14</v>
      </c>
    </row>
    <row r="17" spans="1:5" x14ac:dyDescent="0.15">
      <c r="A17" t="s">
        <v>173</v>
      </c>
      <c r="B17" t="s">
        <v>423</v>
      </c>
      <c r="C17">
        <v>45</v>
      </c>
      <c r="D17">
        <v>1</v>
      </c>
      <c r="E17">
        <v>7</v>
      </c>
    </row>
    <row r="19" spans="1:5" x14ac:dyDescent="0.15">
      <c r="A19" t="s">
        <v>183</v>
      </c>
    </row>
    <row r="20" spans="1:5" x14ac:dyDescent="0.15">
      <c r="A20" t="s">
        <v>285</v>
      </c>
      <c r="B20">
        <v>1</v>
      </c>
    </row>
    <row r="21" spans="1:5" x14ac:dyDescent="0.15">
      <c r="A21" t="s">
        <v>30</v>
      </c>
      <c r="B21">
        <v>12</v>
      </c>
    </row>
    <row r="22" spans="1:5" x14ac:dyDescent="0.15">
      <c r="A22" t="s">
        <v>2</v>
      </c>
      <c r="B22">
        <v>59.99988555930031</v>
      </c>
    </row>
    <row r="23" spans="1:5" x14ac:dyDescent="0.15">
      <c r="A23" t="s">
        <v>28</v>
      </c>
      <c r="B23" t="s">
        <v>415</v>
      </c>
    </row>
    <row r="24" spans="1:5" x14ac:dyDescent="0.15">
      <c r="A24" t="s">
        <v>116</v>
      </c>
      <c r="B24" t="s">
        <v>219</v>
      </c>
    </row>
    <row r="25" spans="1:5" x14ac:dyDescent="0.15">
      <c r="A25" t="s">
        <v>21</v>
      </c>
      <c r="B25">
        <v>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390</v>
      </c>
      <c r="B1" t="s">
        <v>46</v>
      </c>
      <c r="C1" t="s">
        <v>35</v>
      </c>
      <c r="D1" t="s">
        <v>339</v>
      </c>
      <c r="E1" t="s">
        <v>125</v>
      </c>
    </row>
    <row r="2" spans="1:5" x14ac:dyDescent="0.15">
      <c r="A2" t="s">
        <v>45</v>
      </c>
      <c r="B2">
        <v>13</v>
      </c>
      <c r="C2" t="s">
        <v>479</v>
      </c>
      <c r="D2">
        <v>1</v>
      </c>
      <c r="E2">
        <v>8</v>
      </c>
    </row>
    <row r="3" spans="1:5" x14ac:dyDescent="0.15">
      <c r="A3" t="s">
        <v>301</v>
      </c>
      <c r="B3">
        <v>14</v>
      </c>
      <c r="C3" t="s">
        <v>277</v>
      </c>
      <c r="D3">
        <v>1</v>
      </c>
      <c r="E3">
        <v>6</v>
      </c>
    </row>
    <row r="4" spans="1:5" x14ac:dyDescent="0.15">
      <c r="A4" t="s">
        <v>348</v>
      </c>
      <c r="B4">
        <v>15</v>
      </c>
      <c r="C4" t="s">
        <v>366</v>
      </c>
      <c r="D4">
        <v>1</v>
      </c>
      <c r="E4">
        <v>7</v>
      </c>
    </row>
    <row r="5" spans="1:5" x14ac:dyDescent="0.15">
      <c r="A5" t="s">
        <v>1</v>
      </c>
      <c r="B5">
        <v>16</v>
      </c>
      <c r="C5" t="s">
        <v>490</v>
      </c>
      <c r="D5">
        <v>1</v>
      </c>
      <c r="E5">
        <v>13</v>
      </c>
    </row>
    <row r="6" spans="1:5" x14ac:dyDescent="0.15">
      <c r="A6" t="s">
        <v>175</v>
      </c>
      <c r="B6">
        <v>17</v>
      </c>
      <c r="C6" t="s">
        <v>338</v>
      </c>
      <c r="D6">
        <v>1</v>
      </c>
      <c r="E6">
        <v>2</v>
      </c>
    </row>
    <row r="7" spans="1:5" x14ac:dyDescent="0.15">
      <c r="A7" t="s">
        <v>171</v>
      </c>
      <c r="B7">
        <v>18</v>
      </c>
      <c r="C7" t="s">
        <v>141</v>
      </c>
      <c r="D7">
        <v>1</v>
      </c>
      <c r="E7">
        <v>3</v>
      </c>
    </row>
    <row r="8" spans="1:5" x14ac:dyDescent="0.15">
      <c r="A8" t="s">
        <v>363</v>
      </c>
      <c r="B8">
        <v>19</v>
      </c>
      <c r="C8" t="s">
        <v>324</v>
      </c>
      <c r="D8">
        <v>1</v>
      </c>
      <c r="E8">
        <v>11</v>
      </c>
    </row>
    <row r="9" spans="1:5" x14ac:dyDescent="0.15">
      <c r="A9" t="s">
        <v>287</v>
      </c>
      <c r="B9">
        <v>20</v>
      </c>
      <c r="C9" t="s">
        <v>492</v>
      </c>
      <c r="D9">
        <v>1</v>
      </c>
      <c r="E9">
        <v>10</v>
      </c>
    </row>
    <row r="10" spans="1:5" x14ac:dyDescent="0.15">
      <c r="A10" t="s">
        <v>296</v>
      </c>
      <c r="B10">
        <v>21</v>
      </c>
      <c r="C10" t="s">
        <v>458</v>
      </c>
      <c r="D10">
        <v>1</v>
      </c>
      <c r="E10">
        <v>12</v>
      </c>
    </row>
    <row r="11" spans="1:5" x14ac:dyDescent="0.15">
      <c r="A11" t="s">
        <v>144</v>
      </c>
      <c r="B11">
        <v>22</v>
      </c>
      <c r="C11" t="s">
        <v>252</v>
      </c>
      <c r="D11">
        <v>1</v>
      </c>
      <c r="E11">
        <v>0</v>
      </c>
    </row>
    <row r="12" spans="1:5" x14ac:dyDescent="0.15">
      <c r="A12" t="s">
        <v>74</v>
      </c>
      <c r="B12">
        <v>23</v>
      </c>
      <c r="C12" t="s">
        <v>340</v>
      </c>
      <c r="D12">
        <v>1</v>
      </c>
      <c r="E12">
        <v>1</v>
      </c>
    </row>
    <row r="13" spans="1:5" x14ac:dyDescent="0.15">
      <c r="A13" t="s">
        <v>167</v>
      </c>
      <c r="B13">
        <v>24</v>
      </c>
      <c r="C13" t="s">
        <v>474</v>
      </c>
      <c r="D13">
        <v>1</v>
      </c>
      <c r="E13">
        <v>4</v>
      </c>
    </row>
    <row r="14" spans="1:5" x14ac:dyDescent="0.15">
      <c r="A14" t="s">
        <v>470</v>
      </c>
      <c r="B14">
        <v>37</v>
      </c>
      <c r="C14" t="s">
        <v>233</v>
      </c>
      <c r="D14">
        <v>1</v>
      </c>
      <c r="E14">
        <v>9</v>
      </c>
    </row>
    <row r="15" spans="1:5" x14ac:dyDescent="0.15">
      <c r="A15" t="s">
        <v>423</v>
      </c>
      <c r="B15">
        <v>45</v>
      </c>
      <c r="C15" t="s">
        <v>391</v>
      </c>
      <c r="D15">
        <v>1</v>
      </c>
      <c r="E15">
        <v>5</v>
      </c>
    </row>
    <row r="17" spans="1:2" x14ac:dyDescent="0.15">
      <c r="A17" t="s">
        <v>183</v>
      </c>
    </row>
    <row r="18" spans="1:2" x14ac:dyDescent="0.15">
      <c r="A18" t="s">
        <v>285</v>
      </c>
      <c r="B18">
        <v>1</v>
      </c>
    </row>
    <row r="19" spans="1:2" x14ac:dyDescent="0.15">
      <c r="A19" t="s">
        <v>30</v>
      </c>
      <c r="B19">
        <v>12</v>
      </c>
    </row>
    <row r="20" spans="1:2" x14ac:dyDescent="0.15">
      <c r="A20" t="s">
        <v>2</v>
      </c>
      <c r="B20">
        <v>59.99988555930031</v>
      </c>
    </row>
    <row r="21" spans="1:2" x14ac:dyDescent="0.15">
      <c r="A21" t="s">
        <v>28</v>
      </c>
      <c r="B21" t="s">
        <v>415</v>
      </c>
    </row>
    <row r="22" spans="1:2" x14ac:dyDescent="0.15">
      <c r="A22" t="s">
        <v>116</v>
      </c>
      <c r="B22" t="s">
        <v>219</v>
      </c>
    </row>
    <row r="23" spans="1:2" x14ac:dyDescent="0.15">
      <c r="A23" t="s">
        <v>21</v>
      </c>
      <c r="B23">
        <v>6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314</v>
      </c>
      <c r="B1" t="s">
        <v>390</v>
      </c>
      <c r="C1" t="s">
        <v>46</v>
      </c>
      <c r="D1" t="s">
        <v>339</v>
      </c>
      <c r="E1" t="s">
        <v>125</v>
      </c>
    </row>
    <row r="2" spans="1:5" x14ac:dyDescent="0.15">
      <c r="A2" t="s">
        <v>173</v>
      </c>
      <c r="B2" t="s">
        <v>470</v>
      </c>
      <c r="C2">
        <v>37</v>
      </c>
      <c r="D2">
        <v>1</v>
      </c>
      <c r="E2">
        <v>2</v>
      </c>
    </row>
    <row r="3" spans="1:5" x14ac:dyDescent="0.15">
      <c r="A3" t="s">
        <v>459</v>
      </c>
      <c r="B3" t="s">
        <v>284</v>
      </c>
      <c r="C3">
        <v>38</v>
      </c>
      <c r="D3">
        <v>1</v>
      </c>
      <c r="E3">
        <v>10</v>
      </c>
    </row>
    <row r="4" spans="1:5" x14ac:dyDescent="0.15">
      <c r="A4" t="s">
        <v>459</v>
      </c>
      <c r="B4" t="s">
        <v>102</v>
      </c>
      <c r="C4">
        <v>39</v>
      </c>
      <c r="D4">
        <v>1</v>
      </c>
      <c r="E4">
        <v>11</v>
      </c>
    </row>
    <row r="5" spans="1:5" x14ac:dyDescent="0.15">
      <c r="A5" t="s">
        <v>459</v>
      </c>
      <c r="B5" t="s">
        <v>433</v>
      </c>
      <c r="C5">
        <v>40</v>
      </c>
      <c r="D5">
        <v>1</v>
      </c>
      <c r="E5">
        <v>0</v>
      </c>
    </row>
    <row r="6" spans="1:5" x14ac:dyDescent="0.15">
      <c r="A6" t="s">
        <v>459</v>
      </c>
      <c r="B6" t="s">
        <v>307</v>
      </c>
      <c r="C6">
        <v>41</v>
      </c>
      <c r="D6">
        <v>1</v>
      </c>
      <c r="E6">
        <v>13</v>
      </c>
    </row>
    <row r="7" spans="1:5" x14ac:dyDescent="0.15">
      <c r="A7" t="s">
        <v>459</v>
      </c>
      <c r="B7" t="s">
        <v>172</v>
      </c>
      <c r="C7">
        <v>42</v>
      </c>
      <c r="D7">
        <v>1</v>
      </c>
      <c r="E7">
        <v>7</v>
      </c>
    </row>
    <row r="8" spans="1:5" x14ac:dyDescent="0.15">
      <c r="A8" t="s">
        <v>459</v>
      </c>
      <c r="B8" t="s">
        <v>128</v>
      </c>
      <c r="C8">
        <v>43</v>
      </c>
      <c r="D8">
        <v>1</v>
      </c>
      <c r="E8">
        <v>4</v>
      </c>
    </row>
    <row r="9" spans="1:5" x14ac:dyDescent="0.15">
      <c r="A9" t="s">
        <v>459</v>
      </c>
      <c r="B9" t="s">
        <v>15</v>
      </c>
      <c r="C9">
        <v>44</v>
      </c>
      <c r="D9">
        <v>1</v>
      </c>
      <c r="E9">
        <v>9</v>
      </c>
    </row>
    <row r="10" spans="1:5" x14ac:dyDescent="0.15">
      <c r="A10" t="s">
        <v>173</v>
      </c>
      <c r="B10" t="s">
        <v>423</v>
      </c>
      <c r="C10">
        <v>45</v>
      </c>
      <c r="D10">
        <v>1</v>
      </c>
      <c r="E10">
        <v>5</v>
      </c>
    </row>
    <row r="11" spans="1:5" x14ac:dyDescent="0.15">
      <c r="A11" t="s">
        <v>459</v>
      </c>
      <c r="B11" t="s">
        <v>126</v>
      </c>
      <c r="C11">
        <v>46</v>
      </c>
      <c r="D11">
        <v>1</v>
      </c>
      <c r="E11">
        <v>12</v>
      </c>
    </row>
    <row r="12" spans="1:5" x14ac:dyDescent="0.15">
      <c r="A12" t="s">
        <v>173</v>
      </c>
      <c r="B12" t="s">
        <v>470</v>
      </c>
      <c r="C12">
        <v>37</v>
      </c>
      <c r="D12">
        <v>1</v>
      </c>
      <c r="E12">
        <v>15</v>
      </c>
    </row>
    <row r="13" spans="1:5" x14ac:dyDescent="0.15">
      <c r="A13" t="s">
        <v>173</v>
      </c>
      <c r="B13" t="s">
        <v>423</v>
      </c>
      <c r="C13">
        <v>45</v>
      </c>
      <c r="D13">
        <v>1</v>
      </c>
      <c r="E13">
        <v>14</v>
      </c>
    </row>
    <row r="14" spans="1:5" x14ac:dyDescent="0.15">
      <c r="A14" t="s">
        <v>173</v>
      </c>
      <c r="B14" t="s">
        <v>470</v>
      </c>
      <c r="C14">
        <v>37</v>
      </c>
      <c r="D14">
        <v>1</v>
      </c>
      <c r="E14">
        <v>6</v>
      </c>
    </row>
    <row r="15" spans="1:5" x14ac:dyDescent="0.15">
      <c r="A15" t="s">
        <v>173</v>
      </c>
      <c r="B15" t="s">
        <v>423</v>
      </c>
      <c r="C15">
        <v>45</v>
      </c>
      <c r="D15">
        <v>1</v>
      </c>
      <c r="E15">
        <v>3</v>
      </c>
    </row>
    <row r="16" spans="1:5" x14ac:dyDescent="0.15">
      <c r="A16" t="s">
        <v>173</v>
      </c>
      <c r="B16" t="s">
        <v>470</v>
      </c>
      <c r="C16">
        <v>37</v>
      </c>
      <c r="D16">
        <v>1</v>
      </c>
      <c r="E16">
        <v>8</v>
      </c>
    </row>
    <row r="17" spans="1:5" x14ac:dyDescent="0.15">
      <c r="A17" t="s">
        <v>173</v>
      </c>
      <c r="B17" t="s">
        <v>423</v>
      </c>
      <c r="C17">
        <v>45</v>
      </c>
      <c r="D17">
        <v>1</v>
      </c>
      <c r="E17">
        <v>1</v>
      </c>
    </row>
    <row r="19" spans="1:5" x14ac:dyDescent="0.15">
      <c r="A19" t="s">
        <v>183</v>
      </c>
    </row>
    <row r="20" spans="1:5" x14ac:dyDescent="0.15">
      <c r="A20" t="s">
        <v>285</v>
      </c>
      <c r="B20">
        <v>1</v>
      </c>
    </row>
    <row r="21" spans="1:5" x14ac:dyDescent="0.15">
      <c r="A21" t="s">
        <v>30</v>
      </c>
      <c r="B21">
        <v>12</v>
      </c>
    </row>
    <row r="22" spans="1:5" x14ac:dyDescent="0.15">
      <c r="A22" t="s">
        <v>2</v>
      </c>
      <c r="B22">
        <v>59.99988555930031</v>
      </c>
    </row>
    <row r="23" spans="1:5" x14ac:dyDescent="0.15">
      <c r="A23" t="s">
        <v>28</v>
      </c>
      <c r="B23" t="s">
        <v>415</v>
      </c>
    </row>
    <row r="24" spans="1:5" x14ac:dyDescent="0.15">
      <c r="A24" t="s">
        <v>116</v>
      </c>
      <c r="B24" t="s">
        <v>219</v>
      </c>
    </row>
    <row r="25" spans="1:5" x14ac:dyDescent="0.15">
      <c r="A25" t="s">
        <v>21</v>
      </c>
      <c r="B25">
        <v>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314</v>
      </c>
      <c r="B1" t="s">
        <v>390</v>
      </c>
      <c r="C1" t="s">
        <v>46</v>
      </c>
      <c r="D1" t="s">
        <v>339</v>
      </c>
      <c r="E1" t="s">
        <v>125</v>
      </c>
    </row>
    <row r="2" spans="1:5" x14ac:dyDescent="0.15">
      <c r="A2" t="s">
        <v>173</v>
      </c>
      <c r="B2" t="s">
        <v>470</v>
      </c>
      <c r="C2">
        <v>37</v>
      </c>
      <c r="D2">
        <v>1</v>
      </c>
      <c r="E2">
        <v>14</v>
      </c>
    </row>
    <row r="3" spans="1:5" x14ac:dyDescent="0.15">
      <c r="A3" t="s">
        <v>459</v>
      </c>
      <c r="B3" t="s">
        <v>284</v>
      </c>
      <c r="C3">
        <v>38</v>
      </c>
      <c r="D3">
        <v>1</v>
      </c>
      <c r="E3">
        <v>6</v>
      </c>
    </row>
    <row r="4" spans="1:5" x14ac:dyDescent="0.15">
      <c r="A4" t="s">
        <v>459</v>
      </c>
      <c r="B4" t="s">
        <v>102</v>
      </c>
      <c r="C4">
        <v>39</v>
      </c>
      <c r="D4">
        <v>1</v>
      </c>
      <c r="E4">
        <v>11</v>
      </c>
    </row>
    <row r="5" spans="1:5" x14ac:dyDescent="0.15">
      <c r="A5" t="s">
        <v>459</v>
      </c>
      <c r="B5" t="s">
        <v>433</v>
      </c>
      <c r="C5">
        <v>40</v>
      </c>
      <c r="D5">
        <v>1</v>
      </c>
      <c r="E5">
        <v>3</v>
      </c>
    </row>
    <row r="6" spans="1:5" x14ac:dyDescent="0.15">
      <c r="A6" t="s">
        <v>459</v>
      </c>
      <c r="B6" t="s">
        <v>307</v>
      </c>
      <c r="C6">
        <v>41</v>
      </c>
      <c r="D6">
        <v>1</v>
      </c>
      <c r="E6">
        <v>4</v>
      </c>
    </row>
    <row r="7" spans="1:5" x14ac:dyDescent="0.15">
      <c r="A7" t="s">
        <v>459</v>
      </c>
      <c r="B7" t="s">
        <v>172</v>
      </c>
      <c r="C7">
        <v>42</v>
      </c>
      <c r="D7">
        <v>1</v>
      </c>
      <c r="E7">
        <v>15</v>
      </c>
    </row>
    <row r="8" spans="1:5" x14ac:dyDescent="0.15">
      <c r="A8" t="s">
        <v>459</v>
      </c>
      <c r="B8" t="s">
        <v>128</v>
      </c>
      <c r="C8">
        <v>43</v>
      </c>
      <c r="D8">
        <v>1</v>
      </c>
      <c r="E8">
        <v>7</v>
      </c>
    </row>
    <row r="9" spans="1:5" x14ac:dyDescent="0.15">
      <c r="A9" t="s">
        <v>459</v>
      </c>
      <c r="B9" t="s">
        <v>15</v>
      </c>
      <c r="C9">
        <v>44</v>
      </c>
      <c r="D9">
        <v>1</v>
      </c>
      <c r="E9">
        <v>1</v>
      </c>
    </row>
    <row r="10" spans="1:5" x14ac:dyDescent="0.15">
      <c r="A10" t="s">
        <v>173</v>
      </c>
      <c r="B10" t="s">
        <v>423</v>
      </c>
      <c r="C10">
        <v>45</v>
      </c>
      <c r="D10">
        <v>1</v>
      </c>
      <c r="E10">
        <v>0</v>
      </c>
    </row>
    <row r="11" spans="1:5" x14ac:dyDescent="0.15">
      <c r="A11" t="s">
        <v>459</v>
      </c>
      <c r="B11" t="s">
        <v>126</v>
      </c>
      <c r="C11">
        <v>46</v>
      </c>
      <c r="D11">
        <v>1</v>
      </c>
      <c r="E11">
        <v>8</v>
      </c>
    </row>
    <row r="12" spans="1:5" x14ac:dyDescent="0.15">
      <c r="A12" t="s">
        <v>173</v>
      </c>
      <c r="B12" t="s">
        <v>470</v>
      </c>
      <c r="C12">
        <v>37</v>
      </c>
      <c r="D12">
        <v>1</v>
      </c>
      <c r="E12">
        <v>12</v>
      </c>
    </row>
    <row r="13" spans="1:5" x14ac:dyDescent="0.15">
      <c r="A13" t="s">
        <v>173</v>
      </c>
      <c r="B13" t="s">
        <v>423</v>
      </c>
      <c r="C13">
        <v>45</v>
      </c>
      <c r="D13">
        <v>1</v>
      </c>
      <c r="E13">
        <v>10</v>
      </c>
    </row>
    <row r="14" spans="1:5" x14ac:dyDescent="0.15">
      <c r="A14" t="s">
        <v>173</v>
      </c>
      <c r="B14" t="s">
        <v>470</v>
      </c>
      <c r="C14">
        <v>37</v>
      </c>
      <c r="D14">
        <v>1</v>
      </c>
      <c r="E14">
        <v>5</v>
      </c>
    </row>
    <row r="15" spans="1:5" x14ac:dyDescent="0.15">
      <c r="A15" t="s">
        <v>173</v>
      </c>
      <c r="B15" t="s">
        <v>423</v>
      </c>
      <c r="C15">
        <v>45</v>
      </c>
      <c r="D15">
        <v>1</v>
      </c>
      <c r="E15">
        <v>9</v>
      </c>
    </row>
    <row r="16" spans="1:5" x14ac:dyDescent="0.15">
      <c r="A16" t="s">
        <v>173</v>
      </c>
      <c r="B16" t="s">
        <v>470</v>
      </c>
      <c r="C16">
        <v>37</v>
      </c>
      <c r="D16">
        <v>1</v>
      </c>
      <c r="E16">
        <v>2</v>
      </c>
    </row>
    <row r="17" spans="1:5" x14ac:dyDescent="0.15">
      <c r="A17" t="s">
        <v>173</v>
      </c>
      <c r="B17" t="s">
        <v>423</v>
      </c>
      <c r="C17">
        <v>45</v>
      </c>
      <c r="D17">
        <v>1</v>
      </c>
      <c r="E17">
        <v>13</v>
      </c>
    </row>
    <row r="19" spans="1:5" x14ac:dyDescent="0.15">
      <c r="A19" t="s">
        <v>183</v>
      </c>
    </row>
    <row r="20" spans="1:5" x14ac:dyDescent="0.15">
      <c r="A20" t="s">
        <v>285</v>
      </c>
      <c r="B20">
        <v>1</v>
      </c>
    </row>
    <row r="21" spans="1:5" x14ac:dyDescent="0.15">
      <c r="A21" t="s">
        <v>30</v>
      </c>
      <c r="B21">
        <v>12</v>
      </c>
    </row>
    <row r="22" spans="1:5" x14ac:dyDescent="0.15">
      <c r="A22" t="s">
        <v>2</v>
      </c>
      <c r="B22">
        <v>59.99988555930031</v>
      </c>
    </row>
    <row r="23" spans="1:5" x14ac:dyDescent="0.15">
      <c r="A23" t="s">
        <v>28</v>
      </c>
      <c r="B23" t="s">
        <v>415</v>
      </c>
    </row>
    <row r="24" spans="1:5" x14ac:dyDescent="0.15">
      <c r="A24" t="s">
        <v>116</v>
      </c>
      <c r="B24" t="s">
        <v>219</v>
      </c>
    </row>
    <row r="25" spans="1:5" x14ac:dyDescent="0.15">
      <c r="A25" t="s">
        <v>21</v>
      </c>
      <c r="B25">
        <v>6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/>
  </sheetViews>
  <sheetFormatPr defaultRowHeight="13.5" x14ac:dyDescent="0.15"/>
  <cols>
    <col min="1" max="5" width="9.125"/>
  </cols>
  <sheetData>
    <row r="1" spans="1:5" x14ac:dyDescent="0.15">
      <c r="A1" t="s">
        <v>390</v>
      </c>
      <c r="B1" t="s">
        <v>46</v>
      </c>
      <c r="C1" t="s">
        <v>35</v>
      </c>
      <c r="D1" t="s">
        <v>339</v>
      </c>
      <c r="E1" t="s">
        <v>125</v>
      </c>
    </row>
    <row r="2" spans="1:5" x14ac:dyDescent="0.15">
      <c r="A2" t="s">
        <v>45</v>
      </c>
      <c r="B2">
        <v>13</v>
      </c>
      <c r="C2" t="s">
        <v>479</v>
      </c>
      <c r="D2">
        <v>1</v>
      </c>
      <c r="E2">
        <v>12</v>
      </c>
    </row>
    <row r="3" spans="1:5" x14ac:dyDescent="0.15">
      <c r="A3" t="s">
        <v>301</v>
      </c>
      <c r="B3">
        <v>14</v>
      </c>
      <c r="C3" t="s">
        <v>277</v>
      </c>
      <c r="D3">
        <v>1</v>
      </c>
      <c r="E3">
        <v>4</v>
      </c>
    </row>
    <row r="4" spans="1:5" x14ac:dyDescent="0.15">
      <c r="A4" t="s">
        <v>348</v>
      </c>
      <c r="B4">
        <v>15</v>
      </c>
      <c r="C4" t="s">
        <v>366</v>
      </c>
      <c r="D4">
        <v>1</v>
      </c>
      <c r="E4">
        <v>3</v>
      </c>
    </row>
    <row r="5" spans="1:5" x14ac:dyDescent="0.15">
      <c r="A5" t="s">
        <v>1</v>
      </c>
      <c r="B5">
        <v>16</v>
      </c>
      <c r="C5" t="s">
        <v>490</v>
      </c>
      <c r="D5">
        <v>1</v>
      </c>
      <c r="E5">
        <v>6</v>
      </c>
    </row>
    <row r="6" spans="1:5" x14ac:dyDescent="0.15">
      <c r="A6" t="s">
        <v>175</v>
      </c>
      <c r="B6">
        <v>17</v>
      </c>
      <c r="C6" t="s">
        <v>338</v>
      </c>
      <c r="D6">
        <v>1</v>
      </c>
      <c r="E6">
        <v>9</v>
      </c>
    </row>
    <row r="7" spans="1:5" x14ac:dyDescent="0.15">
      <c r="A7" t="s">
        <v>171</v>
      </c>
      <c r="B7">
        <v>18</v>
      </c>
      <c r="C7" t="s">
        <v>141</v>
      </c>
      <c r="D7">
        <v>1</v>
      </c>
      <c r="E7">
        <v>11</v>
      </c>
    </row>
    <row r="8" spans="1:5" x14ac:dyDescent="0.15">
      <c r="A8" t="s">
        <v>363</v>
      </c>
      <c r="B8">
        <v>19</v>
      </c>
      <c r="C8" t="s">
        <v>324</v>
      </c>
      <c r="D8">
        <v>1</v>
      </c>
      <c r="E8">
        <v>13</v>
      </c>
    </row>
    <row r="9" spans="1:5" x14ac:dyDescent="0.15">
      <c r="A9" t="s">
        <v>287</v>
      </c>
      <c r="B9">
        <v>20</v>
      </c>
      <c r="C9" t="s">
        <v>492</v>
      </c>
      <c r="D9">
        <v>1</v>
      </c>
      <c r="E9">
        <v>2</v>
      </c>
    </row>
    <row r="10" spans="1:5" x14ac:dyDescent="0.15">
      <c r="A10" t="s">
        <v>296</v>
      </c>
      <c r="B10">
        <v>21</v>
      </c>
      <c r="C10" t="s">
        <v>458</v>
      </c>
      <c r="D10">
        <v>1</v>
      </c>
      <c r="E10">
        <v>7</v>
      </c>
    </row>
    <row r="11" spans="1:5" x14ac:dyDescent="0.15">
      <c r="A11" t="s">
        <v>144</v>
      </c>
      <c r="B11">
        <v>22</v>
      </c>
      <c r="C11" t="s">
        <v>252</v>
      </c>
      <c r="D11">
        <v>1</v>
      </c>
      <c r="E11">
        <v>0</v>
      </c>
    </row>
    <row r="12" spans="1:5" x14ac:dyDescent="0.15">
      <c r="A12" t="s">
        <v>74</v>
      </c>
      <c r="B12">
        <v>23</v>
      </c>
      <c r="C12" t="s">
        <v>340</v>
      </c>
      <c r="D12">
        <v>1</v>
      </c>
      <c r="E12">
        <v>10</v>
      </c>
    </row>
    <row r="13" spans="1:5" x14ac:dyDescent="0.15">
      <c r="A13" t="s">
        <v>167</v>
      </c>
      <c r="B13">
        <v>24</v>
      </c>
      <c r="C13" t="s">
        <v>474</v>
      </c>
      <c r="D13">
        <v>1</v>
      </c>
      <c r="E13">
        <v>5</v>
      </c>
    </row>
    <row r="14" spans="1:5" x14ac:dyDescent="0.15">
      <c r="A14" t="s">
        <v>470</v>
      </c>
      <c r="B14">
        <v>37</v>
      </c>
      <c r="C14" t="s">
        <v>233</v>
      </c>
      <c r="D14">
        <v>1</v>
      </c>
      <c r="E14">
        <v>8</v>
      </c>
    </row>
    <row r="15" spans="1:5" x14ac:dyDescent="0.15">
      <c r="A15" t="s">
        <v>423</v>
      </c>
      <c r="B15">
        <v>45</v>
      </c>
      <c r="C15" t="s">
        <v>391</v>
      </c>
      <c r="D15">
        <v>1</v>
      </c>
      <c r="E15">
        <v>1</v>
      </c>
    </row>
    <row r="17" spans="1:2" x14ac:dyDescent="0.15">
      <c r="A17" t="s">
        <v>183</v>
      </c>
    </row>
    <row r="18" spans="1:2" x14ac:dyDescent="0.15">
      <c r="A18" t="s">
        <v>285</v>
      </c>
      <c r="B18">
        <v>1</v>
      </c>
    </row>
    <row r="19" spans="1:2" x14ac:dyDescent="0.15">
      <c r="A19" t="s">
        <v>30</v>
      </c>
      <c r="B19">
        <v>12</v>
      </c>
    </row>
    <row r="20" spans="1:2" x14ac:dyDescent="0.15">
      <c r="A20" t="s">
        <v>2</v>
      </c>
      <c r="B20">
        <v>59.99988555930031</v>
      </c>
    </row>
    <row r="21" spans="1:2" x14ac:dyDescent="0.15">
      <c r="A21" t="s">
        <v>28</v>
      </c>
      <c r="B21" t="s">
        <v>415</v>
      </c>
    </row>
    <row r="22" spans="1:2" x14ac:dyDescent="0.15">
      <c r="A22" t="s">
        <v>116</v>
      </c>
      <c r="B22" t="s">
        <v>219</v>
      </c>
    </row>
    <row r="23" spans="1:2" x14ac:dyDescent="0.15">
      <c r="A23" t="s">
        <v>21</v>
      </c>
      <c r="B23">
        <v>6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3.5" x14ac:dyDescent="0.15"/>
  <cols>
    <col min="1" max="6" width="9.125"/>
  </cols>
  <sheetData>
    <row r="1" spans="1:6" x14ac:dyDescent="0.15">
      <c r="A1" t="s">
        <v>314</v>
      </c>
      <c r="B1" t="s">
        <v>390</v>
      </c>
      <c r="C1" t="s">
        <v>46</v>
      </c>
      <c r="D1" t="s">
        <v>21</v>
      </c>
      <c r="E1" t="s">
        <v>339</v>
      </c>
      <c r="F1" t="s">
        <v>125</v>
      </c>
    </row>
    <row r="2" spans="1:6" x14ac:dyDescent="0.15">
      <c r="A2" t="s">
        <v>459</v>
      </c>
      <c r="B2" t="s">
        <v>83</v>
      </c>
      <c r="C2">
        <v>25</v>
      </c>
      <c r="D2" t="s">
        <v>190</v>
      </c>
      <c r="E2">
        <v>1</v>
      </c>
      <c r="F2">
        <v>3</v>
      </c>
    </row>
    <row r="3" spans="1:6" x14ac:dyDescent="0.15">
      <c r="A3" t="s">
        <v>459</v>
      </c>
      <c r="B3" t="s">
        <v>374</v>
      </c>
      <c r="C3">
        <v>26</v>
      </c>
      <c r="D3" t="s">
        <v>190</v>
      </c>
      <c r="E3">
        <v>1</v>
      </c>
      <c r="F3">
        <v>9</v>
      </c>
    </row>
    <row r="4" spans="1:6" x14ac:dyDescent="0.15">
      <c r="A4" t="s">
        <v>459</v>
      </c>
      <c r="B4" t="s">
        <v>350</v>
      </c>
      <c r="C4">
        <v>27</v>
      </c>
      <c r="D4" t="s">
        <v>190</v>
      </c>
      <c r="E4">
        <v>1</v>
      </c>
      <c r="F4">
        <v>17</v>
      </c>
    </row>
    <row r="5" spans="1:6" x14ac:dyDescent="0.15">
      <c r="A5" t="s">
        <v>459</v>
      </c>
      <c r="B5" t="s">
        <v>263</v>
      </c>
      <c r="C5">
        <v>28</v>
      </c>
      <c r="D5" t="s">
        <v>190</v>
      </c>
      <c r="E5">
        <v>1</v>
      </c>
      <c r="F5">
        <v>22</v>
      </c>
    </row>
    <row r="6" spans="1:6" x14ac:dyDescent="0.15">
      <c r="A6" t="s">
        <v>459</v>
      </c>
      <c r="B6" t="s">
        <v>290</v>
      </c>
      <c r="C6">
        <v>29</v>
      </c>
      <c r="D6" t="s">
        <v>190</v>
      </c>
      <c r="E6">
        <v>1</v>
      </c>
      <c r="F6">
        <v>6</v>
      </c>
    </row>
    <row r="7" spans="1:6" x14ac:dyDescent="0.15">
      <c r="A7" t="s">
        <v>459</v>
      </c>
      <c r="B7" t="s">
        <v>134</v>
      </c>
      <c r="C7">
        <v>30</v>
      </c>
      <c r="D7" t="s">
        <v>190</v>
      </c>
      <c r="E7">
        <v>1</v>
      </c>
      <c r="F7">
        <v>4</v>
      </c>
    </row>
    <row r="8" spans="1:6" x14ac:dyDescent="0.15">
      <c r="A8" t="s">
        <v>459</v>
      </c>
      <c r="B8" t="s">
        <v>98</v>
      </c>
      <c r="C8">
        <v>31</v>
      </c>
      <c r="D8" t="s">
        <v>190</v>
      </c>
      <c r="E8">
        <v>1</v>
      </c>
      <c r="F8">
        <v>0</v>
      </c>
    </row>
    <row r="9" spans="1:6" x14ac:dyDescent="0.15">
      <c r="A9" t="s">
        <v>459</v>
      </c>
      <c r="B9" t="s">
        <v>401</v>
      </c>
      <c r="C9">
        <v>32</v>
      </c>
      <c r="D9" t="s">
        <v>190</v>
      </c>
      <c r="E9">
        <v>1</v>
      </c>
      <c r="F9">
        <v>16</v>
      </c>
    </row>
    <row r="10" spans="1:6" x14ac:dyDescent="0.15">
      <c r="A10" t="s">
        <v>459</v>
      </c>
      <c r="B10" t="s">
        <v>420</v>
      </c>
      <c r="C10">
        <v>33</v>
      </c>
      <c r="D10" t="s">
        <v>190</v>
      </c>
      <c r="E10">
        <v>1</v>
      </c>
      <c r="F10">
        <v>14</v>
      </c>
    </row>
    <row r="11" spans="1:6" x14ac:dyDescent="0.15">
      <c r="A11" t="s">
        <v>459</v>
      </c>
      <c r="B11" t="s">
        <v>3</v>
      </c>
      <c r="C11">
        <v>34</v>
      </c>
      <c r="D11" t="s">
        <v>190</v>
      </c>
      <c r="E11">
        <v>1</v>
      </c>
      <c r="F11">
        <v>13</v>
      </c>
    </row>
    <row r="12" spans="1:6" x14ac:dyDescent="0.15">
      <c r="A12" t="s">
        <v>459</v>
      </c>
      <c r="B12" t="s">
        <v>230</v>
      </c>
      <c r="C12">
        <v>35</v>
      </c>
      <c r="D12" t="s">
        <v>190</v>
      </c>
      <c r="E12">
        <v>1</v>
      </c>
      <c r="F12">
        <v>10</v>
      </c>
    </row>
    <row r="13" spans="1:6" x14ac:dyDescent="0.15">
      <c r="A13" t="s">
        <v>459</v>
      </c>
      <c r="B13" t="s">
        <v>403</v>
      </c>
      <c r="C13">
        <v>36</v>
      </c>
      <c r="D13" t="s">
        <v>190</v>
      </c>
      <c r="E13">
        <v>1</v>
      </c>
      <c r="F13">
        <v>5</v>
      </c>
    </row>
    <row r="14" spans="1:6" x14ac:dyDescent="0.15">
      <c r="A14" t="s">
        <v>173</v>
      </c>
      <c r="B14" t="s">
        <v>45</v>
      </c>
      <c r="C14">
        <v>13</v>
      </c>
      <c r="D14" t="s">
        <v>247</v>
      </c>
      <c r="E14">
        <v>1</v>
      </c>
      <c r="F14">
        <v>12</v>
      </c>
    </row>
    <row r="15" spans="1:6" x14ac:dyDescent="0.15">
      <c r="A15" t="s">
        <v>173</v>
      </c>
      <c r="B15" t="s">
        <v>301</v>
      </c>
      <c r="C15">
        <v>14</v>
      </c>
      <c r="D15" t="s">
        <v>247</v>
      </c>
      <c r="E15">
        <v>1</v>
      </c>
      <c r="F15">
        <v>2</v>
      </c>
    </row>
    <row r="16" spans="1:6" x14ac:dyDescent="0.15">
      <c r="A16" t="s">
        <v>173</v>
      </c>
      <c r="B16" t="s">
        <v>348</v>
      </c>
      <c r="C16">
        <v>15</v>
      </c>
      <c r="D16" t="s">
        <v>247</v>
      </c>
      <c r="E16">
        <v>1</v>
      </c>
      <c r="F16">
        <v>15</v>
      </c>
    </row>
    <row r="17" spans="1:6" x14ac:dyDescent="0.15">
      <c r="A17" t="s">
        <v>173</v>
      </c>
      <c r="B17" t="s">
        <v>1</v>
      </c>
      <c r="C17">
        <v>16</v>
      </c>
      <c r="D17" t="s">
        <v>247</v>
      </c>
      <c r="E17">
        <v>1</v>
      </c>
      <c r="F17">
        <v>20</v>
      </c>
    </row>
    <row r="18" spans="1:6" x14ac:dyDescent="0.15">
      <c r="A18" t="s">
        <v>173</v>
      </c>
      <c r="B18" t="s">
        <v>175</v>
      </c>
      <c r="C18">
        <v>17</v>
      </c>
      <c r="D18" t="s">
        <v>247</v>
      </c>
      <c r="E18">
        <v>1</v>
      </c>
      <c r="F18">
        <v>18</v>
      </c>
    </row>
    <row r="19" spans="1:6" x14ac:dyDescent="0.15">
      <c r="A19" t="s">
        <v>173</v>
      </c>
      <c r="B19" t="s">
        <v>171</v>
      </c>
      <c r="C19">
        <v>18</v>
      </c>
      <c r="D19" t="s">
        <v>247</v>
      </c>
      <c r="E19">
        <v>1</v>
      </c>
      <c r="F19">
        <v>19</v>
      </c>
    </row>
    <row r="20" spans="1:6" x14ac:dyDescent="0.15">
      <c r="A20" t="s">
        <v>173</v>
      </c>
      <c r="B20" t="s">
        <v>363</v>
      </c>
      <c r="C20">
        <v>19</v>
      </c>
      <c r="D20" t="s">
        <v>247</v>
      </c>
      <c r="E20">
        <v>1</v>
      </c>
      <c r="F20">
        <v>21</v>
      </c>
    </row>
    <row r="21" spans="1:6" x14ac:dyDescent="0.15">
      <c r="A21" t="s">
        <v>173</v>
      </c>
      <c r="B21" t="s">
        <v>287</v>
      </c>
      <c r="C21">
        <v>20</v>
      </c>
      <c r="D21" t="s">
        <v>247</v>
      </c>
      <c r="E21">
        <v>1</v>
      </c>
      <c r="F21">
        <v>23</v>
      </c>
    </row>
    <row r="22" spans="1:6" x14ac:dyDescent="0.15">
      <c r="A22" t="s">
        <v>173</v>
      </c>
      <c r="B22" t="s">
        <v>296</v>
      </c>
      <c r="C22">
        <v>21</v>
      </c>
      <c r="D22" t="s">
        <v>247</v>
      </c>
      <c r="E22">
        <v>1</v>
      </c>
      <c r="F22">
        <v>7</v>
      </c>
    </row>
    <row r="23" spans="1:6" x14ac:dyDescent="0.15">
      <c r="A23" t="s">
        <v>173</v>
      </c>
      <c r="B23" t="s">
        <v>144</v>
      </c>
      <c r="C23">
        <v>22</v>
      </c>
      <c r="D23" t="s">
        <v>247</v>
      </c>
      <c r="E23">
        <v>1</v>
      </c>
      <c r="F23">
        <v>8</v>
      </c>
    </row>
    <row r="24" spans="1:6" x14ac:dyDescent="0.15">
      <c r="A24" t="s">
        <v>173</v>
      </c>
      <c r="B24" t="s">
        <v>74</v>
      </c>
      <c r="C24">
        <v>23</v>
      </c>
      <c r="D24" t="s">
        <v>247</v>
      </c>
      <c r="E24">
        <v>1</v>
      </c>
      <c r="F24">
        <v>1</v>
      </c>
    </row>
    <row r="25" spans="1:6" x14ac:dyDescent="0.15">
      <c r="A25" t="s">
        <v>173</v>
      </c>
      <c r="B25" t="s">
        <v>167</v>
      </c>
      <c r="C25">
        <v>24</v>
      </c>
      <c r="D25" t="s">
        <v>247</v>
      </c>
      <c r="E25">
        <v>1</v>
      </c>
      <c r="F25">
        <v>11</v>
      </c>
    </row>
    <row r="27" spans="1:6" x14ac:dyDescent="0.15">
      <c r="A27" t="s">
        <v>183</v>
      </c>
    </row>
    <row r="28" spans="1:6" x14ac:dyDescent="0.15">
      <c r="A28" t="s">
        <v>285</v>
      </c>
      <c r="B28">
        <v>1</v>
      </c>
    </row>
    <row r="29" spans="1:6" x14ac:dyDescent="0.15">
      <c r="A29" t="s">
        <v>30</v>
      </c>
      <c r="B29">
        <v>12</v>
      </c>
    </row>
    <row r="30" spans="1:6" x14ac:dyDescent="0.15">
      <c r="A30" t="s">
        <v>2</v>
      </c>
      <c r="B30">
        <v>59.99988555930031</v>
      </c>
    </row>
    <row r="31" spans="1:6" x14ac:dyDescent="0.15">
      <c r="A31" t="s">
        <v>28</v>
      </c>
      <c r="B31" t="s">
        <v>415</v>
      </c>
    </row>
    <row r="32" spans="1:6" x14ac:dyDescent="0.15">
      <c r="A32" t="s">
        <v>116</v>
      </c>
      <c r="B32" t="s">
        <v>219</v>
      </c>
    </row>
    <row r="33" spans="1:2" x14ac:dyDescent="0.15">
      <c r="A33" t="s">
        <v>21</v>
      </c>
      <c r="B33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encoding_cycle</vt:lpstr>
      <vt:lpstr>test_feedback_cycle</vt:lpstr>
      <vt:lpstr>final_learning_test_cycle</vt:lpstr>
      <vt:lpstr>direct_practice</vt:lpstr>
      <vt:lpstr>substitute_learning_1</vt:lpstr>
      <vt:lpstr>substitution_practice</vt:lpstr>
      <vt:lpstr>final_practice</vt:lpstr>
      <vt:lpstr>substitute_learning_2</vt:lpstr>
      <vt:lpstr>TNT_trials</vt:lpstr>
      <vt:lpstr>TNT_trials1</vt:lpstr>
      <vt:lpstr>TNT_trials2</vt:lpstr>
      <vt:lpstr>TNT_trials3</vt:lpstr>
      <vt:lpstr>TNT_trials4</vt:lpstr>
      <vt:lpstr>TNT_trials5</vt:lpstr>
      <vt:lpstr>substitute_learning_3</vt:lpstr>
      <vt:lpstr>trials</vt:lpstr>
      <vt:lpstr>TNT_trials6</vt:lpstr>
      <vt:lpstr>TNT_trials7</vt:lpstr>
      <vt:lpstr>TNT_trials8</vt:lpstr>
      <vt:lpstr>TNT_trials9</vt:lpstr>
      <vt:lpstr>TNT_trials10</vt:lpstr>
      <vt:lpstr>TNT_trials11</vt:lpstr>
      <vt:lpstr>TNT_blocks</vt:lpstr>
      <vt:lpstr>dot_probe_trials</vt:lpstr>
      <vt:lpstr>target_recall_test</vt:lpstr>
      <vt:lpstr>sub_test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Satoru Nishiyama</cp:lastModifiedBy>
  <dcterms:created xsi:type="dcterms:W3CDTF">2015-11-11T09:10:15Z</dcterms:created>
  <dcterms:modified xsi:type="dcterms:W3CDTF">2016-10-18T05:52:16Z</dcterms:modified>
</cp:coreProperties>
</file>