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josh/Documents/2019-2020/Early Music History/Music-130-Motet-Research-Project/"/>
    </mc:Choice>
  </mc:AlternateContent>
  <xr:revisionPtr revIDLastSave="0" documentId="13_ncr:1_{E143E1CC-2CC7-8E42-A1F5-39623B22F3BE}" xr6:coauthVersionLast="45" xr6:coauthVersionMax="45" xr10:uidLastSave="{00000000-0000-0000-0000-000000000000}"/>
  <bookViews>
    <workbookView xWindow="0" yWindow="460" windowWidth="28800" windowHeight="17540" xr2:uid="{8C21ED41-7C2E-594B-B8D0-CB9486620284}"/>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1" l="1"/>
  <c r="A13" i="1" s="1"/>
  <c r="A14" i="1" s="1"/>
  <c r="A15" i="1" s="1"/>
  <c r="A16" i="1" s="1"/>
</calcChain>
</file>

<file path=xl/sharedStrings.xml><?xml version="1.0" encoding="utf-8"?>
<sst xmlns="http://schemas.openxmlformats.org/spreadsheetml/2006/main" count="135" uniqueCount="124">
  <si>
    <t>Composer</t>
  </si>
  <si>
    <t>Title</t>
  </si>
  <si>
    <t>Triplum</t>
  </si>
  <si>
    <t>Tenor</t>
  </si>
  <si>
    <t>Motetus</t>
  </si>
  <si>
    <t>Triplum English</t>
  </si>
  <si>
    <t>Motetus English</t>
  </si>
  <si>
    <t>ID</t>
  </si>
  <si>
    <t>Tenor English</t>
  </si>
  <si>
    <t>Annonymous</t>
  </si>
  <si>
    <t>Altissonis aptatis; Hin principes; Tonans</t>
  </si>
  <si>
    <t>Febus mundo oriens; Lanista vipereus; Cornibus equivocis</t>
  </si>
  <si>
    <t>Inter densas deserti meditans ; Imbribus irriguis; Admirabilem est</t>
  </si>
  <si>
    <t>Source Link</t>
  </si>
  <si>
    <t>http://www.lib.latrobe.edu.au/MMDB/Anon/H0018037.HTM</t>
  </si>
  <si>
    <t>http://www.lib.latrobe.edu.au/MMDB/Anon/H0018062.HTM</t>
  </si>
  <si>
    <t>http://www.lib.latrobe.edu.au/MMDB/Anon/H0018070.HTM</t>
  </si>
  <si>
    <t>Altissonis aptatis viribus
Modulando laxatis vocibus
Plus solito cupio psallere
Nimbus Dey ni desit ubere.
Meis fibris ruptis in laudibus
Et thoracis carbasis sordibus.
Foras pulsis ut queam libere
Super cunctos magis extollere.
Jam Guastonem datum suxensibus
Nam Alsidis hic par in omnibus.
Nec Absolon opes avertere
Nec alumpnus turpe relinquere.
Novit prorsus Cartos hominibus
Sive Cathos cunctis in laudibus.
Et Stoycis tropos se jungere
Sic qui fantur felicem vivere.
Si Salonis monitionibus
Polis scandas per maris fluctibus.
Tetragonum sic sis te dicere
Vere possum rethos diligere.
Ergo surge versus latronibus
Qui nos premunt tantis doloribus.
(Ac) armatis fugatis vulnere
Machabeis sis par in opere.
Ut Samsonis assumptis viribus
Flos exurgat ex tuis manibus.
Sic tragitis pesseus pandere
Pressis vatis hunc tuis dolere.
Comes sic te salvati frondibus
In arboribus cenis fructibus.</t>
  </si>
  <si>
    <t>Tonans</t>
  </si>
  <si>
    <t>Hin principes qui presunt seculi
Euripedis apreo balia.
Dionidis sorte latrunculi
Eva vivit verbis equalia.
Qui fabricant in manu figuli
Seseque dant ad queque vilia.
Nam leonis mordaces catuli
Celte feris dant alimonia.
Et Gallorum nostri vernaculi
Flent leonis dura vestigia.
Quam liceat magis dant singuli
Set larvati tollunt duplicia.
Sic sunt caymis orbatis laculi
Juste rey grandi servicia.
(Dum) Philotum Cyrones reguli
Sunt habere digni palacia.
Donec Febus tenore tytuli
Quippe novi cuncta gignasia.
Clam exurgat quem cunctis pretuli
De juvento qui fero talia.
Legi potest in ore populi
Quod non dabit finem malicia.
Ut pereant in ictu occuli
Et hic querat tempe celestia.</t>
  </si>
  <si>
    <t xml:space="preserve">With my sublime strength marshalled.
singing in relaxed tones.
I desire more than usual to sing praise.
that the spirit of God not cease to be generous.
with all the fibres of my body broken in praise.
and the dirty linens of my chest cast away
so that I might be able freely to extoll
above all others
Gaston, (who is) now given to the singers;
for he is the equal of Hercules in all things.
and not an Absolon who steals wealth.
nor yet a scholar who shamefully gives it up.
he came to know Cartos directly by its men.
and Catos in all its song.
and to join himself to the ways of the Stoics.
who say: "this is how one is to be happy."
If by Solonic counsel you climb to great heights
through the waves of the sea.
you will then be a perfectly rounded man; truly I am able
to say that you love reason (the rational).
Therefore, rise up against the thieves
that oppress us with so many sufferings.
and with the armed men put to flight in defeat.
be equal to the Maccabees in deeds.
so that when you have taken on the strength of Samson.
a flower may rise up out of your hands;
thus you influence the (flower?) to unfold.
you urge it to grieve for your soothsayers.
Count (Gaston), thus we are saved by you
through the leaves on the fruit tree of Cenis.
</t>
  </si>
  <si>
    <t>Are these the princes who lead the way in this world?
(Here I include the dapped horses of Euripedes.)
They are brigands of Diomedes's kind
(Eve lives on words equal to their words);
they are potters who create in the hand
and who give themselves to all sorts of vice;
for these snapping whelps of the lion
are giving aid to the beasts of Celta
And our native-born of the French
weep at the harsh treads of the lion;
all of them individually give more than the norm.
but the deceivers take away twice as much;
thus they are as little pits when the fratricidal brothers
have been left fatherless, justly the slaves to a great king;
Are these thieves, petty princes
worthy to take over the palaces?
Until Febus, true to the sense of his nickname
(for I understand all of these intellectual games).
should secretly arise (whom I declared to all.
I who proclaim these things about the youth).
it can be read in the sayings of the people
that malice will never end.
Let them perish in the twinkling of an eye!
But let him seek the celestial values.</t>
  </si>
  <si>
    <t>Thunder</t>
  </si>
  <si>
    <t xml:space="preserve">The viperous troublemaker.
an Ibis spreading poison.
is driven off when there is
budding strength in the community.
Thus it was when the flower-bedecked
count revealed himself a Frenchman;
the vile rumour saying he was
an Englishman came to nothing.
The shining knight ardently wishes
a good future for his realm.
which the hammer of his enemy
has attacked without moderation.
He stands firm as a rocky mountain
since no deceptive argument
can move him.
for the sharp-pointed water flower
is on him, and the sea-going
dolphin, which proclaims him
unique, while a milky whiteness
draws together the remainder.
Yea truly, bodily strength
makes you terrifying.
and adornment of royal purple
makes you angelic.
</t>
  </si>
  <si>
    <t>With horns of equal weight.
grazing among the lilies.
smiting all that is deadly.
and vanquishing the prince
of the wild beasts, placing the
multiform fruit in cruciform fashion.
the cow jumps while the forces
are stuck in an oak-tree;
swimming the double waters
to delightful.
fertile pastures.
she comes wtih those of one voice.</t>
  </si>
  <si>
    <t>The sun rising above the world.
circling through the ecliptic.
passing through the wonderful
signs of the Zodiac.
dispersing mists.
burns with clarifying strength.
and now from afar dispelling
wicked, noxious things.
it is a beam, setting on fire
with its heavenly light the deepest
recesses of the realm, warming the
rock and the antarctic locales.
softening hard hearts.
and now making plain
what was once mysterious
and obscure.
And you, O moon, suffering
an eclipse in your affairs.
recoiling from the illusory tail
of the dragon.
take in sufficient light
so that you aren't cast
into shadow by magic art.
and thus be in eclipse.</t>
  </si>
  <si>
    <t xml:space="preserve">Lanista vipereus
Ibis fundens toxicum
Pellitur dum germeus
Vigor est in publicum.
Sic dum comes floreus
Ostendit se Guallicum
Perit sermo felleus
Eum dicens Anglicum.
Zelat miles stelleus
Regni bonum exitum
Quod hostilis malleus
Compressit non modicum.
Constat ut lapideus
Mons dum nil sophisticum
Movet hunc nam aqueus
Flos ad modum apicum.
Inest et equoreus
Dalphinus qui unicum
Reputat nam lacteus
Umor trait reliquum.
Te vero corporeus
Vigor dat terrificum
Et decor purpureus
Te facit angelicum.
</t>
  </si>
  <si>
    <t>Cornibus equivocis
Pascens inter lilia
Feriens feralia
Et ferarum principem
Debellans multiplicem
Fructum ponens crucifixe
Vaca salit dum infixe
Sunt vires in ilicem
Natans aquam duplicem
Ad delectabilia
Pascua fertilia
Venit cum univocis.</t>
  </si>
  <si>
    <t>Febus mundo oriens
Girans sub ecliptica
Per signa mirifica
Zoe rauptum transiens.
Vapores disperciens
Fervet vi clarifica
Tetraque malefica
Jam procul abiciens.
Radius est igniens
Yma face publica
Rupes et antartica
Loca calefaciens.
Dura liquefaciens
Corda parabolica
Et nunc quondam mistica
Apparere faciens.
Tu lunaque paciens
Eclipsim in practica
A cauda sophistica
Draconis resiliens.
Recipe sufficiens
Lumen ne umbratica
Sis ex arte magica
Unde sis deficiens.</t>
  </si>
  <si>
    <t xml:space="preserve">Inter densas deserti meditans
silvas, pridem allectus ocio.
in sonore rivulus crepitans.
invasit me sompni devocio.
"Ecce princeps occurit inclitus.
flava caput tectum cesarie.
auro, gemmis desuper varie
per amictum solerter insitus.
Hunc circumdat caterva militum
et tironum non minor copia
nescientum quid sit inopia:
Reverentur hii omnes inclitum.
Is thesauri cumulos geminat.
quod invident cernentes emuli.
sed mirantur gaudentes populi
cum thesaurum hinc inde seminat.
Hic exhaurit orbis confinia
ut adamas, quod ferrum attrahit.
Quantum magnus se nullus retrahit
quin visitet potentis limina.
Hic vallatus rethorum gregibus
et auscultans prudentum dogmata
super omnes solvit enigmata:
Cunctos vincit libris et legibus.
Stupet orbis totus attonitus
conspiciens huius magnalia.
Deum hostium prosternit prelia.
terras omne implevit sonitus."
Tunc exultans de tam miris rebus.
nomen querens huius magnifici
tam illustris, confestim didici
quod is erat potens ille Phebus.
</t>
  </si>
  <si>
    <t>Meditating in the thick woods of a
wilderness not long ago, drawn to
rest, a murmuring brook in earshot.
a spell of sleep overcame me.
"Behold, a renowned prince appears.
his head bedecked by golden hair
and moreover by gold and gems, diversely
and skilfully worked through an amice.
A band of soldiers surrounds him.
and no less a number of recruits who
are ignorant of the meaning of want;
they all stand in awe of the celebrated one.
He doubles his hoard of treasure.
which his discerning rivals envy.
but his joyful people marvel when he
shares out this treasure on either side.
He draws from all corners of the world.
like the lodestone that attracts iron;
no great man can as much as pull himself away, nay
rather he must visit the threshold of the powerful one.
From this place, supported by flocks of poets
and giving ear to the advice of the learned.
he solves problems better than everyone and
he is superior to all in his writings and his laws.
The whole world, thunderstruck, is
astonished, admiring his great works.
When he quashes the uprisings of his
enemies, the din fills all the earth."
Then, delighting in such marvellous things.
and asking the name of this magnificent
and illustrious person, I learned forthwith
that he was that mighty one, Phebus.</t>
  </si>
  <si>
    <t>Admirabilem est</t>
  </si>
  <si>
    <t>It is excellent</t>
  </si>
  <si>
    <t>Imbribus irriguis et vivo fonte redundans.
plantis et arboribus vernoque tempore florens.
hortus odoriferis fragrans aromatibus, - umbris
otia querentes recreati plaudant amenis, -
turribus excelso protensis in ethere cinctus;
varia vestitum nutrit pictura pavonem.
Fertilis hic uberes fructus producit amenos.
prestat in occasum Phebo declinante recessus.
O quam spectandus! Colit hunc agricola tauro.
Mira res! Hunc genitrix tuetur cornibus hortum.
cavet ab ingressu merito temerarii manus
cornibus, o genitrix, saucia facta tuis.
Quisquis es invidens, ut fraudes fructibus hortum.
huius ab agricola ne tenearis cave.</t>
  </si>
  <si>
    <t>Flowing with nourishing rain-showers and a lively spring.
and flowering in the springtime with plants and trees.
a garden with shady places redolent with fragrances and aromas;
those seeking rest give praise, refreshed by these charms.
Girded by towers stretching to high heaven.
it nourishes the peacock arrayed in varied display;
this fertile spot produces abundant fruits
and provides pleasant recesses looking westward at sunset.
O what a spectacle: the farmer tends this place with a bull!
Such a marvel: the bull's mother guards this garden with her horns!
The hand of the rash one is rightly wary of any intrusion.
a wound having been made by your horns, O Mother Cow!
Whoever you are who enviously wish to rob this garden
of its fruit, beware lest you be caught by its farmer.</t>
  </si>
  <si>
    <t>Jacopo da Bologna</t>
  </si>
  <si>
    <t>Lux purpurata radiis; Diligite iustitiam</t>
  </si>
  <si>
    <t>Lux purpurata radiis
Venti fugare tenebras.
Clementi vigens principe.
Honoris namque claritas
Ipsius toti seculo
Numen acquirit celebre
Virtutis atque gratie.
Servator rei publicae.
Virtutum cultor optimus.
Verus amator efficax.
Constans in omnis studio.
Et nil permittens irritum.
Clemens et iustus dominus.
Onustus arrogantibus.
Misericors egentibus
Emittit lumen omnibus
Salutis atque premii.</t>
  </si>
  <si>
    <t>Light, flourishing under the rule
of the clement prince, comes adorned
with rays to chase away darkness.
His honour and brilliance
acquire throughout the whole age
renowned authority
of virtue and grace.
Saviour of the state.
the greatest cultivator of virtue.
effective and true lover.
constant in all study.
enemy of all vanity.
clement and just lord.
hard on the arrogant.
compassionate to the poor.
who irradiates for all a light
of salvation and reward.</t>
  </si>
  <si>
    <t xml:space="preserve">Diligite iustitiam
Qui iudicatis machinam.
Prodesse cunctis discite.
Obesse nulli querite.
Hoc proprium est principis.
Ut sit exutum viciis.
Solicitudo presuli
Sit comes, ut pacifice
Quiescant ejus populi.
Translation
</t>
  </si>
  <si>
    <t>Choose justice
you who judge the machine [of the state].
Learn to help all men.
seek to harm no one.
This is worthy of a prince.
that he may be without vice.
May solicitude be
the companion of the protector.
so that his people may rest peacefully.</t>
  </si>
  <si>
    <t>http://www.lib.latrobe.edu.au/MMDB/composer/H0078001.HTM</t>
  </si>
  <si>
    <t>Philippe Royllart</t>
  </si>
  <si>
    <t>Rex Karole Johannis genite; Leticie pacis concordie; Virgo prius ac posterius</t>
  </si>
  <si>
    <t>Rex Karole, Johannis genite
quondam regis Francorum strenui,
mortalibus pre cunctis inclite
claritate generis ardui,
facultate donandi comite,
Alexandri more prospicui
qui Darium cum multo milite
Porum quoque subdidit nutui,
sic hostili subducto stipite
pestifero gregis innocui
vorativa fauce satellite
inimica regni melliflui,
pestis huius mordaci fomite
invidia consumptiva sui,
pastor cui jam quasi praedite
suffragaris solercia tui.
Dolet Argus Yo perterrite
cum simili sono gemitui.
Custos iners gaudes sollicite,
curam gerens gregis precipui.
Nam gladio gentis ancipite
per te pulso remote domui
tue pax est nunc pacis reddite.
Sic itaque nostro auditui
das gaudium, securo tramite
paci dando plebem restitui,
quare potes vocis emerite
Salomonis nomine perfrui.
Miror regni paterno limite
succedentem te principatui.
Litterarum ditari divite
conjugio polles et instrui.
Novi falli vocis incognitae
aut in verbi posset ambigui.
Vive felix in aula celite,
comprehensor regni perpetui.</t>
  </si>
  <si>
    <t>Virgo prius ac posterius</t>
  </si>
  <si>
    <t>Leticie, pacis, concordie
ac salutis humano generi
reparatrix, solem iusticie
claustris tui baiulans uteri,
effugatrix Evae tristicie,
testamento quam signat veteri
dulcis Hester, inventrix gracie,
Assueri sedatrix asperi,
revocatrix eius sentencie,
plebi Dei ducem te fieri
luget Aman. Princeps milicie
tiranni te traditur funeri
mesti luctus et ignominie.
Mardocheus desinit conqueri,
plebs Israhel datur leticie.
Fis genitrix tu regis superi.
Rogo supplex, ut regno Francie
nostro, per quod devote liberi
magis tibi serviunt hodie
quam faciunt, ut puto, ceteri,
pacem dones hostesque conteri,
ut serviant tibi liberius,
de fauce nos eripe Cerberi,
virgo prius ac posterius.</t>
  </si>
  <si>
    <t>http://www.lib.latrobe.edu.au/MMDB/composer/H1228001.HTM</t>
  </si>
  <si>
    <t>Firmissime fidem; Adesto, sancta trinitas; Alleluya, Benedictus</t>
  </si>
  <si>
    <t>Floret cum vana gloria; Florens vigor; Neuma quinti toni</t>
  </si>
  <si>
    <t>Garrit Gallus flendo dolorose ; In nova fert animum mutatas dicere formas; Neuma</t>
  </si>
  <si>
    <t>Impudenter circumivi; Virtutibus laudabilis; Alma redemptoris</t>
  </si>
  <si>
    <t>O canenda vulgo per computa; Rex quem metrorum depingit prima figura; Rex regum</t>
  </si>
  <si>
    <t>Orbis orbatus; Vos pastores adulteri; Fur non venit</t>
  </si>
  <si>
    <t>Petre Clemens tam re quam nomine; Lugentium siccentur occuli</t>
  </si>
  <si>
    <t>Tribum que non abhorruit ; Quoniam secta latronum; Merito hec patimur</t>
  </si>
  <si>
    <t>Tuba sacre fidei; In arboris; Virgo sum</t>
  </si>
  <si>
    <t>Vos quid admiramini; Gratissima virginis species; Gaude, gloriosa</t>
  </si>
  <si>
    <t>Philippe de Vitry</t>
  </si>
  <si>
    <t>Firmissime fidem teneamus:
trinitatis patrem diligamus
qui nos tanto amore dilexit
morti datos ad vitam erexit
ut proprio nato non parceret
sed pro nobis nunc morti traderet
diligamus eiusdem filium
nobis natum nobis propicium
qui in forma dei cum fuisset
atque formam servi accepisset
hic factus est patri obediens
et in cruce fixus ac moriens
diligamus sanctum paraclitum
patris summi natique spiritum
cuius sumus gracia regnati
unctione cuius et signati
nunc igitur sanctam trinitatem
veneremur atque unitatem
exoremus, ut eius gracia
valeamus perfrui gloria.</t>
  </si>
  <si>
    <t>Let us steadfastly keep the faith:
may we worship the Father of the Trinity
who has cherished us with such great love
that he raised to life those given to death.
while he did not spare his own Son.
but surrendered Him to death for our sake.
Let us worship this same Son.
born for us, a propitiation for us.
who when He had been in form a God
accepted the form of a servant;
this He did in obedience to the Father.
and He died by being nailed to the cross.
Let us worship the Holy Comforter.
the Spirit of the highest Father and Son.
by whose grace we are governed
and by whose unction we are marked.
Now therefore let us revere
the Holy Trinity and pray the Unity
that by His grace we might prevail
to rejoice in glory.</t>
  </si>
  <si>
    <t>Alleluya, Benedictus et cetera</t>
  </si>
  <si>
    <t>Alleluia, blessed.</t>
  </si>
  <si>
    <t>http://www.lib.latrobe.edu.au/MMDB/composer/H0028004.HTM</t>
  </si>
  <si>
    <t>Adesto sancta trinitas
musice modulantibus
par splendor una deitas
simplex in personis tribus
qui extas rerum omnium
tua omnipotencia
sine fine principium
duc nos ad celi gaudia.</t>
  </si>
  <si>
    <t>Come Holy Trinity
to those playing music.
one God, equal splendour.
One in Three Persons.
who stands above all things.
By your omnipotence.
Begetter without bounds.
lead us to the joys of heaven.</t>
  </si>
  <si>
    <t>http://www.lib.latrobe.edu.au/MMDB/composer/H0028016.HTM</t>
  </si>
  <si>
    <t>Together with vainglory the impudence
of the latest events grows and flourishes.
as do hypocrisy, boastfulness.
dissension, disputatiousness.
and disobedience;
from envy follow
seizure of property.
affliction in prosperity.
slander, hateful and
harmful whispering, and
gleeful exultation at misfortune
befalling one's neighbour;
from anger arise
insult and provocation.
the clamor of strife, and blasphemy;
conceit flourishes;
disgust is spreading all over.
as are mental derangement.
malice, sloth.
rancor, and despair;
from avarice flow
intrigue, treachery.
wickedness, perjury.
fraud and hardheartedness;
from gluttony come lust
and dulled sensation in taste;
from extravagance there result
buffoonery, garrulous.
empty merriment.
the distemper of this age, its
blindness, fickleness.
and inconsiderateness;
oh, horror - our glory will turn out
to be grievous ruin;
before God the odious love
of our flesh comes to naught.</t>
  </si>
  <si>
    <t>Neuma quinti toni.</t>
  </si>
  <si>
    <t>Florens vigor ulciscendo
iuste vincens omnia
ad tibi fides loquendo
fastus ad supplicia
qui Aman genu flectendo
impediunt obsequia
causatori adherendo
fugiunt causaria
sicque falsum sustinendo
succumbit iusticia
Mardocheo detrahendo
preparant exidia
que in ipsos convertendo
sencient duplicia
cum iudex discuciendo
iusta dabit premia.</t>
  </si>
  <si>
    <t>O growing power, justly victorious
over all in your vengeance.
in speaking for a day of judgement
you shall trust yourself to attain
the death penalty; they who by
bending their knee before Haman
debase proper observances, by
sticking with the adversary seek
to avoid all adversity; and thus
by sustaining falseness, justice
succumbs; by humiliating Mordecai
they prepare ruin, which they
will suffer doubly, as it turns
to befall themselves, when the
judge [Judge?], in smashing them.
will bestow his just rewards.</t>
  </si>
  <si>
    <t>Floret cum vana gloria
novitatum presumpcio
ypocrisis iactancia
discordia contencio
ac inobediencia
pertinencie captio
procedit ex invidia
in prosperis afflictio
detractio et odia
nocensque susurratio
de proximi iniuria
iocunda exultacio
ex ira contumelia
exit et indignacio
clamor rixe blasphemia
mentis viget inflacio
profluit et accidia
foras mentis vagacio
malicia pigricia
rancor et desperacio
manat ex avaricia
fallacia prodicio
iniquitas periuria
fraus cordis obduracio
ex gula inmundicia
sensus hebes in genio
scurrilitas leticia
vana cum multiloquio
sequitur ex luxuria
huius mundi affectio
cecitas inconstancia
ac inconsideratio
horror futura gloria
gravis precipitacio
in deum perit odia
nostre carnis dilectio.</t>
  </si>
  <si>
    <t xml:space="preserve">The rooster (Gaul) chatters with bitter weeping;
indeed the whole flock mourns,
for it is stealthily being betrayed
by the satrap even as it keeps watch.
And the fox, like a grave-robber,
flourishing with the cunning of Belial,
reigns with the full consent of the lion himself.
Alas, what anguish!
Behold how the family of Jacob
once again flees from another Pharoah:
no longer able, as before, to follow
the path of the Jews, it weeps.
In the desert it is tortured by hunger,
its arms and armour lack a helper.
If it cries out it will be despoiled;
the voice of the wretched exiles,
near death, is harsh.
O sad chattering of roosters!
Since the blindness of the lion is subject
to the shadowy deceit of the treacherous fox,
whose arrogance encourages sin,
you must rise up:
otherwise what is left of your honour
slips away and will continue to slip away:
with only late avengers it will soon turn into villainy.
</t>
  </si>
  <si>
    <t>Neuma</t>
  </si>
  <si>
    <t>"In nova fert anumus mutatas
dicere formas":
draco nequam quem olim penitur
mirabili crucis potencia
debellavit Michael inclitus
mox Absolon munitus gracia
mox Ulixis gaudens facundia
mox lupinis dentibus armatus
sub Tersitis miles milicia
rursus vivit in vulpem mutatus
fraudi cuius lumine privatus
leo fulpe imperante paret
oves suggit pullis saciatus
heu suggere non cessat et aret
ad nupcias acnibus non caret
ve pullis mox ve ceco leoni
coram Christo tandem ve draconi.</t>
  </si>
  <si>
    <t>My mind is bent to tell of bodies changed anew:
that evil dragon
whom glorious Michael once conquered thoroughly
with the miraculous power of the cross,
again is living, now fortified
with the grace of Absalom,
gloating with the eloquence of Ulysses,
armed with the teeth of a wolf
as a soldier in the army of Tersitis -
in fact changed into a fox.
Deprived of his sight by deceit,
the lion is subject to this ruling fox,
who sucks the blood of lambs,
sates himself with chickens, and never stops;
rather he thirsts on.
He comes to weddings with his hunting dogs.
Woe to chickens and woe to the blind lion;
but in the end, woe to the dragon when he must face Christ!</t>
  </si>
  <si>
    <t>Garrit Gallus flendo dolorose
luget quippe Gallorum concio
que satrape traditur dolose
excubitus sedens officio.
atque vulpes tamquam vispilio
in Belial vigens astucia
de leonis consensu proprio
monarchiast. atat angaria.
rursus, ecce Jacob familia
Pharaone altero fugatur
non ut olim iude vestigia
subintrare potens, lacrimatur.
in deserto fame flagellatur
adiutoris carens armatura
quamquam clamat tamen spoliatur
continuo forsan moritura
miserorum exulum vox dura
o Gallorum garritus doloris
cum leonis cecitas obscura
fraudi paret vulpis proditoris.
eius fastus sustinens erroris
insurgito: alias labitur
et labetur quod habes honoris
"quod mox in facinus tardis
ultoribus itur."</t>
  </si>
  <si>
    <t>http://www.lib.latrobe.edu.au/MMDB/composer/H0028005.HTM</t>
  </si>
  <si>
    <t xml:space="preserve">Shamelessly I used to wander
over all the earth bounded by the sea;
recklessly I lusted
after anything that could corrupt loving.
When I was in love, but perhaps not loved.
I would be tormented for payment;
or if I was loved, but love was not in me.
I became unpleasant.
But when I loved and was loved
(I would join) on the occasion of this "match"
with any common Venus
in surging spasms.
after which my flesh would reek for a long wile
from the darts of love.
Well, what hero wishes to be burned by love
beyond a certain point?
This is not to say that loving should be prohibited.
But what girl should be loved?
She who was worthy to carry within her
the true God and Man;
worthy, because she was virtuous
and full of grace beyond all others.
strong in her pure beauty.
sweetness, humility and holiness.
When one loves this lady, he is loved in turn.
This is then a pleasant passion.
Love is made happy by him
who loves with the kiss of love itself.
O Mary, virgin parent.
burn my soul.
so that, obedient to your love.
I may avoid false love.
</t>
  </si>
  <si>
    <t>Alma redemptoris.</t>
  </si>
  <si>
    <t>Virtutibus laudabilis
moribus commendabilis
specie peramabilis
puritate legibilis
kari desiderabilis
genere venerabilis
potentia terribilis
artibus profanabilis
miraculis mirabilis
Maria caro nobilis
esse carni sit utilis
velis quod per te labilis
spiritus infamibilis
tandem reddatur humilis
ac deo acceptabilis.</t>
  </si>
  <si>
    <t>Laudable in virtue
commendable for character
lovely in appearance
undefiled in purity
desirable for preciousness
venerable in ancestry
awesome in power
with moral qualities beyond speech
wondrous in miracles.
O Mary, you are noble flesh.
It would be profitable to be of flesh
if you wished that through your graces
my wavering spirit might be restored
from wickedness to true humility
and become acceptable to God.</t>
  </si>
  <si>
    <t>Impudenter circumivi
solum quod mare terminat
indiscrete concupivi
quidquid amantem inquinat
si amo forsan nec amor
tunc pro mercede crucior
aut amor nec in me amor
tunc ingratus efficior
porro cum amor et amo
mater Aeneae media
in momentaneo spasmo
certaminis materia
ex quo caro longe fetet
ad amoris aculeos
quis igitur ultra petet
uri amore hereos?
fas est vel non est mare
fas est. quam ergo virginem?
que meruit bajulare
verum deum et hominem
meruit quod virtuosa
pre cunctis plena gratia
potens munda speciosa
dulcis humilis et pia.
cum quis hanc amat amatur
est ergo grata passio
sui amor quo beatur
amans amoris basio
O maria virgo parens
meum sic ure spiritum
quod amore tuo parens
amorem vitem irritum.</t>
  </si>
  <si>
    <t>http://www.lib.latrobe.edu.au/MMDB/composer/H0028011.HTM</t>
  </si>
  <si>
    <t>http://www.lib.latrobe.edu.au/MMDB/composer/H0028014.HTM</t>
  </si>
  <si>
    <t>O unspeakable madness of our age,
the very delirium of rabid dogs
(it should be openly exposed at every crossroad
how you have been from time immemorial
in collusion with the devil),
why do you, inviting damnation, proceed against that just man
whom you cannot tear with your teeth,
nor indict with your barking?
Why do you forsake your king,
honoured by the grace of his royal deeds,
whom an illustrious family of close affinity with the saints,
and the radiance, splendor, and brilliance given to him
place shining above all others,
just as gleaming Phoebus on arising
seems actually to remove the light from the night stars:
you ally yourself to the very sin against God,
miserable to say, that Jerusalem committed
in spurning her rightful Lord, Jesus.</t>
  </si>
  <si>
    <t>Rex regum</t>
  </si>
  <si>
    <t>O King of Kings.</t>
  </si>
  <si>
    <t>Rex quem metrorum depingit prima figura
Omne tenens in se quod dat natura beatis
Basis iusticie troianus iulius ausu
Ecclesie tuctor machabeus hector in arma
Rura colens legum scrutator theologie
Temperie superans augustum iulius hemo
Virtutes cuius mores genus actaque nati
Scribere non possem possint tuper ethera scribi.</t>
  </si>
  <si>
    <t xml:space="preserve">The king whom the first letters of these lines depict,
contains within himself all things that nature gives to the blessed,
is the base of justice, a Trojan Julius in courage,
a Maccabean protector of the Church,
and a Hector in arms, honouring his country
and yet remaining a scholar of the covenants of theology;
he surpasses Julius Augustus as a man of moderation.
Since I cannot describe in words the virtues,
character, family, and deeds of a man so endowed,
may these things be celebrated above in the heavens.
</t>
  </si>
  <si>
    <t xml:space="preserve">O canenda vulgo per compita
ab eterno belial dedita
seculorum nephanda rabies
et delira canum insanies
quem cum nequis carpere dentibus
criminaris neque lactrattibus
damnum colens tu quid persequeris
virum iustum et tuo deseris
rege regi quem decor actuum
illuminat quem genus strenuum
et sanctorum multa affinitas
sibi facta lux splendor claritas
corruscantem reddit pre ceteris
quemadmodum nocturnis syderis
iubar Phebus perventus abtulit
dei proth dolor lapsum pertulit
iherusalem dominum proprium
ihesum spernens habes in socium.
</t>
  </si>
  <si>
    <t>http://www.lib.latrobe.edu.au/MMDB/composer/H0028001.HTM</t>
  </si>
  <si>
    <t>Deprived of its eyes.
the blind world stumbles in the daylight.
as every mitred priest
fights to enrich his relatives
while stuffing his own purse.
and Christ, in poverty.
cries out words for the starving people.
crying now with a hoarse voice.
"Repent ye, o sons!"
But since they have deaf ears
and are stiff-necked.
He must soon acuse these impious.
rash and wilful blasphemers
with these words:
"Why are you like vipers.
not deigning to listen?
Why does it appear that you press
like mute dogs into a crowd;
and having eaten of its flesh.
why do you not take up arms, as against wolves.
since you are already armed with their teeth?"</t>
  </si>
  <si>
    <t>Fur non venit nisi ut furetur
et mactet et perdat.</t>
  </si>
  <si>
    <t>The thief cometh not, but to steal
and to kill and to destroy.</t>
  </si>
  <si>
    <t>Oh you adulterous shepherds.
and very mercenaries.
followers of Lucifer.
false vicars of Christ.
kindred spirits to bribery.
deviating ever from the truth
for the idle pleasures of your bellies!</t>
  </si>
  <si>
    <t>Orbis orbatus oculis
in die cecus respitat
dum componendis loculis
mitratus quisque militat
pro ditandis nepotulis
et pauper Christus clamitat
ieiunijs verba populis
clamat iam raucis faucibus
ad cor redite filij
sed cum surdis sint auribus
et contemptores impii
induratis cervicibus
et ausi temerarij
hiis mox compellat vocibus
cur similes aspidibus
audire non dignaminj
mutis iam paret canibus
cur in gregem grassiminj
eius de pastis carnibus
nec in ut lupos armaminj
horum armati dentibus.</t>
  </si>
  <si>
    <t>http://www.lib.latrobe.edu.au/MMDB/composer/H0028012.HTM</t>
  </si>
  <si>
    <t>Peter clement in deed as well as name.
from whose birth the right hand of giving was not wanting;
who from the lowest and highest poles.
felicitous being.
are beyond great rewards and all remaining things
which the benignity of heaven could give.
who want not the holy dignity of the sacred muses;
rather, excelling in the generosity of their endowment.
borne aloft on the feet of Pegasus
since childhood in each Germalian lyric (you have written).
either the Fates, or Good Fortune herself.
or better still, a spirit
has therefore elevated you.
Think of yourself as Cephas.
but attentive to the world like a monarch.
a prince of the world, but a servant to all:
of a languishing world to be sure, and delirious.
To prevent perfidy.
Prince, Servant, and double Poet.
you must trust in the celebrated art of concord.
willingly, and in the strength of holiness.
restraining the tragic madness of your kingdoms
with heavenly intercessions.
May sad Thyestes not live in your lifetime
and may the Thebians
abusing their brother's liver be absent;
may the sons of Philippe
who were torn apart be one again.
See the town: the fleet is on the water.
May the clangour of the crown
terrify the Thanian princes.
and may the Egyptian augurs
beguild the hearts of the Turks.
May grieving Armenia be consoled.
and proud Ishmael humbled.
and forsaken Syria flower once again
and a crushed Israel rise up:
now as the most glorious victor over nature.
do not fear to pay tribute like a legitimate heir.
dying freely in Jesus Christ.
And if there be no marble and gems and metal
for a true sarcophagus
there will yet be a native monument:
fame, ever matching your deeds;
whatever (monument) you might wish, your rule will supply.
May those whom you govern support your deeds!</t>
  </si>
  <si>
    <t>Lugentium siccentur occuli
plaudant senes exultent parvuli
umbre mortis quoniam regio
quos temnunt splendoris visio.
Est exorta radio spiritus
Clemens sextus sanctus divinitus
stupor orbis otersum speculum
ad formandum virtutum modulum
cirrei Syris Apollinis
pervasiti vigor certaminis
phitonistas horsis
ubere crapulatos solos prosternere ac dum flectis
sermonis timpanum
corda rapis ad auris organum.
Petrus primus, Petrum non deseris
vices eius quia recte geris
tu clemens es et Clemens dixeris
pesagii qui fontis aperis
venas gratis vidis et rudibus
Athlanticis et Ethiopibus
stitis quoque quid in preconia
laudum mane sudatjusticia.
Non angentur memento secula
non mana tumescunt gutula
nec ulla laus addendere mentis
tuis unquam poterit inclitis
vulgi tamen modica porcio
de te saltem clangere gestio
vivat, vivat orbi perutilis
cui non est inventus tuus similis.</t>
  </si>
  <si>
    <t>Let the eyes of the mourning be dried;
may old men applaud and children rejoice.
since they are those whom the region of the shadow of death
has held in its grip…</t>
  </si>
  <si>
    <t>Petre Clemens tam re quam nomine
cui nascenti donantis dextera
non defuit qui ymo cardine
e supremo beata munera
superes o felix ac omnia
quae reliqua celi benignitas
dare protest; nec defuit pia
pyeridum sacrarum dignitas
harum precellis vero dotibus
harum dono cuncta Germalia
carmentina pegasi pedibus
transvectus es a puericia;
aut fata vero aut ipsa prospera
te fortuna mellus spiritus
sublimavit ergo considera
quod Cephas es sed orbi deditus
quod monarcha, sed servus omnium
princeps orbis, sed orbis languidi
servus nempe sed delirantium
ac ne cui tandem sint perfidi
arte princeps serve dimelicum
torque fides mundialis celis
regnum tuum furorem tragicum
potens pie conpescere velis.
Absit tuo Tyestes tempore
et austerus, absint Thebaides
abutentes fraterno jecore;
unumque sint scissi Philipides
urben vide classis per equora
deterreat principes Thaneos
clangor turbe turcorum pectora
decipiant augures mempheos.
Consoletur tristis Armenia
et elatus succumbat Ismael
et germinet deserta Syria
et depressus resurgat Israel:
tunc nature gloriosissimus
triumphator tributum solvere
non dolebis heres legitimus
Jhesu Christe moriens libere:
et si desint marmor et gemula
ac metallum sculpenda sinceri
erit tandem tumulus vernula
semper fama pespondens operi
quam posceris prebebit regula
gubernandi faveant operi.</t>
  </si>
  <si>
    <t>http://www.lib.latrobe.edu.au/MMDB/composer/H0028003.HTM</t>
  </si>
  <si>
    <t>In a flash, raging Fortune
fearlessly toppled the tribe
which did not shrink from seizing power
in a disgraceful way;
she did not spare its leader the gibbet.
that she might reduce him publicly
as an eternal example for all men.
If any people in the future
should go beyond the limit.
in which case they may well fall
since such a tribe has just fallen.
they should know what fruits
falling to the depths will be:
after the gentle West Wind
the stormy tempest bears more affliction;
so also of sorrow after joy;
from which it follows
that nothing is better than to have nothing favourable.</t>
  </si>
  <si>
    <t>Merito hec patimur.</t>
  </si>
  <si>
    <t>Justly we suffer this.</t>
  </si>
  <si>
    <t>Quoniam secta latronum
spelunca vispilionum
vulpes que Gallos roderat
tempore quo regnaverat
leo cecatus subito
suo ruere merito
in morta privata bonis
concinat Gallus Nasonis
dicta que dolum acuunt:
"omnia sunt hominum tenui
pendencia filo
et subito casu que
valuere ruunt".</t>
  </si>
  <si>
    <t xml:space="preserve">Since the band of thieves.
the den of grave-robbers.
and the fox who gnawed away at the roosters
while the blind lion reigned
all have suddenly fallen
by their own faults and encountered death
deprived of their possessions.
may the rooster now sing the words of Ovid
which cuttingly mock their deceit:
all man's fortunes are held
suspended by a thread
and when suddenly it breaks.
those who were strong fall.
</t>
  </si>
  <si>
    <t>Tribum que non abhorruit
indecenter ascendere
furibunda non metuit
Fortuna cito vertere
dum duci prefate tribus
in sempiternum speculum
parare palam omnibus
non pepercit patibulum.
populus ergo ventirus
si trans metam ascenderit
quidem si forsitan casurus
cum tanta tribus ruerit
sciat eciam quis fructus
delabi sit in profundam:
"Post zephyros plus ledit hyems
post gaudia luctus;
unde nichil melius quam nil
habuisse secundum".</t>
  </si>
  <si>
    <t>http://www.lib.latrobe.edu.au/MMDB/composer/H0028010.HTM</t>
  </si>
  <si>
    <t xml:space="preserve">The trumpet of holy faith.
God's own statements.
herald of mysteries.
sounds forth to the audiences
that Reason.
the root of sin, wavers.
One must die
confessing more simply.
believing more firmly
in a God
in three equal persons.
and three in one.
And in a virgin
conceiving not by the seed of man.
but by the spirit of the Word.
she remaining a virgin;
and in a God and man
born to the world.
But whereas all these
transcendental things
are the life of the believing.
who are able
to be negligent of death.
reason.
acquired in nature by steps.
produces doubts at the beginning.
and guesswork as it proceeds.
Thus faith.
through which we can have
a clearer road to the beyond.
should always be followed.
</t>
  </si>
  <si>
    <t>Virgo sum.</t>
  </si>
  <si>
    <t>I am a virgin.</t>
  </si>
  <si>
    <t>In arboris empiro prospere
virginitas sedet puerpere
mediatrix fides in medio
cum stipite cecata ratio
insecuta septem sororibus
sophismata sua foventibus
hec ut scandat dum magis nititur
debilitas ramorum frangitur
petat ergo fidei dexteram
vel eternam nitetur perperam.</t>
  </si>
  <si>
    <t>At the top of the tree
virginity sits pleasantly, bearing a child.
At the middle is mediating faith.
while at the foot, blind reason.
followed by her seven sisters (the liberal arts)
dwelling on their sophistries.
tries to climb in order to shine more brightly.
but the weakness of the branches (causes her)
to be dashed to the ground.
Thus either she asks for the hand of faith.
or strives eternally in vain.</t>
  </si>
  <si>
    <t>Tuba sacre fidei
proprie dicta dei
preco arconorum
in theatris clamitat
quod racio hesitat
basis peccatorum
fatendum simpliciter
credendumque firmiter
morive necesse
deum unum in tribus
personis equalibus
et tres unam esse
virginem non semine
viri set spiramine
verbi concepisse
ipsam seper virginem
deum atque hominum
mundo perperisse
sed transnaturalia
ista cum sint omnia
credentibus vita
necis negligentibus
nature quod gressibus
ratio potita
in premissis dubium
gignat et aururium
igitur nitetur
et fides per quam via
apud archana dia
clarior habetur
semper imitetur.</t>
  </si>
  <si>
    <t>http://www.lib.latrobe.edu.au/MMDB/composer/H0028007.HTM</t>
  </si>
  <si>
    <t>You girls, why do you wonder
that I have thought it fitting
to wed a girl who is peerless
beyond the rest? -
since I have married one
as lovable as can be.
She is beautiful in looks.
gracious in manner.
and excellent in deed.
Any other girl among you is worthless.
far too rude in forwardness.
contemptuous of excellence.
She is light, you are clouds.
she a swift eagle.
you, creeping serpents.
She reigns beyond the skies
while you languish, deprived.
in a wretched valley.
This royal maiden
is a sweet mistress.
and my devoted bride.
I am a king - she is my queen!
Why do I tell all this?
I who know everything
have chosen a lady of worth.
one who is as a rose surpassing thorns.
Arise, then, all of you
(as time slips past
and death pursues us) -
serve this lady, call upon her!
If you neglect this.
you will never see
the glory for which you long -
ah, come quickly now!</t>
  </si>
  <si>
    <t>Gaude gloriosa</t>
  </si>
  <si>
    <t>Rejoice, o glorious Virgin!</t>
  </si>
  <si>
    <t>"Gratissima virginis species.
quam decorat carnis mundicies.
usque centrum placasti intima
mei cordis plaga dulcissima."
"Intra stillans amoris spiritum
nescientem pectoris exitum.
gratissime, simili vulnere
peperisti mundum me ledere."
"O regina, tuum amplectere
astringendo pectus cum ubere
(........................)."
"O rex regum, oculum oculo
et os ori iunge pro osculo.
ac inspira verbum in labia
quo recepto fiat caro dia."</t>
  </si>
  <si>
    <t>"Most beloved beauty of a girl.
graced by the radiance of your body.
you have made the depths of my heart
serene to their very centre, with the sweetest wound."
"Raining down the spirit of love.
spirit that knows no way out of my breast.
you, most beloved, have made an implement
to strike me with a wound like your own."
"O queen, to be entwined
in your embrace, your breast..."
"O king of kings, let my eyes meet yours.
let our lips meet in a kiss.
and breathe into my mouth the word
through which my body may become godlike."</t>
  </si>
  <si>
    <t>Vos, quid admiramini.
virgines, si virgini
pre ceteris eligende
dignati fuerimus
nubere? dum nupsimus
tamquam valde diligende:
Ista pulcra spetie.
humilis manerie
ac opere virtuosa;
turpis vestrum altera.
ausu numis aspera.
necnon virtutes exosa.
Ista lux, vos nubila
ista velox aquila.
vos, colubres gradientes!
Ista super ethera
regnat, vos in misera
valle languetis egentes.
Ista virgo regia
dulcis est amasia.
mea sponsaque pia;
rex ego sum, hec regina!
Quid tanta referimus? -
nos qui cuncta novimus
dignam preelegimus
et ut rosam hanc pre spina.
Surgite vos igitur
(quia tempus labitur
et mors nos persequitur) -
huic servite, hanc vocate!
quod si neglixeritis.
illam non videbitis
gloriam quam cupitis.
vos eya properate!</t>
  </si>
  <si>
    <t>Vos pastores adulteri
et veri mercenarii.
successores Luciferi
Christi pseudovicarii
vicini dato muneri
a vero semper devii
ventris vacatis operi.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</si>
</sst>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wrapText="1"/>
    </xf>
    <xf numFmtId="0" fontId="1" fillId="0" borderId="0" xfId="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lib.latrobe.edu.au/MMDB/composer/H007800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45D92-CB40-FE41-8792-93EF46EAC244}">
  <dimension ref="A1:J16"/>
  <sheetViews>
    <sheetView tabSelected="1" topLeftCell="B1" zoomScale="125" zoomScaleNormal="100" workbookViewId="0">
      <pane ySplit="1" topLeftCell="A11" activePane="bottomLeft" state="frozen"/>
      <selection pane="bottomLeft" activeCell="I2" sqref="I2"/>
    </sheetView>
  </sheetViews>
  <sheetFormatPr baseColWidth="10" defaultRowHeight="16" x14ac:dyDescent="0.2"/>
  <cols>
    <col min="2" max="2" width="16.5" bestFit="1" customWidth="1"/>
    <col min="3" max="3" width="73.1640625" bestFit="1" customWidth="1"/>
    <col min="4" max="4" width="21.1640625" bestFit="1" customWidth="1"/>
    <col min="5" max="5" width="35.33203125" bestFit="1" customWidth="1"/>
    <col min="6" max="6" width="20.5" bestFit="1" customWidth="1"/>
    <col min="7" max="7" width="13.83203125" bestFit="1" customWidth="1"/>
    <col min="8" max="8" width="14.33203125" bestFit="1" customWidth="1"/>
    <col min="9" max="9" width="16" bestFit="1" customWidth="1"/>
    <col min="10" max="10" width="56" bestFit="1" customWidth="1"/>
  </cols>
  <sheetData>
    <row r="1" spans="1:10" x14ac:dyDescent="0.2">
      <c r="A1" s="2" t="s">
        <v>7</v>
      </c>
      <c r="B1" s="2" t="s">
        <v>0</v>
      </c>
      <c r="C1" s="2" t="s">
        <v>1</v>
      </c>
      <c r="D1" s="2" t="s">
        <v>2</v>
      </c>
      <c r="E1" s="2" t="s">
        <v>4</v>
      </c>
      <c r="F1" s="2" t="s">
        <v>3</v>
      </c>
      <c r="G1" s="2" t="s">
        <v>5</v>
      </c>
      <c r="H1" s="2" t="s">
        <v>6</v>
      </c>
      <c r="I1" s="2" t="s">
        <v>8</v>
      </c>
      <c r="J1" s="2" t="s">
        <v>13</v>
      </c>
    </row>
    <row r="2" spans="1:10" ht="409.5" x14ac:dyDescent="0.2">
      <c r="A2" s="2">
        <v>1</v>
      </c>
      <c r="B2" s="2" t="s">
        <v>9</v>
      </c>
      <c r="C2" s="2" t="s">
        <v>10</v>
      </c>
      <c r="D2" s="3" t="s">
        <v>17</v>
      </c>
      <c r="E2" s="3" t="s">
        <v>19</v>
      </c>
      <c r="F2" s="2" t="s">
        <v>18</v>
      </c>
      <c r="G2" s="3" t="s">
        <v>20</v>
      </c>
      <c r="H2" s="3" t="s">
        <v>21</v>
      </c>
      <c r="I2" s="2" t="s">
        <v>22</v>
      </c>
      <c r="J2" s="2" t="s">
        <v>14</v>
      </c>
    </row>
    <row r="3" spans="1:10" ht="409.5" x14ac:dyDescent="0.2">
      <c r="A3" s="2">
        <v>2</v>
      </c>
      <c r="B3" s="2" t="s">
        <v>9</v>
      </c>
      <c r="C3" s="2" t="s">
        <v>11</v>
      </c>
      <c r="D3" s="3" t="s">
        <v>28</v>
      </c>
      <c r="E3" s="3" t="s">
        <v>26</v>
      </c>
      <c r="F3" s="3" t="s">
        <v>27</v>
      </c>
      <c r="G3" s="3" t="s">
        <v>25</v>
      </c>
      <c r="H3" s="3" t="s">
        <v>23</v>
      </c>
      <c r="I3" s="3" t="s">
        <v>24</v>
      </c>
      <c r="J3" s="2" t="s">
        <v>15</v>
      </c>
    </row>
    <row r="4" spans="1:10" ht="409.6" x14ac:dyDescent="0.2">
      <c r="A4" s="2">
        <v>3</v>
      </c>
      <c r="B4" s="2" t="s">
        <v>9</v>
      </c>
      <c r="C4" s="2" t="s">
        <v>12</v>
      </c>
      <c r="D4" s="3" t="s">
        <v>29</v>
      </c>
      <c r="E4" s="3" t="s">
        <v>33</v>
      </c>
      <c r="F4" s="2" t="s">
        <v>31</v>
      </c>
      <c r="G4" s="3" t="s">
        <v>30</v>
      </c>
      <c r="H4" s="3" t="s">
        <v>34</v>
      </c>
      <c r="I4" s="2" t="s">
        <v>32</v>
      </c>
      <c r="J4" s="2" t="s">
        <v>16</v>
      </c>
    </row>
    <row r="5" spans="1:10" ht="409.5" x14ac:dyDescent="0.2">
      <c r="A5" s="2">
        <v>4</v>
      </c>
      <c r="B5" s="2" t="s">
        <v>35</v>
      </c>
      <c r="C5" s="2" t="s">
        <v>36</v>
      </c>
      <c r="D5" s="3" t="s">
        <v>37</v>
      </c>
      <c r="E5" s="3" t="s">
        <v>39</v>
      </c>
      <c r="F5" s="2"/>
      <c r="G5" s="3" t="s">
        <v>38</v>
      </c>
      <c r="H5" s="3" t="s">
        <v>40</v>
      </c>
      <c r="I5" s="2"/>
      <c r="J5" s="4" t="s">
        <v>41</v>
      </c>
    </row>
    <row r="6" spans="1:10" ht="409.5" x14ac:dyDescent="0.2">
      <c r="A6" s="2">
        <v>5</v>
      </c>
      <c r="B6" s="2" t="s">
        <v>42</v>
      </c>
      <c r="C6" s="2" t="s">
        <v>43</v>
      </c>
      <c r="D6" s="3" t="s">
        <v>44</v>
      </c>
      <c r="E6" s="3" t="s">
        <v>46</v>
      </c>
      <c r="F6" s="2" t="s">
        <v>45</v>
      </c>
      <c r="G6" s="2"/>
      <c r="H6" s="2"/>
      <c r="I6" s="2"/>
      <c r="J6" s="2" t="s">
        <v>47</v>
      </c>
    </row>
    <row r="7" spans="1:10" ht="409.5" x14ac:dyDescent="0.2">
      <c r="A7" s="2">
        <v>6</v>
      </c>
      <c r="B7" s="2" t="s">
        <v>58</v>
      </c>
      <c r="C7" s="2" t="s">
        <v>48</v>
      </c>
      <c r="D7" s="3" t="s">
        <v>59</v>
      </c>
      <c r="E7" s="3" t="s">
        <v>64</v>
      </c>
      <c r="F7" s="2" t="s">
        <v>61</v>
      </c>
      <c r="G7" s="3" t="s">
        <v>60</v>
      </c>
      <c r="H7" s="3" t="s">
        <v>65</v>
      </c>
      <c r="I7" s="2" t="s">
        <v>62</v>
      </c>
      <c r="J7" s="2" t="s">
        <v>63</v>
      </c>
    </row>
    <row r="8" spans="1:10" ht="409.5" x14ac:dyDescent="0.2">
      <c r="A8" s="2">
        <v>7</v>
      </c>
      <c r="B8" s="2" t="s">
        <v>58</v>
      </c>
      <c r="C8" s="2" t="s">
        <v>49</v>
      </c>
      <c r="D8" s="3" t="s">
        <v>71</v>
      </c>
      <c r="E8" s="3" t="s">
        <v>69</v>
      </c>
      <c r="F8" s="2" t="s">
        <v>68</v>
      </c>
      <c r="G8" s="3" t="s">
        <v>67</v>
      </c>
      <c r="H8" s="3" t="s">
        <v>70</v>
      </c>
      <c r="I8" s="2"/>
      <c r="J8" s="2" t="s">
        <v>66</v>
      </c>
    </row>
    <row r="9" spans="1:10" ht="409.5" x14ac:dyDescent="0.2">
      <c r="A9" s="2">
        <v>8</v>
      </c>
      <c r="B9" s="2" t="s">
        <v>58</v>
      </c>
      <c r="C9" s="2" t="s">
        <v>50</v>
      </c>
      <c r="D9" s="3" t="s">
        <v>76</v>
      </c>
      <c r="E9" s="3" t="s">
        <v>74</v>
      </c>
      <c r="F9" s="2" t="s">
        <v>73</v>
      </c>
      <c r="G9" s="3" t="s">
        <v>72</v>
      </c>
      <c r="H9" s="3" t="s">
        <v>75</v>
      </c>
      <c r="I9" s="2"/>
      <c r="J9" s="2" t="s">
        <v>77</v>
      </c>
    </row>
    <row r="10" spans="1:10" ht="409.6" x14ac:dyDescent="0.2">
      <c r="A10" s="2">
        <v>9</v>
      </c>
      <c r="B10" s="2" t="s">
        <v>58</v>
      </c>
      <c r="C10" s="2" t="s">
        <v>51</v>
      </c>
      <c r="D10" s="3" t="s">
        <v>82</v>
      </c>
      <c r="E10" s="3" t="s">
        <v>80</v>
      </c>
      <c r="F10" s="2" t="s">
        <v>79</v>
      </c>
      <c r="G10" s="3" t="s">
        <v>78</v>
      </c>
      <c r="H10" s="3" t="s">
        <v>81</v>
      </c>
      <c r="I10" s="2"/>
      <c r="J10" s="2" t="s">
        <v>83</v>
      </c>
    </row>
    <row r="11" spans="1:10" ht="409.5" x14ac:dyDescent="0.2">
      <c r="A11" s="2">
        <v>10</v>
      </c>
      <c r="B11" s="2" t="s">
        <v>58</v>
      </c>
      <c r="C11" s="2" t="s">
        <v>52</v>
      </c>
      <c r="D11" s="3" t="s">
        <v>90</v>
      </c>
      <c r="E11" s="3" t="s">
        <v>88</v>
      </c>
      <c r="F11" s="2" t="s">
        <v>86</v>
      </c>
      <c r="G11" s="3" t="s">
        <v>85</v>
      </c>
      <c r="H11" s="3" t="s">
        <v>89</v>
      </c>
      <c r="I11" s="2" t="s">
        <v>87</v>
      </c>
      <c r="J11" s="2" t="s">
        <v>84</v>
      </c>
    </row>
    <row r="12" spans="1:10" ht="409.5" x14ac:dyDescent="0.2">
      <c r="A12" s="2">
        <f>A11 + 1</f>
        <v>11</v>
      </c>
      <c r="B12" s="2" t="s">
        <v>58</v>
      </c>
      <c r="C12" s="2" t="s">
        <v>53</v>
      </c>
      <c r="D12" s="3" t="s">
        <v>96</v>
      </c>
      <c r="E12" s="3" t="s">
        <v>123</v>
      </c>
      <c r="F12" s="3" t="s">
        <v>93</v>
      </c>
      <c r="G12" s="3" t="s">
        <v>92</v>
      </c>
      <c r="H12" s="3" t="s">
        <v>95</v>
      </c>
      <c r="I12" s="3" t="s">
        <v>94</v>
      </c>
      <c r="J12" s="2" t="s">
        <v>91</v>
      </c>
    </row>
    <row r="13" spans="1:10" ht="409.6" x14ac:dyDescent="0.2">
      <c r="A13" s="2">
        <f t="shared" ref="A13:A16" si="0">A12 + 1</f>
        <v>12</v>
      </c>
      <c r="B13" s="2" t="s">
        <v>58</v>
      </c>
      <c r="C13" s="2" t="s">
        <v>54</v>
      </c>
      <c r="D13" s="3" t="s">
        <v>101</v>
      </c>
      <c r="E13" s="3" t="s">
        <v>99</v>
      </c>
      <c r="F13" s="2"/>
      <c r="G13" s="3" t="s">
        <v>98</v>
      </c>
      <c r="H13" s="3" t="s">
        <v>100</v>
      </c>
      <c r="I13" s="2"/>
      <c r="J13" s="2" t="s">
        <v>97</v>
      </c>
    </row>
    <row r="14" spans="1:10" ht="409.6" x14ac:dyDescent="0.2">
      <c r="A14" s="2">
        <f t="shared" si="0"/>
        <v>13</v>
      </c>
      <c r="B14" s="2" t="s">
        <v>58</v>
      </c>
      <c r="C14" s="2" t="s">
        <v>55</v>
      </c>
      <c r="D14" s="3" t="s">
        <v>108</v>
      </c>
      <c r="E14" s="3" t="s">
        <v>106</v>
      </c>
      <c r="F14" s="2" t="s">
        <v>104</v>
      </c>
      <c r="G14" s="3" t="s">
        <v>103</v>
      </c>
      <c r="H14" s="3" t="s">
        <v>107</v>
      </c>
      <c r="I14" s="2" t="s">
        <v>105</v>
      </c>
      <c r="J14" s="2" t="s">
        <v>102</v>
      </c>
    </row>
    <row r="15" spans="1:10" ht="409.6" x14ac:dyDescent="0.2">
      <c r="A15" s="2">
        <f t="shared" si="0"/>
        <v>14</v>
      </c>
      <c r="B15" s="2" t="s">
        <v>58</v>
      </c>
      <c r="C15" s="2" t="s">
        <v>56</v>
      </c>
      <c r="D15" s="1" t="s">
        <v>115</v>
      </c>
      <c r="E15" s="3" t="s">
        <v>113</v>
      </c>
      <c r="F15" s="2" t="s">
        <v>111</v>
      </c>
      <c r="G15" s="3" t="s">
        <v>110</v>
      </c>
      <c r="H15" s="3" t="s">
        <v>114</v>
      </c>
      <c r="I15" s="2" t="s">
        <v>112</v>
      </c>
      <c r="J15" s="2" t="s">
        <v>109</v>
      </c>
    </row>
    <row r="16" spans="1:10" ht="409.6" x14ac:dyDescent="0.2">
      <c r="A16" s="2">
        <f t="shared" si="0"/>
        <v>15</v>
      </c>
      <c r="B16" s="2" t="s">
        <v>58</v>
      </c>
      <c r="C16" s="2" t="s">
        <v>57</v>
      </c>
      <c r="D16" s="3" t="s">
        <v>122</v>
      </c>
      <c r="E16" s="3" t="s">
        <v>120</v>
      </c>
      <c r="F16" s="2" t="s">
        <v>118</v>
      </c>
      <c r="G16" s="3" t="s">
        <v>117</v>
      </c>
      <c r="H16" s="3" t="s">
        <v>121</v>
      </c>
      <c r="I16" s="2" t="s">
        <v>119</v>
      </c>
      <c r="J16" s="2" t="s">
        <v>116</v>
      </c>
    </row>
  </sheetData>
  <hyperlinks>
    <hyperlink ref="J5" r:id="rId1" xr:uid="{608C0B2A-0B0B-C643-B44A-45EA3694FF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Snitzer</dc:creator>
  <cp:lastModifiedBy>Josh Snitzer</cp:lastModifiedBy>
  <dcterms:created xsi:type="dcterms:W3CDTF">2019-11-08T19:15:04Z</dcterms:created>
  <dcterms:modified xsi:type="dcterms:W3CDTF">2019-11-18T01:07:00Z</dcterms:modified>
</cp:coreProperties>
</file>