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3" sheetId="1" state="visible" r:id="rId3"/>
    <sheet name="Sheet2" sheetId="2" state="visible" r:id="rId4"/>
    <sheet name="urls" sheetId="3" state="visible" r:id="rId5"/>
    <sheet name="urls_respaldo" sheetId="4" state="visible" r:id="rId6"/>
  </sheets>
  <definedNames>
    <definedName function="false" hidden="true" localSheetId="1" name="_xlnm._FilterDatabase" vbProcedure="false">Sheet2!$A$1:$N$1</definedName>
    <definedName function="false" hidden="true" localSheetId="2" name="_xlnm._FilterDatabase" vbProcedure="false">urls!$A$1:$W$1424</definedName>
    <definedName function="false" hidden="true" localSheetId="3" name="_xlnm._FilterDatabase" vbProcedure="false">urls_respaldo!$A$1:$H$1529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<sst xmlns="http://schemas.openxmlformats.org/spreadsheetml/2006/main" count="41986" uniqueCount="4029">
  <si>
    <t xml:space="preserve">COL</t>
  </si>
  <si>
    <t xml:space="preserve">MEX</t>
  </si>
  <si>
    <t xml:space="preserve">BRA</t>
  </si>
  <si>
    <t xml:space="preserve">GLOBAL</t>
  </si>
  <si>
    <t xml:space="preserve">ECU</t>
  </si>
  <si>
    <t xml:space="preserve">PER</t>
  </si>
  <si>
    <t xml:space="preserve">CHI</t>
  </si>
  <si>
    <t xml:space="preserve">ARG</t>
  </si>
  <si>
    <t xml:space="preserve">URU</t>
  </si>
  <si>
    <t xml:space="preserve">PAR</t>
  </si>
  <si>
    <t xml:space="preserve">Mercado Libre</t>
  </si>
  <si>
    <t xml:space="preserve">Amazon</t>
  </si>
  <si>
    <t xml:space="preserve">Homecenter-Sodimac</t>
  </si>
  <si>
    <t xml:space="preserve">Black &amp; Decker</t>
  </si>
  <si>
    <t xml:space="preserve">Bostitch</t>
  </si>
  <si>
    <t xml:space="preserve">Craftsman</t>
  </si>
  <si>
    <t xml:space="preserve">Dewalt</t>
  </si>
  <si>
    <t xml:space="preserve">Facom</t>
  </si>
  <si>
    <t xml:space="preserve">Gridest</t>
  </si>
  <si>
    <t xml:space="preserve">Iar Expert</t>
  </si>
  <si>
    <t xml:space="preserve">Irwin</t>
  </si>
  <si>
    <t xml:space="preserve">Lenox</t>
  </si>
  <si>
    <t xml:space="preserve">Porter Cable</t>
  </si>
  <si>
    <t xml:space="preserve">Proto</t>
  </si>
  <si>
    <t xml:space="preserve">Stanley</t>
  </si>
  <si>
    <t xml:space="preserve">Trimmer Plus</t>
  </si>
  <si>
    <t xml:space="preserve">Troy-Bilt</t>
  </si>
  <si>
    <t xml:space="preserve">Yard Machine</t>
  </si>
  <si>
    <t xml:space="preserve">Bauker</t>
  </si>
  <si>
    <t xml:space="preserve">Bosch</t>
  </si>
  <si>
    <t xml:space="preserve">Hilti</t>
  </si>
  <si>
    <t xml:space="preserve">Makita</t>
  </si>
  <si>
    <t xml:space="preserve">Milwauke</t>
  </si>
  <si>
    <t xml:space="preserve">Norton</t>
  </si>
  <si>
    <t xml:space="preserve">Truper</t>
  </si>
  <si>
    <t xml:space="preserve">Ferreteria luis penagos</t>
  </si>
  <si>
    <t xml:space="preserve">FISA</t>
  </si>
  <si>
    <t xml:space="preserve">almacenes hj</t>
  </si>
  <si>
    <t xml:space="preserve">Homecenter</t>
  </si>
  <si>
    <t xml:space="preserve">Easy</t>
  </si>
  <si>
    <t xml:space="preserve">casa ferretera</t>
  </si>
  <si>
    <t xml:space="preserve">sumatec</t>
  </si>
  <si>
    <t xml:space="preserve">Beltec</t>
  </si>
  <si>
    <t xml:space="preserve">Sodimac</t>
  </si>
  <si>
    <t xml:space="preserve">CASA MARCUS</t>
  </si>
  <si>
    <t xml:space="preserve">Ferreteria calzada</t>
  </si>
  <si>
    <t xml:space="preserve">ferrepat</t>
  </si>
  <si>
    <t xml:space="preserve">Sears</t>
  </si>
  <si>
    <t xml:space="preserve">Bartofil</t>
  </si>
  <si>
    <t xml:space="preserve">Duplor</t>
  </si>
  <si>
    <t xml:space="preserve">Dutra</t>
  </si>
  <si>
    <t xml:space="preserve">Loja do Mecanico</t>
  </si>
  <si>
    <t xml:space="preserve">PROMESA</t>
  </si>
  <si>
    <t xml:space="preserve">Kywi</t>
  </si>
  <si>
    <t xml:space="preserve">Lenmex</t>
  </si>
  <si>
    <t xml:space="preserve">GMR</t>
  </si>
  <si>
    <t xml:space="preserve">Incoresa</t>
  </si>
  <si>
    <t xml:space="preserve">Icsa</t>
  </si>
  <si>
    <t xml:space="preserve">Construmart</t>
  </si>
  <si>
    <t xml:space="preserve">Mella</t>
  </si>
  <si>
    <t xml:space="preserve">abc sa</t>
  </si>
  <si>
    <t xml:space="preserve">Country</t>
  </si>
  <si>
    <t xml:space="preserve">Name</t>
  </si>
  <si>
    <t xml:space="preserve">Information</t>
  </si>
  <si>
    <t xml:space="preserve">url</t>
  </si>
  <si>
    <t xml:space="preserve">Pagination</t>
  </si>
  <si>
    <t xml:space="preserve">url final</t>
  </si>
  <si>
    <t xml:space="preserve">Note</t>
  </si>
  <si>
    <t xml:space="preserve">auxiliar</t>
  </si>
  <si>
    <t xml:space="preserve">abc sa-ARG</t>
  </si>
  <si>
    <t xml:space="preserve">Argentina</t>
  </si>
  <si>
    <t xml:space="preserve">SBD &amp; OTHER</t>
  </si>
  <si>
    <t xml:space="preserve">https://www.abc-sa.com.ar/catalogue/all</t>
  </si>
  <si>
    <t xml:space="preserve">scrolldown</t>
  </si>
  <si>
    <t xml:space="preserve">Black &amp; Decker-ARG</t>
  </si>
  <si>
    <t xml:space="preserve">SBD</t>
  </si>
  <si>
    <t xml:space="preserve">https://ar.blackanddecker.global/productos/herramientas-electricas</t>
  </si>
  <si>
    <t xml:space="preserve">url?page=#pag</t>
  </si>
  <si>
    <t xml:space="preserve">page</t>
  </si>
  <si>
    <t xml:space="preserve">https://ar.blackanddecker.global/productos/herramientas-electricas?page=num_pag</t>
  </si>
  <si>
    <t xml:space="preserve">https://ar.blackanddecker.global/productos/herramientas-electricas?page=#pag</t>
  </si>
  <si>
    <t xml:space="preserve">https://ar.blackanddecker.global/productos/herramientas-manuales</t>
  </si>
  <si>
    <t xml:space="preserve">https://ar.blackanddecker.global/productos/herramientas-manuales?page=num_pag</t>
  </si>
  <si>
    <t xml:space="preserve">https://ar.blackanddecker.global/productos/herramientas-manuales?page=#pag</t>
  </si>
  <si>
    <t xml:space="preserve">cetrogar-ARG</t>
  </si>
  <si>
    <t xml:space="preserve">cetrogar</t>
  </si>
  <si>
    <t xml:space="preserve">https://www.cetrogar.com.ar/herramientas.html</t>
  </si>
  <si>
    <t xml:space="preserve">url?p=#pag</t>
  </si>
  <si>
    <t xml:space="preserve">https://www.cetrogar.com.ar/herramientas.html?p=num_pag</t>
  </si>
  <si>
    <t xml:space="preserve">https://www.cetrogar.com.ar/herramientas.html?p=#pag</t>
  </si>
  <si>
    <t xml:space="preserve">Dewalt-ARG</t>
  </si>
  <si>
    <t xml:space="preserve">https://ar.dewalt.global/productos/accesorios</t>
  </si>
  <si>
    <t xml:space="preserve">https://ar.dewalt.global/productos/accesorios?page=num_pag</t>
  </si>
  <si>
    <t xml:space="preserve">https://ar.dewalt.global/productos/accesorios?page=#pag</t>
  </si>
  <si>
    <t xml:space="preserve">https://ar.dewalt.global/productos/area-de-trabajo</t>
  </si>
  <si>
    <t xml:space="preserve">https://ar.dewalt.global/productos/area-de-trabajo?page=num_pag</t>
  </si>
  <si>
    <t xml:space="preserve">https://ar.dewalt.global/productos/area-de-trabajo?page=#pag</t>
  </si>
  <si>
    <t xml:space="preserve">https://ar.dewalt.global/productos/exteriores</t>
  </si>
  <si>
    <t xml:space="preserve">https://ar.dewalt.global/productos/exteriores?page=num_pag</t>
  </si>
  <si>
    <t xml:space="preserve">https://ar.dewalt.global/productos/exteriores?page=#pag</t>
  </si>
  <si>
    <t xml:space="preserve">https://ar.dewalt.global/productos/herramientas-electricas</t>
  </si>
  <si>
    <t xml:space="preserve">https://ar.dewalt.global/productos/herramientas-electricas?page=num_pag</t>
  </si>
  <si>
    <t xml:space="preserve">https://ar.dewalt.global/productos/herramientas-electricas?page=#pag</t>
  </si>
  <si>
    <t xml:space="preserve">https://ar.dewalt.global/productos/herramientas-manuales</t>
  </si>
  <si>
    <t xml:space="preserve">https://ar.dewalt.global/productos/herramientas-manuales?page=num_pag</t>
  </si>
  <si>
    <t xml:space="preserve">https://ar.dewalt.global/productos/herramientas-manuales?page=#pag</t>
  </si>
  <si>
    <t xml:space="preserve">Sodimac-ARG</t>
  </si>
  <si>
    <t xml:space="preserve">https://www.sodimac.com.ar/sodimac-ar/search</t>
  </si>
  <si>
    <t xml:space="preserve">url?Ntt=MARCAREP&amp;currentpage=#pag</t>
  </si>
  <si>
    <t xml:space="preserve">https://www.sodimac.com.ar/sodimac-ar/search?Ntt=Black &amp; Decker&amp;currentpage=#pag</t>
  </si>
  <si>
    <t xml:space="preserve">https://www.sodimac.com.ar/sodimac-ar/search?ntt=black &amp; decker&amp;currentpage=num_pag</t>
  </si>
  <si>
    <t xml:space="preserve">https://www.sodimac.com.ar/sodimac-ar/search?Ntt=Bostitch&amp;currentpage=#pag</t>
  </si>
  <si>
    <t xml:space="preserve">https://www.sodimac.com.ar/sodimac-ar/search?ntt=bostitch&amp;currentpage=num_pag</t>
  </si>
  <si>
    <t xml:space="preserve">https://www.sodimac.com.ar/sodimac-ar/search?Ntt=Craftsman&amp;currentpage=#pag</t>
  </si>
  <si>
    <t xml:space="preserve">https://www.sodimac.com.ar/sodimac-ar/search?ntt=craftsman&amp;currentpage=num_pag</t>
  </si>
  <si>
    <t xml:space="preserve">https://www.sodimac.com.ar/sodimac-ar/search?Ntt=Dewalt&amp;currentpage=#pag</t>
  </si>
  <si>
    <t xml:space="preserve">https://www.sodimac.com.ar/sodimac-ar/search?ntt=dewalt&amp;currentpage=num_pag</t>
  </si>
  <si>
    <t xml:space="preserve">https://www.sodimac.com.ar/sodimac-ar/search?Ntt=Facom&amp;currentpage=#pag</t>
  </si>
  <si>
    <t xml:space="preserve">https://www.sodimac.com.ar/sodimac-ar/search?ntt=facom&amp;currentpage=num_pag</t>
  </si>
  <si>
    <t xml:space="preserve">https://www.sodimac.com.ar/sodimac-ar/search?Ntt=Gridest&amp;currentpage=#pag</t>
  </si>
  <si>
    <t xml:space="preserve">https://www.sodimac.com.ar/sodimac-ar/search?ntt=gridest&amp;currentpage=num_pag</t>
  </si>
  <si>
    <t xml:space="preserve">https://www.sodimac.com.ar/sodimac-ar/search?Ntt=Iar Expert&amp;currentpage=#pag</t>
  </si>
  <si>
    <t xml:space="preserve">https://www.sodimac.com.ar/sodimac-ar/search?ntt=iar expert&amp;currentpage=num_pag</t>
  </si>
  <si>
    <t xml:space="preserve">https://www.sodimac.com.ar/sodimac-ar/search?Ntt=Irwin&amp;currentpage=#pag</t>
  </si>
  <si>
    <t xml:space="preserve">https://www.sodimac.com.ar/sodimac-ar/search?ntt=irwin&amp;currentpage=num_pag</t>
  </si>
  <si>
    <t xml:space="preserve">https://www.sodimac.com.ar/sodimac-ar/search?Ntt=Lenox&amp;currentpage=#pag</t>
  </si>
  <si>
    <t xml:space="preserve">https://www.sodimac.com.ar/sodimac-ar/search?ntt=lenox&amp;currentpage=num_pag</t>
  </si>
  <si>
    <t xml:space="preserve">https://www.sodimac.com.ar/sodimac-ar/search?Ntt=Porter Cable&amp;currentpage=#pag</t>
  </si>
  <si>
    <t xml:space="preserve">https://www.sodimac.com.ar/sodimac-ar/search?ntt=porter cable&amp;currentpage=num_pag</t>
  </si>
  <si>
    <t xml:space="preserve">https://www.sodimac.com.ar/sodimac-ar/search?Ntt=Proto&amp;currentpage=#pag</t>
  </si>
  <si>
    <t xml:space="preserve">https://www.sodimac.com.ar/sodimac-ar/search?ntt=proto&amp;currentpage=num_pag</t>
  </si>
  <si>
    <t xml:space="preserve">https://www.sodimac.com.ar/sodimac-ar/search?Ntt=Stanley&amp;currentpage=#pag</t>
  </si>
  <si>
    <t xml:space="preserve">https://www.sodimac.com.ar/sodimac-ar/search?ntt=stanley&amp;currentpage=num_pag</t>
  </si>
  <si>
    <t xml:space="preserve">https://www.sodimac.com.ar/sodimac-ar/search?Ntt=Trimmer Plus&amp;currentpage=#pag</t>
  </si>
  <si>
    <t xml:space="preserve">https://www.sodimac.com.ar/sodimac-ar/search?ntt=trimmer plus&amp;currentpage=num_pag</t>
  </si>
  <si>
    <t xml:space="preserve">https://www.sodimac.com.ar/sodimac-ar/search?Ntt=Troy-Bilt&amp;currentpage=#pag</t>
  </si>
  <si>
    <t xml:space="preserve">https://www.sodimac.com.ar/sodimac-ar/search?ntt=troy-bilt&amp;currentpage=num_pag</t>
  </si>
  <si>
    <t xml:space="preserve">https://www.sodimac.com.ar/sodimac-ar/search?Ntt=Yard Machine&amp;currentpage=#pag</t>
  </si>
  <si>
    <t xml:space="preserve">https://www.sodimac.com.ar/sodimac-ar/search?ntt=yard machine&amp;currentpage=num_pag</t>
  </si>
  <si>
    <t xml:space="preserve">https://www.sodimac.com.ar/sodimac-ar/search?Ntt=Bauker&amp;currentpage=#pag</t>
  </si>
  <si>
    <t xml:space="preserve">https://www.sodimac.com.ar/sodimac-ar/search?ntt=bauker&amp;currentpage=num_pag</t>
  </si>
  <si>
    <t xml:space="preserve">https://www.sodimac.com.ar/sodimac-ar/search?Ntt=Bosch&amp;currentpage=#pag</t>
  </si>
  <si>
    <t xml:space="preserve">https://www.sodimac.com.ar/sodimac-ar/search?ntt=bosch&amp;currentpage=num_pag</t>
  </si>
  <si>
    <t xml:space="preserve">https://www.sodimac.com.ar/sodimac-ar/search?Ntt=Hilti&amp;currentpage=#pag</t>
  </si>
  <si>
    <t xml:space="preserve">https://www.sodimac.com.ar/sodimac-ar/search?ntt=hilti&amp;currentpage=num_pag</t>
  </si>
  <si>
    <t xml:space="preserve">https://www.sodimac.com.ar/sodimac-ar/search?Ntt=Makita&amp;currentpage=#pag</t>
  </si>
  <si>
    <t xml:space="preserve">https://www.sodimac.com.ar/sodimac-ar/search?ntt=makita&amp;currentpage=num_pag</t>
  </si>
  <si>
    <t xml:space="preserve">https://www.sodimac.com.ar/sodimac-ar/search?Ntt=Milwauke&amp;currentpage=#pag</t>
  </si>
  <si>
    <t xml:space="preserve">https://www.sodimac.com.ar/sodimac-ar/search?ntt=milwauke&amp;currentpage=num_pag</t>
  </si>
  <si>
    <t xml:space="preserve">https://www.sodimac.com.ar/sodimac-ar/search?Ntt=Norton&amp;currentpage=#pag</t>
  </si>
  <si>
    <t xml:space="preserve">https://www.sodimac.com.ar/sodimac-ar/search?ntt=norton&amp;currentpage=num_pag</t>
  </si>
  <si>
    <t xml:space="preserve">https://www.sodimac.com.ar/sodimac-ar/search?Ntt=Truper&amp;currentpage=#pag</t>
  </si>
  <si>
    <t xml:space="preserve">https://www.sodimac.com.ar/sodimac-ar/search?ntt=truper&amp;currentpage=num_pag</t>
  </si>
  <si>
    <t xml:space="preserve">Stanley-ARG</t>
  </si>
  <si>
    <t xml:space="preserve">https://ar.stanleytools.global/productos/accesorios</t>
  </si>
  <si>
    <t xml:space="preserve">https://ar.stanleytools.global/productos/accesorios?page=num_pag</t>
  </si>
  <si>
    <t xml:space="preserve">https://ar.stanleytools.global/productos/accesorios?page=#pag</t>
  </si>
  <si>
    <t xml:space="preserve">https://ar.stanleytools.global/productos/almacenamiento</t>
  </si>
  <si>
    <t xml:space="preserve">https://ar.stanleytools.global/productos/almacenamiento?page=num_pag</t>
  </si>
  <si>
    <t xml:space="preserve">https://ar.stanleytools.global/productos/almacenamiento?page=#pag</t>
  </si>
  <si>
    <t xml:space="preserve">https://ar.stanleytools.global/productos/exteriores</t>
  </si>
  <si>
    <t xml:space="preserve">https://ar.stanleytools.global/productos/exteriores?page=#pag</t>
  </si>
  <si>
    <t xml:space="preserve">https://ar.stanleytools.global/productos/exteriores?page=num_pag</t>
  </si>
  <si>
    <t xml:space="preserve">https://ar.stanleytools.global/productos/herramientas-electricas</t>
  </si>
  <si>
    <t xml:space="preserve">https://ar.stanleytools.global/productos/herramientas-electricas?page=num_pag</t>
  </si>
  <si>
    <t xml:space="preserve">https://ar.stanleytools.global/productos/herramientas-electricas?page=#pag</t>
  </si>
  <si>
    <t xml:space="preserve">https://ar.stanleytools.global/productos/herramientas-manuales</t>
  </si>
  <si>
    <t xml:space="preserve">https://ar.stanleytools.global/productos/herramientas-manuales?page=num_pag</t>
  </si>
  <si>
    <t xml:space="preserve">https://ar.stanleytools.global/productos/herramientas-manuales?page=#pag</t>
  </si>
  <si>
    <t xml:space="preserve">Bartofil-BRA</t>
  </si>
  <si>
    <t xml:space="preserve">Brasil</t>
  </si>
  <si>
    <t xml:space="preserve">https://www.bartofil.com.br/catalogsearch/result/index/</t>
  </si>
  <si>
    <t xml:space="preserve">URL?p=#PAG&amp;q=MARCAREP</t>
  </si>
  <si>
    <t xml:space="preserve">https://www.bartofil.com.br/catalogsearch/result/index/?p=#PAG&amp;q=Black &amp; Decker</t>
  </si>
  <si>
    <t xml:space="preserve">https://www.bartofil.com.br/catalogsearch/result/index/?p=num_pag&amp;q=black &amp; decker</t>
  </si>
  <si>
    <t xml:space="preserve">https://www.bartofil.com.br/catalogsearch/result/index/?p=#PAG&amp;q=Bostitch</t>
  </si>
  <si>
    <t xml:space="preserve">https://www.bartofil.com.br/catalogsearch/result/index/?p=num_pag&amp;q=bostitch</t>
  </si>
  <si>
    <t xml:space="preserve">https://www.bartofil.com.br/catalogsearch/result/index/?p=#PAG&amp;q=Craftsman</t>
  </si>
  <si>
    <t xml:space="preserve">https://www.bartofil.com.br/catalogsearch/result/index/?p=num_pag&amp;q=craftsman</t>
  </si>
  <si>
    <t xml:space="preserve">https://www.bartofil.com.br/catalogsearch/result/index/?p=#PAG&amp;q=Dewalt</t>
  </si>
  <si>
    <t xml:space="preserve">https://www.bartofil.com.br/catalogsearch/result/index/?p=num_pag&amp;q=dewalt</t>
  </si>
  <si>
    <t xml:space="preserve">https://www.bartofil.com.br/catalogsearch/result/index/?p=#PAG&amp;q=Facom</t>
  </si>
  <si>
    <t xml:space="preserve">https://www.bartofil.com.br/catalogsearch/result/index/?p=num_pag&amp;q=facom</t>
  </si>
  <si>
    <t xml:space="preserve">https://www.bartofil.com.br/catalogsearch/result/index/?p=#PAG&amp;q=Gridest</t>
  </si>
  <si>
    <t xml:space="preserve">https://www.bartofil.com.br/catalogsearch/result/index/?p=num_pag&amp;q=gridest</t>
  </si>
  <si>
    <t xml:space="preserve">https://www.bartofil.com.br/catalogsearch/result/index/?p=#PAG&amp;q=Iar Expert</t>
  </si>
  <si>
    <t xml:space="preserve">https://www.bartofil.com.br/catalogsearch/result/index/?p=num_pag&amp;q=iar expert</t>
  </si>
  <si>
    <t xml:space="preserve">https://www.bartofil.com.br/catalogsearch/result/index/?p=#PAG&amp;q=Irwin</t>
  </si>
  <si>
    <t xml:space="preserve">https://www.bartofil.com.br/catalogsearch/result/index/?p=num_pag&amp;q=irwin</t>
  </si>
  <si>
    <t xml:space="preserve">https://www.bartofil.com.br/catalogsearch/result/index/?p=#PAG&amp;q=Lenox</t>
  </si>
  <si>
    <t xml:space="preserve">https://www.bartofil.com.br/catalogsearch/result/index/?p=num_pag&amp;q=lenox</t>
  </si>
  <si>
    <t xml:space="preserve">https://www.bartofil.com.br/catalogsearch/result/index/?p=#PAG&amp;q=Porter Cable</t>
  </si>
  <si>
    <t xml:space="preserve">https://www.bartofil.com.br/catalogsearch/result/index/?p=num_pag&amp;q=porter cable</t>
  </si>
  <si>
    <t xml:space="preserve">https://www.bartofil.com.br/catalogsearch/result/index/?p=#PAG&amp;q=Proto</t>
  </si>
  <si>
    <t xml:space="preserve">https://www.bartofil.com.br/catalogsearch/result/index/?p=num_pag&amp;q=proto</t>
  </si>
  <si>
    <t xml:space="preserve">https://www.bartofil.com.br/catalogsearch/result/index/?p=#PAG&amp;q=Stanley</t>
  </si>
  <si>
    <t xml:space="preserve">https://www.bartofil.com.br/catalogsearch/result/index/?p=num_pag&amp;q=stanley</t>
  </si>
  <si>
    <t xml:space="preserve">https://www.bartofil.com.br/catalogsearch/result/index/?p=#PAG&amp;q=Trimmer Plus</t>
  </si>
  <si>
    <t xml:space="preserve">https://www.bartofil.com.br/catalogsearch/result/index/?p=num_pag&amp;q=trimmer plus</t>
  </si>
  <si>
    <t xml:space="preserve">https://www.bartofil.com.br/catalogsearch/result/index/?p=#PAG&amp;q=Troy-Bilt</t>
  </si>
  <si>
    <t xml:space="preserve">https://www.bartofil.com.br/catalogsearch/result/index/?p=num_pag&amp;q=troy-bilt</t>
  </si>
  <si>
    <t xml:space="preserve">https://www.bartofil.com.br/catalogsearch/result/index/?p=#PAG&amp;q=Yard Machine</t>
  </si>
  <si>
    <t xml:space="preserve">https://www.bartofil.com.br/catalogsearch/result/index/?p=num_pag&amp;q=yard machine</t>
  </si>
  <si>
    <t xml:space="preserve">https://www.bartofil.com.br/catalogsearch/result/index/?p=#PAG&amp;q=Bauker</t>
  </si>
  <si>
    <t xml:space="preserve">https://www.bartofil.com.br/catalogsearch/result/index/?p=num_pag&amp;q=bauker</t>
  </si>
  <si>
    <t xml:space="preserve">https://www.bartofil.com.br/catalogsearch/result/index/?p=#PAG&amp;q=Bosch</t>
  </si>
  <si>
    <t xml:space="preserve">https://www.bartofil.com.br/catalogsearch/result/index/?p=num_pag&amp;q=bosch</t>
  </si>
  <si>
    <t xml:space="preserve">https://www.bartofil.com.br/catalogsearch/result/index/?p=#PAG&amp;q=Hilti</t>
  </si>
  <si>
    <t xml:space="preserve">https://www.bartofil.com.br/catalogsearch/result/index/?p=num_pag&amp;q=hilti</t>
  </si>
  <si>
    <t xml:space="preserve">https://www.bartofil.com.br/catalogsearch/result/index/?p=#PAG&amp;q=Makita</t>
  </si>
  <si>
    <t xml:space="preserve">https://www.bartofil.com.br/catalogsearch/result/index/?p=num_pag&amp;q=makita</t>
  </si>
  <si>
    <t xml:space="preserve">https://www.bartofil.com.br/catalogsearch/result/index/?p=#PAG&amp;q=Milwauke</t>
  </si>
  <si>
    <t xml:space="preserve">https://www.bartofil.com.br/catalogsearch/result/index/?p=num_pag&amp;q=milwauke</t>
  </si>
  <si>
    <t xml:space="preserve">https://www.bartofil.com.br/catalogsearch/result/index/?p=#PAG&amp;q=Norton</t>
  </si>
  <si>
    <t xml:space="preserve">https://www.bartofil.com.br/catalogsearch/result/index/?p=num_pag&amp;q=norton</t>
  </si>
  <si>
    <t xml:space="preserve">https://www.bartofil.com.br/catalogsearch/result/index/?p=#PAG&amp;q=Truper</t>
  </si>
  <si>
    <t xml:space="preserve">https://www.bartofil.com.br/catalogsearch/result/index/?p=num_pag&amp;q=truper</t>
  </si>
  <si>
    <t xml:space="preserve">Black &amp; Decker-BRA</t>
  </si>
  <si>
    <t xml:space="preserve">https://br.blackanddecker.global/produtos/acessorios</t>
  </si>
  <si>
    <t xml:space="preserve">https://br.blackanddecker.global/produtos/acessorios?page=num_pag</t>
  </si>
  <si>
    <t xml:space="preserve">https://br.blackanddecker.global/produtos/acessorios?page=#pag</t>
  </si>
  <si>
    <t xml:space="preserve">https://br.blackanddecker.global/produtos/ferramentas-eletricas</t>
  </si>
  <si>
    <t xml:space="preserve">https://br.blackanddecker.global/produtos/ferramentas-eletricas?page=num_pag</t>
  </si>
  <si>
    <t xml:space="preserve">https://br.blackanddecker.global/produtos/ferramentas-eletricas?page=#pag</t>
  </si>
  <si>
    <t xml:space="preserve">https://br.blackanddecker.global/produtos/manutencao-de-area-externa</t>
  </si>
  <si>
    <t xml:space="preserve">https://br.blackanddecker.global/produtos/manutencao-de-area-externa?page=num_pag</t>
  </si>
  <si>
    <t xml:space="preserve">https://br.blackanddecker.global/produtos/manutencao-de-area-externa?page=#pag</t>
  </si>
  <si>
    <t xml:space="preserve">CASEEVIDEO-BRA</t>
  </si>
  <si>
    <t xml:space="preserve">CASEEVIDEO</t>
  </si>
  <si>
    <t xml:space="preserve">https://www.casaevideo.com.br/search</t>
  </si>
  <si>
    <t xml:space="preserve">url/page#pag?q=MARCA</t>
  </si>
  <si>
    <t xml:space="preserve">https://www.casaevideo.com.br/search/page#PAG?q=Black &amp; Decker</t>
  </si>
  <si>
    <t xml:space="preserve">https://www.casaevideo.com.br/search/pagenum_pag?q=black &amp; decker</t>
  </si>
  <si>
    <t xml:space="preserve">https://www.casaevideo.com.br/search/</t>
  </si>
  <si>
    <t xml:space="preserve">https://www.casaevideo.com.br/search/page#PAG?q=Bostitch</t>
  </si>
  <si>
    <t xml:space="preserve">https://www.casaevideo.com.br/search/pagenum_pag?q=bostitch</t>
  </si>
  <si>
    <t xml:space="preserve">https://www.casaevideo.com.br/search/page#PAG?q=Craftsman</t>
  </si>
  <si>
    <t xml:space="preserve">https://www.casaevideo.com.br/search/pagenum_pag?q=craftsman</t>
  </si>
  <si>
    <t xml:space="preserve">https://www.casaevideo.com.br/search/page#PAG?q=Dewalt</t>
  </si>
  <si>
    <t xml:space="preserve">https://www.casaevideo.com.br/search/pagenum_pag?q=dewalt</t>
  </si>
  <si>
    <t xml:space="preserve">https://www.casaevideo.com.br/search/page#PAG?q=Facom</t>
  </si>
  <si>
    <t xml:space="preserve">https://www.casaevideo.com.br/search/pagenum_pag?q=facom</t>
  </si>
  <si>
    <t xml:space="preserve">https://www.casaevideo.com.br/search/page#PAG?q=Gridest</t>
  </si>
  <si>
    <t xml:space="preserve">https://www.casaevideo.com.br/search/pagenum_pag?q=gridest</t>
  </si>
  <si>
    <t xml:space="preserve">https://www.casaevideo.com.br/search/page#PAG?q=Iar Expert</t>
  </si>
  <si>
    <t xml:space="preserve">https://www.casaevideo.com.br/search/pagenum_pag?q=iar expert</t>
  </si>
  <si>
    <t xml:space="preserve">https://www.casaevideo.com.br/search/page#PAG?q=Irwin</t>
  </si>
  <si>
    <t xml:space="preserve">https://www.casaevideo.com.br/search/pagenum_pag?q=irwin</t>
  </si>
  <si>
    <t xml:space="preserve">https://www.casaevideo.com.br/search/page#PAG?q=Lenox</t>
  </si>
  <si>
    <t xml:space="preserve">https://www.casaevideo.com.br/search/pagenum_pag?q=lenox</t>
  </si>
  <si>
    <t xml:space="preserve">https://www.casaevideo.com.br/search/page#PAG?q=Porter Cable</t>
  </si>
  <si>
    <t xml:space="preserve">https://www.casaevideo.com.br/search/pagenum_pag?q=porter cable</t>
  </si>
  <si>
    <t xml:space="preserve">https://www.casaevideo.com.br/search/page#PAG?q=Proto</t>
  </si>
  <si>
    <t xml:space="preserve">https://www.casaevideo.com.br/search/pagenum_pag?q=proto</t>
  </si>
  <si>
    <t xml:space="preserve">https://www.casaevideo.com.br/search/page#PAG?q=Stanley</t>
  </si>
  <si>
    <t xml:space="preserve">https://www.casaevideo.com.br/search/pagenum_pag?q=stanley</t>
  </si>
  <si>
    <t xml:space="preserve">https://www.casaevideo.com.br/search/page#PAG?q=Trimmer Plus</t>
  </si>
  <si>
    <t xml:space="preserve">https://www.casaevideo.com.br/search/pagenum_pag?q=trimmer plus</t>
  </si>
  <si>
    <t xml:space="preserve">https://www.casaevideo.com.br/search/page#PAG?q=Troy-Bilt</t>
  </si>
  <si>
    <t xml:space="preserve">https://www.casaevideo.com.br/search/pagenum_pag?q=troy-bilt</t>
  </si>
  <si>
    <t xml:space="preserve">https://www.casaevideo.com.br/search/page#PAG?q=Yard Machine</t>
  </si>
  <si>
    <t xml:space="preserve">https://www.casaevideo.com.br/search/pagenum_pag?q=yard machine</t>
  </si>
  <si>
    <t xml:space="preserve">https://www.casaevideo.com.br/search/page#PAG?q=Bauker</t>
  </si>
  <si>
    <t xml:space="preserve">https://www.casaevideo.com.br/search/pagenum_pag?q=bauker</t>
  </si>
  <si>
    <t xml:space="preserve">https://www.casaevideo.com.br/search/page#PAG?q=Bosch</t>
  </si>
  <si>
    <t xml:space="preserve">https://www.casaevideo.com.br/search/pagenum_pag?q=bosch</t>
  </si>
  <si>
    <t xml:space="preserve">https://www.casaevideo.com.br/search/page#PAG?q=Hilti</t>
  </si>
  <si>
    <t xml:space="preserve">https://www.casaevideo.com.br/search/pagenum_pag?q=hilti</t>
  </si>
  <si>
    <t xml:space="preserve">https://www.casaevideo.com.br/search/page#PAG?q=Makita</t>
  </si>
  <si>
    <t xml:space="preserve">https://www.casaevideo.com.br/search/pagenum_pag?q=makita</t>
  </si>
  <si>
    <t xml:space="preserve">https://www.casaevideo.com.br/search/page#PAG?q=Milwauke</t>
  </si>
  <si>
    <t xml:space="preserve">https://www.casaevideo.com.br/search/pagenum_pag?q=milwauke</t>
  </si>
  <si>
    <t xml:space="preserve">https://www.casaevideo.com.br/search/page#PAG?q=Norton</t>
  </si>
  <si>
    <t xml:space="preserve">https://www.casaevideo.com.br/search/pagenum_pag?q=norton</t>
  </si>
  <si>
    <t xml:space="preserve">https://www.casaevideo.com.br/search/page#PAG?q=Truper</t>
  </si>
  <si>
    <t xml:space="preserve">https://www.casaevideo.com.br/search/pagenum_pag?q=truper</t>
  </si>
  <si>
    <t xml:space="preserve">Dewalt-BRA</t>
  </si>
  <si>
    <t xml:space="preserve">https://br.dewalt.global/produtos/acessorios</t>
  </si>
  <si>
    <t xml:space="preserve">https://br.dewalt.global/produtos/acessorios?page=num_pag</t>
  </si>
  <si>
    <t xml:space="preserve">https://br.dewalt.global/produtos/acessorios?page=#pag</t>
  </si>
  <si>
    <t xml:space="preserve">https://br.dewalt.global/produtos/armazenamento</t>
  </si>
  <si>
    <t xml:space="preserve">https://br.dewalt.global/produtos/armazenamento?page=num_pag</t>
  </si>
  <si>
    <t xml:space="preserve">https://br.dewalt.global/produtos/armazenamento?page=#pag</t>
  </si>
  <si>
    <t xml:space="preserve">https://br.dewalt.global/produtos/ferramentas-eletricas</t>
  </si>
  <si>
    <t xml:space="preserve">https://br.dewalt.global/produtos/ferramentas-eletricas?page=num_pag</t>
  </si>
  <si>
    <t xml:space="preserve">https://br.dewalt.global/produtos/ferramentas-eletricas?page=#pag</t>
  </si>
  <si>
    <t xml:space="preserve">https://br.dewalt.global/produtos/ferramentas-manuais</t>
  </si>
  <si>
    <t xml:space="preserve">https://br.dewalt.global/produtos/ferramentas-manuais?page=num_pag</t>
  </si>
  <si>
    <t xml:space="preserve">https://br.dewalt.global/produtos/ferramentas-manuais?page=#pag</t>
  </si>
  <si>
    <t xml:space="preserve">https://br.dewalt.global/produtos/manutencao-de-area-externa</t>
  </si>
  <si>
    <t xml:space="preserve">https://br.dewalt.global/produtos/manutencao-de-area-externa?page=num_pag</t>
  </si>
  <si>
    <t xml:space="preserve">https://br.dewalt.global/produtos/manutencao-de-area-externa?page=#pag</t>
  </si>
  <si>
    <t xml:space="preserve">https://br.dewalt.global/produtos/solucoes-para-area-de-trabalho</t>
  </si>
  <si>
    <t xml:space="preserve">https://br.dewalt.global/produtos/solucoes-para-area-de-trabalho?page=num_pag</t>
  </si>
  <si>
    <t xml:space="preserve">https://br.dewalt.global/produtos/solucoes-para-area-de-trabalho?page=#pag</t>
  </si>
  <si>
    <t xml:space="preserve">Duplor-BRA</t>
  </si>
  <si>
    <t xml:space="preserve">OTHER</t>
  </si>
  <si>
    <t xml:space="preserve">https://www.ddmaquinas.com.br/lista/ferramentas/acessorios-ferramentas</t>
  </si>
  <si>
    <t xml:space="preserve">url/_Desde_(#pag secuencia +48)_DisplayType_G_NoIndex_True_xsm_true</t>
  </si>
  <si>
    <t xml:space="preserve">sec+48</t>
  </si>
  <si>
    <t xml:space="preserve">https://www.ddmaquinas.com.br/lista/ferramentas/acessorios-ferramentas/_Desde_num_pag_DisplayType_G_NoIndex_True_xsm_true</t>
  </si>
  <si>
    <t xml:space="preserve">https://www.ddmaquinas.com.br/lista/ferramentas/acessorios-ferramentas/_Desde_(#pag secuencia +48)_DisplayType_G_NoIndex_True_xsm_true</t>
  </si>
  <si>
    <t xml:space="preserve">https://www.ddmaquinas.com.br/lista/ferramentas/acessorios-ferramentas/_Desde_(num_pag secuencia +48)_DisplayType_G_NoIndex_True_xsm_true</t>
  </si>
  <si>
    <t xml:space="preserve">https://www.ddmaquinas.com.br/lista/ferramentas/ferramentas-eletricas</t>
  </si>
  <si>
    <t xml:space="preserve">https://www.ddmaquinas.com.br/lista/ferramentas/ferramentas-eletricas/_Desde_num_pag_DisplayType_G_NoIndex_True_xsm_true</t>
  </si>
  <si>
    <t xml:space="preserve">https://www.ddmaquinas.com.br/lista/ferramentas/ferramentas-eletricas/_Desde_(#pag secuencia +48)_DisplayType_G_NoIndex_True_xsm_true</t>
  </si>
  <si>
    <t xml:space="preserve">https://www.ddmaquinas.com.br/lista/ferramentas/ferramentas-eletricas/_Desde_(num_pag secuencia +48)_DisplayType_G_NoIndex_True_xsm_true</t>
  </si>
  <si>
    <t xml:space="preserve">https://www.ddmaquinas.com.br/lista/ferramentas/ferramentas-jardim</t>
  </si>
  <si>
    <t xml:space="preserve">https://www.ddmaquinas.com.br/lista/ferramentas/ferramentas-jardim/_Desde_num_pag_DisplayType_G_NoIndex_True_xsm_true</t>
  </si>
  <si>
    <t xml:space="preserve">https://www.ddmaquinas.com.br/lista/ferramentas/ferramentas-jardim/_Desde_(#pag secuencia +48)_DisplayType_G_NoIndex_True_xsm_true</t>
  </si>
  <si>
    <t xml:space="preserve">https://www.ddmaquinas.com.br/lista/ferramentas/ferramentas-jardim/_Desde_(num_pag secuencia +48)_DisplayType_G_NoIndex_True_xsm_true</t>
  </si>
  <si>
    <t xml:space="preserve">https://www.ddmaquinas.com.br/lista/ferramentas/ferramentas-manuais</t>
  </si>
  <si>
    <t xml:space="preserve">https://www.ddmaquinas.com.br/lista/ferramentas/ferramentas-manuais/_Desde_num_pag_DisplayType_G_NoIndex_True_xsm_true</t>
  </si>
  <si>
    <t xml:space="preserve">https://www.ddmaquinas.com.br/lista/ferramentas/ferramentas-manuais/_Desde_(#pag secuencia +48)_DisplayType_G_NoIndex_True_xsm_true</t>
  </si>
  <si>
    <t xml:space="preserve">https://www.ddmaquinas.com.br/lista/ferramentas/ferramentas-manuais/_Desde_(num_pag secuencia +48)_DisplayType_G_NoIndex_True_xsm_true</t>
  </si>
  <si>
    <t xml:space="preserve">https://www.ddmaquinas.com.br/lista/ferramentas/medicoes-instrumentacao</t>
  </si>
  <si>
    <t xml:space="preserve">https://www.ddmaquinas.com.br/lista/ferramentas/medicoes-instrumentacao/_Desde_num_pag_DisplayType_G_NoIndex_True_xsm_true</t>
  </si>
  <si>
    <t xml:space="preserve">https://www.ddmaquinas.com.br/lista/ferramentas/medicoes-instrumentacao/_Desde_(#pag secuencia +48)_DisplayType_G_NoIndex_True_xsm_true</t>
  </si>
  <si>
    <t xml:space="preserve">https://www.ddmaquinas.com.br/lista/ferramentas/medicoes-instrumentacao/_Desde_(num_pag secuencia +48)_DisplayType_G_NoIndex_True_xsm_true</t>
  </si>
  <si>
    <t xml:space="preserve">dutra-BRA</t>
  </si>
  <si>
    <t xml:space="preserve">dutra</t>
  </si>
  <si>
    <t xml:space="preserve">https://www.dutramaquinas.com.br/c/automotivo?id_categoria_site=3&amp;it_preco_inicial=0&amp;it_preco_final=0&amp;ordering=relevancia</t>
  </si>
  <si>
    <t xml:space="preserve">url&amp;pg_num=#pag&amp;max=60</t>
  </si>
  <si>
    <t xml:space="preserve">https://www.dutramaquinas.com.br/c/automotivo?id_categoria_site=3&amp;it_preco_inicial=0&amp;it_preco_final=0&amp;ordering=relevancia&amp;pg_num=num_pag&amp;max=60</t>
  </si>
  <si>
    <t xml:space="preserve">https://www.dutramaquinas.com.br/c/automotivo?id_categoria_site=3&amp;it_preco_inicial=0&amp;it_preco_final=0&amp;ordering=relevancia&amp;pg_num=#pag&amp;max=60</t>
  </si>
  <si>
    <t xml:space="preserve">https://www.dutramaquinas.com.br/c/casa?id_categoria_site=4&amp;it_preco_inicial=0&amp;it_preco_final=0&amp;ordering=relevancia</t>
  </si>
  <si>
    <t xml:space="preserve">https://www.dutramaquinas.com.br/c/casa?id_categoria_site=4&amp;it_preco_inicial=0&amp;it_preco_final=0&amp;ordering=relevancia&amp;pg_num=num_pag&amp;max=60</t>
  </si>
  <si>
    <t xml:space="preserve">https://www.dutramaquinas.com.br/c/casa?id_categoria_site=4&amp;it_preco_inicial=0&amp;it_preco_final=0&amp;ordering=relevancia&amp;pg_num=#pag&amp;max=60</t>
  </si>
  <si>
    <t xml:space="preserve">https://www.dutramaquinas.com.br/c/construcao-civil?id_categoria_site=6&amp;it_preco_inicial=0&amp;it_preco_final=0&amp;ordering=relevancia</t>
  </si>
  <si>
    <t xml:space="preserve">https://www.dutramaquinas.com.br/c/construcao-civil?id_categoria_site=6&amp;it_preco_inicial=0&amp;it_preco_final=0&amp;ordering=relevancia&amp;pg_num=num_pag&amp;max=60</t>
  </si>
  <si>
    <t xml:space="preserve">https://www.dutramaquinas.com.br/c/construcao-civil?id_categoria_site=6&amp;it_preco_inicial=0&amp;it_preco_final=0&amp;ordering=relevancia&amp;pg_num=#pag&amp;max=60</t>
  </si>
  <si>
    <t xml:space="preserve">https://www.dutramaquinas.com.br/c/ferramentas?id_categoria_site=2124&amp;it_preco_inicial=0&amp;it_preco_final=0&amp;ordering=relevancia</t>
  </si>
  <si>
    <t xml:space="preserve">https://www.dutramaquinas.com.br/c/ferramentas?id_categoria_site=2124&amp;it_preco_inicial=0&amp;it_preco_final=0&amp;ordering=relevancia&amp;pg_num=num_pag&amp;max=60</t>
  </si>
  <si>
    <t xml:space="preserve">https://www.dutramaquinas.com.br/c/ferramentas?id_categoria_site=2124&amp;it_preco_inicial=0&amp;it_preco_final=0&amp;ordering=relevancia&amp;pg_num=#pag&amp;max=60</t>
  </si>
  <si>
    <t xml:space="preserve">https://www.dutramaquinas.com.br/c/instrumentos-de-medicao?id_categoria_site=15&amp;it_preco_inicial=0&amp;it_preco_final=0&amp;ordering=relevancia</t>
  </si>
  <si>
    <t xml:space="preserve">https://www.dutramaquinas.com.br/c/instrumentos-de-medicao?id_categoria_site=15&amp;it_preco_inicial=0&amp;it_preco_final=0&amp;ordering=relevancia&amp;pg_num=num_pag&amp;max=60</t>
  </si>
  <si>
    <t xml:space="preserve">https://www.dutramaquinas.com.br/c/instrumentos-de-medicao?id_categoria_site=15&amp;it_preco_inicial=0&amp;it_preco_final=0&amp;ordering=relevancia&amp;pg_num=#pag&amp;max=60</t>
  </si>
  <si>
    <t xml:space="preserve">https://www.dutramaquinas.com.br/c/jardim-e-agricola?id_categoria_site=16&amp;it_preco_inicial=0&amp;it_preco_final=0&amp;ordering=relevancia</t>
  </si>
  <si>
    <t xml:space="preserve">https://www.dutramaquinas.com.br/c/jardim-e-agricola?id_categoria_site=16&amp;it_preco_inicial=0&amp;it_preco_final=0&amp;ordering=relevancia&amp;pg_num=num_pag&amp;max=60</t>
  </si>
  <si>
    <t xml:space="preserve">https://www.dutramaquinas.com.br/c/jardim-e-agricola?id_categoria_site=16&amp;it_preco_inicial=0&amp;it_preco_final=0&amp;ordering=relevancia&amp;pg_num=#pag&amp;max=60</t>
  </si>
  <si>
    <t xml:space="preserve">https://www.dutramaquinas.com.br/c/limpeza?id_categoria_site=18&amp;it_preco_inicial=0&amp;it_preco_final=0&amp;ordering=relevancia</t>
  </si>
  <si>
    <t xml:space="preserve">https://www.dutramaquinas.com.br/c/limpeza?id_categoria_site=18&amp;it_preco_inicial=0&amp;it_preco_final=0&amp;ordering=relevancia&amp;pg_num=num_pag&amp;max=60</t>
  </si>
  <si>
    <t xml:space="preserve">https://www.dutramaquinas.com.br/c/limpeza?id_categoria_site=18&amp;it_preco_inicial=0&amp;it_preco_final=0&amp;ordering=relevancia&amp;pg_num=#pag&amp;max=60</t>
  </si>
  <si>
    <t xml:space="preserve">https://www.dutramaquinas.com.br/c/organizacao?id_categoria_site=21&amp;it_preco_inicial=0&amp;it_preco_final=0&amp;ordering=relevancia</t>
  </si>
  <si>
    <t xml:space="preserve">https://www.dutramaquinas.com.br/c/organizacao?id_categoria_site=21&amp;it_preco_inicial=0&amp;it_preco_final=0&amp;ordering=relevancia&amp;pg_num=num_pag&amp;max=60</t>
  </si>
  <si>
    <t xml:space="preserve">https://www.dutramaquinas.com.br/c/organizacao?id_categoria_site=21&amp;it_preco_inicial=0&amp;it_preco_final=0&amp;ordering=relevancia&amp;pg_num=#pag&amp;max=60</t>
  </si>
  <si>
    <t xml:space="preserve">https://www.dutramaquinas.com.br/c/solda?id_categoria_site=22&amp;it_preco_inicial=0&amp;it_preco_final=0&amp;ordering=relevancia</t>
  </si>
  <si>
    <t xml:space="preserve">https://www.dutramaquinas.com.br/c/solda?id_categoria_site=22&amp;it_preco_inicial=0&amp;it_preco_final=0&amp;ordering=relevancia&amp;pg_num=num_pag&amp;max=60</t>
  </si>
  <si>
    <t xml:space="preserve">https://www.dutramaquinas.com.br/c/solda?id_categoria_site=22&amp;it_preco_inicial=0&amp;it_preco_final=0&amp;ordering=relevancia&amp;pg_num=#pag&amp;max=60</t>
  </si>
  <si>
    <t xml:space="preserve">Loja do Mecanico-BRA</t>
  </si>
  <si>
    <t xml:space="preserve">https://www.lojadomecanico.com.br/hotsite/auto-mecanica</t>
  </si>
  <si>
    <t xml:space="preserve">https://www.lojadomecanico.com.br/hotsite/auto-mecanica?page=num_pag</t>
  </si>
  <si>
    <t xml:space="preserve">https://www.lojadomecanico.com.br/hotsite/auto-mecanica?page=#pag</t>
  </si>
  <si>
    <t xml:space="preserve">https://www.lojadomecanico.com.br/hotsite/kits</t>
  </si>
  <si>
    <t xml:space="preserve">https://www.lojadomecanico.com.br/hotsite/kits?page=num_pag</t>
  </si>
  <si>
    <t xml:space="preserve">https://www.lojadomecanico.com.br/hotsite/kits?page=#pag</t>
  </si>
  <si>
    <t xml:space="preserve">https://www.lojadomecanico.com.br/hotsite/lancamentos</t>
  </si>
  <si>
    <t xml:space="preserve">https://www.lojadomecanico.com.br/hotsite/lancamentos?page=num_pag</t>
  </si>
  <si>
    <t xml:space="preserve">https://www.lojadomecanico.com.br/hotsite/lancamentos?page=#pag</t>
  </si>
  <si>
    <t xml:space="preserve">https://www.lojadomecanico.com.br/hotsite/universo-soldas</t>
  </si>
  <si>
    <t xml:space="preserve">https://www.lojadomecanico.com.br/hotsite/universo-soldas?page=num_pag</t>
  </si>
  <si>
    <t xml:space="preserve">https://www.lojadomecanico.com.br/hotsite/universo-soldas?page=#pag</t>
  </si>
  <si>
    <t xml:space="preserve">https://www.lojadomecanico.com.br/subcategorias/11/109/V/0</t>
  </si>
  <si>
    <t xml:space="preserve">url/#pag/alinhamento-e-balanceamento</t>
  </si>
  <si>
    <t xml:space="preserve">https://www.lojadomecanico.com.br/subcategorias/11/109/V/0/num_pag/alinhamento-e-balanceamento</t>
  </si>
  <si>
    <t xml:space="preserve">https://www.lojadomecanico.com.br/subcategorias/11/109/V/0/#pag/alinhamento-e-balanceamento</t>
  </si>
  <si>
    <t xml:space="preserve">https://www.lojadomecanico.com.br/subcategorias/11/112/V/0</t>
  </si>
  <si>
    <t xml:space="preserve">url/#pag/elevadores-e-rampas</t>
  </si>
  <si>
    <t xml:space="preserve">https://www.lojadomecanico.com.br/subcategorias/11/112/V/0/num_pag/elevadores-e-rampas</t>
  </si>
  <si>
    <t xml:space="preserve">https://www.lojadomecanico.com.br/subcategorias/11/112/V/0/#pag/elevadores-e-rampas</t>
  </si>
  <si>
    <t xml:space="preserve">https://www.lojadomecanico.com.br/subcategorias/11/158/V/0</t>
  </si>
  <si>
    <t xml:space="preserve">url/#pag/morsas-e-tornos</t>
  </si>
  <si>
    <t xml:space="preserve">https://www.lojadomecanico.com.br/subcategorias/11/158/V/0/num_pag/morsas-e-tornos</t>
  </si>
  <si>
    <t xml:space="preserve">https://www.lojadomecanico.com.br/subcategorias/11/158/V/0/#pag/morsas-e-tornos</t>
  </si>
  <si>
    <t xml:space="preserve">https://www.lojadomecanico.com.br/subcategorias/11/359/V/0</t>
  </si>
  <si>
    <t xml:space="preserve">url/#pag/calibrador-de-pneus</t>
  </si>
  <si>
    <t xml:space="preserve">https://www.lojadomecanico.com.br/subcategorias/11/359/V/0/num_pag/calibrador-de-pneus</t>
  </si>
  <si>
    <t xml:space="preserve">https://www.lojadomecanico.com.br/subcategorias/11/359/V/0/#pag/calibrador-de-pneus</t>
  </si>
  <si>
    <t xml:space="preserve">https://www.lojadomecanico.com.br/subcategorias/11/707/V/0</t>
  </si>
  <si>
    <t xml:space="preserve">url/#pag/desmontadora-de-pneus</t>
  </si>
  <si>
    <t xml:space="preserve">https://www.lojadomecanico.com.br/subcategorias/11/707/V/0/num_pag/desmontadora-de-pneus</t>
  </si>
  <si>
    <t xml:space="preserve">https://www.lojadomecanico.com.br/subcategorias/11/707/V/0/#pag/desmontadora-de-pneus</t>
  </si>
  <si>
    <t xml:space="preserve">https://www.lojadomecanico.com.br/subcategorias/2/259/V/0</t>
  </si>
  <si>
    <t xml:space="preserve">url/#pag/chave-de-roda</t>
  </si>
  <si>
    <t xml:space="preserve">https://www.lojadomecanico.com.br/subcategorias/2/259/V/0/num_pag/chave-de-roda</t>
  </si>
  <si>
    <t xml:space="preserve">https://www.lojadomecanico.com.br/subcategorias/2/259/V/0/#pag/chave-de-roda</t>
  </si>
  <si>
    <t xml:space="preserve">https://www.lojadomecanico.com.br/subcategorias/21/159/V/0</t>
  </si>
  <si>
    <t xml:space="preserve">url/#pag/compressores-de-ar</t>
  </si>
  <si>
    <t xml:space="preserve">https://www.lojadomecanico.com.br/subcategorias/21/159/V/0/num_pag/compressores-de-ar</t>
  </si>
  <si>
    <t xml:space="preserve">https://www.lojadomecanico.com.br/subcategorias/21/159/V/0/#pag/compressores-de-ar</t>
  </si>
  <si>
    <t xml:space="preserve">https://www.lojadomecanico.com.br/subcategorias/43/245/V/0</t>
  </si>
  <si>
    <t xml:space="preserve">url/#pag/filtro-regulador</t>
  </si>
  <si>
    <t xml:space="preserve">https://www.lojadomecanico.com.br/subcategorias/43/245/V/0/num_pag/filtro-regulador</t>
  </si>
  <si>
    <t xml:space="preserve">https://www.lojadomecanico.com.br/subcategorias/43/245/V/0/#pag/filtro-regulador</t>
  </si>
  <si>
    <t xml:space="preserve">https://www.lojadomecanico.com.br/subcategorias/43/394/V/0</t>
  </si>
  <si>
    <t xml:space="preserve">url/#pag/chave-impacto</t>
  </si>
  <si>
    <t xml:space="preserve">https://www.lojadomecanico.com.br/subcategorias/43/394/V/0/num_pag/chave-impacto</t>
  </si>
  <si>
    <t xml:space="preserve">https://www.lojadomecanico.com.br/subcategorias/43/394/V/0/#pag/chave-impacto</t>
  </si>
  <si>
    <t xml:space="preserve">https://www.lojadomecanico.com.br/subcategorias/47/694/V/0</t>
  </si>
  <si>
    <t xml:space="preserve">url/#pag/desforcimetro</t>
  </si>
  <si>
    <t xml:space="preserve">https://www.lojadomecanico.com.br/subcategorias/47/694/V/0/num_pag/desforcimetro</t>
  </si>
  <si>
    <t xml:space="preserve">https://www.lojadomecanico.com.br/subcategorias/47/694/V/0/#pag/desforcimetro</t>
  </si>
  <si>
    <t xml:space="preserve">https://www.lojadomecanico.com.br/subcategorias/47/706/V/0</t>
  </si>
  <si>
    <t xml:space="preserve">url/#pag/ferramentas-borracharia</t>
  </si>
  <si>
    <t xml:space="preserve">https://www.lojadomecanico.com.br/subcategorias/47/706/V/0/num_pag/ferramentas-borracharia</t>
  </si>
  <si>
    <t xml:space="preserve">https://www.lojadomecanico.com.br/subcategorias/47/706/V/0/#pag/ferramentas-borracharia</t>
  </si>
  <si>
    <t xml:space="preserve">Magazine Luiza-BRA</t>
  </si>
  <si>
    <t xml:space="preserve">Magazine Luiza</t>
  </si>
  <si>
    <t xml:space="preserve">https://www.magazineluiza.com.br/ferramentas/l/fs/</t>
  </si>
  <si>
    <t xml:space="preserve">url?page=2</t>
  </si>
  <si>
    <t xml:space="preserve">https://www.magazineluiza.com.br/ferramentas/l/fs/?page=num_pag</t>
  </si>
  <si>
    <t xml:space="preserve">https://www.magazineluiza.com.br/ferramentas/l/fs/?page=2</t>
  </si>
  <si>
    <t xml:space="preserve">https://www.magazineluiza.com.br/ferramentas/l/fs/?page=num_page</t>
  </si>
  <si>
    <t xml:space="preserve">Makita-BRA</t>
  </si>
  <si>
    <t xml:space="preserve">https://www.makita.com.br/catalogoA0.asp?codParam=13&amp;codA=0&amp;codS=0</t>
  </si>
  <si>
    <t xml:space="preserve">url&amp;offset=(secuencia+15)</t>
  </si>
  <si>
    <t xml:space="preserve">sec+15</t>
  </si>
  <si>
    <t xml:space="preserve">https://www.makita.com.br/catalogoA0.asp?codParam=13&amp;codA=0&amp;codS=0&amp;offset=num_pag</t>
  </si>
  <si>
    <t xml:space="preserve">https://www.makita.com.br/catalogoA0.asp?codParam=13&amp;codA=0&amp;codS=0&amp;offset=(secuencia+15)</t>
  </si>
  <si>
    <t xml:space="preserve">https://www.makita.com.br/catalogoA0.asp?codParam=14&amp;codA=0&amp;codS=0</t>
  </si>
  <si>
    <t xml:space="preserve">https://www.makita.com.br/catalogoA0.asp?codParam=14&amp;codA=0&amp;codS=0&amp;offset=num_pag</t>
  </si>
  <si>
    <t xml:space="preserve">https://www.makita.com.br/catalogoA0.asp?codParam=14&amp;codA=0&amp;codS=0&amp;offset=(secuencia+15)</t>
  </si>
  <si>
    <t xml:space="preserve">https://www.makita.com.br/catalogoA0.asp?codParam=19&amp;codA=0&amp;codS=0</t>
  </si>
  <si>
    <t xml:space="preserve">https://www.makita.com.br/catalogoA0.asp?codParam=19&amp;codA=0&amp;codS=0&amp;offset=num_pag</t>
  </si>
  <si>
    <t xml:space="preserve">https://www.makita.com.br/catalogoA0.asp?codParam=19&amp;codA=0&amp;codS=0&amp;offset=(secuencia+15)</t>
  </si>
  <si>
    <t xml:space="preserve">https://www.makita.com.br/catalogoA0.asp?codParam=21&amp;codA=0&amp;codS=0</t>
  </si>
  <si>
    <t xml:space="preserve">https://www.makita.com.br/catalogoA0.asp?codParam=21&amp;codA=0&amp;codS=0&amp;offset=num_pag</t>
  </si>
  <si>
    <t xml:space="preserve">https://www.makita.com.br/catalogoA0.asp?codParam=21&amp;codA=0&amp;codS=0&amp;offset=(secuencia+15)</t>
  </si>
  <si>
    <t xml:space="preserve">https://www.makita.com.br/catalogoA0.asp?codParam=23&amp;codA=0&amp;codS=0</t>
  </si>
  <si>
    <t xml:space="preserve">https://www.makita.com.br/catalogoA0.asp?codParam=23&amp;codA=0&amp;codS=0&amp;offset=num_pag</t>
  </si>
  <si>
    <t xml:space="preserve">https://www.makita.com.br/catalogoA0.asp?codParam=23&amp;codA=0&amp;codS=0&amp;offset=(secuencia+15)</t>
  </si>
  <si>
    <t xml:space="preserve">https://www.makita.com.br/catalogoA0.asp?codParam=24&amp;codA=0&amp;codS=0</t>
  </si>
  <si>
    <t xml:space="preserve">https://www.makita.com.br/catalogoA0.asp?codParam=24&amp;codA=0&amp;codS=0&amp;offset=num_pag</t>
  </si>
  <si>
    <t xml:space="preserve">https://www.makita.com.br/catalogoA0.asp?codParam=24&amp;codA=0&amp;codS=0&amp;offset=(secuencia+15)</t>
  </si>
  <si>
    <t xml:space="preserve">https://www.makita.com.br/catalogoA0.asp?codParam=25&amp;codA=0&amp;codS=0</t>
  </si>
  <si>
    <t xml:space="preserve">https://www.makita.com.br/catalogoA0.asp?codParam=25&amp;codA=0&amp;codS=0&amp;offset=num_pag</t>
  </si>
  <si>
    <t xml:space="preserve">https://www.makita.com.br/catalogoA0.asp?codParam=25&amp;codA=0&amp;codS=0&amp;offset=(secuencia+15)</t>
  </si>
  <si>
    <t xml:space="preserve">https://www.makita.com.br/catalogoA0.asp?codParam=26&amp;codA=0&amp;codS=0</t>
  </si>
  <si>
    <t xml:space="preserve">https://www.makita.com.br/catalogoA0.asp?codParam=26&amp;codA=0&amp;codS=0&amp;offset=num_pag</t>
  </si>
  <si>
    <t xml:space="preserve">https://www.makita.com.br/catalogoA0.asp?codParam=26&amp;codA=0&amp;codS=0&amp;offset=(secuencia+15)</t>
  </si>
  <si>
    <t xml:space="preserve">https://www.makita.com.br/catalogoA0.asp?codParam=27&amp;codA=0&amp;codS=0</t>
  </si>
  <si>
    <t xml:space="preserve">https://www.makita.com.br/catalogoA0.asp?codParam=27&amp;codA=0&amp;codS=0&amp;offset=num_pag</t>
  </si>
  <si>
    <t xml:space="preserve">https://www.makita.com.br/catalogoA0.asp?codParam=27&amp;codA=0&amp;codS=0&amp;offset=(secuencia+15)</t>
  </si>
  <si>
    <t xml:space="preserve">https://www.makita.com.br/catalogoA0.asp?codParam=28&amp;codA=0&amp;codS=0</t>
  </si>
  <si>
    <t xml:space="preserve">https://www.makita.com.br/catalogoA0.asp?codParam=28&amp;codA=0&amp;codS=0&amp;offset=num_pag</t>
  </si>
  <si>
    <t xml:space="preserve">https://www.makita.com.br/catalogoA0.asp?codParam=28&amp;codA=0&amp;codS=0&amp;offset=(secuencia+15)</t>
  </si>
  <si>
    <t xml:space="preserve">https://www.makita.com.br/catalogoA0.asp?codParam=30&amp;codA=0&amp;codS=0</t>
  </si>
  <si>
    <t xml:space="preserve">https://www.makita.com.br/catalogoA0.asp?codParam=30&amp;codA=0&amp;codS=0&amp;offset=num_pag</t>
  </si>
  <si>
    <t xml:space="preserve">https://www.makita.com.br/catalogoA0.asp?codParam=30&amp;codA=0&amp;codS=0&amp;offset=(secuencia+15)</t>
  </si>
  <si>
    <t xml:space="preserve">https://www.makita.com.br/catalogoA0.asp?codParam=32&amp;codA=0&amp;codS=0</t>
  </si>
  <si>
    <t xml:space="preserve">https://www.makita.com.br/catalogoA0.asp?codParam=32&amp;codA=0&amp;codS=0&amp;offset=num_pag</t>
  </si>
  <si>
    <t xml:space="preserve">https://www.makita.com.br/catalogoA0.asp?codParam=32&amp;codA=0&amp;codS=0&amp;offset=(secuencia+15)</t>
  </si>
  <si>
    <t xml:space="preserve">https://www.makita.com.br/catalogoA0.asp?codParam=33&amp;codA=0&amp;codS=0</t>
  </si>
  <si>
    <t xml:space="preserve">https://www.makita.com.br/catalogoA0.asp?codParam=33&amp;codA=0&amp;codS=0&amp;offset=num_pag</t>
  </si>
  <si>
    <t xml:space="preserve">https://www.makita.com.br/catalogoA0.asp?codParam=33&amp;codA=0&amp;codS=0&amp;offset=(secuencia+15)</t>
  </si>
  <si>
    <t xml:space="preserve">https://www.makita.com.br/catalogoA0.asp?codParam=34&amp;codA=0&amp;codS=0</t>
  </si>
  <si>
    <t xml:space="preserve">https://www.makita.com.br/catalogoA0.asp?codParam=34&amp;codA=0&amp;codS=0&amp;offset=num_pag</t>
  </si>
  <si>
    <t xml:space="preserve">https://www.makita.com.br/catalogoA0.asp?codParam=34&amp;codA=0&amp;codS=0&amp;offset=(secuencia+15)</t>
  </si>
  <si>
    <t xml:space="preserve">https://www.makita.com.br/catalogoA0.asp?codParam=35&amp;codA=0&amp;codS=0</t>
  </si>
  <si>
    <t xml:space="preserve">https://www.makita.com.br/catalogoA0.asp?codParam=35&amp;codA=0&amp;codS=0&amp;offset=num_pag</t>
  </si>
  <si>
    <t xml:space="preserve">https://www.makita.com.br/catalogoA0.asp?codParam=35&amp;codA=0&amp;codS=0&amp;offset=(secuencia+15)</t>
  </si>
  <si>
    <t xml:space="preserve">https://www.makita.com.br/catalogoA0.asp?codParam=37&amp;codA=0&amp;codS=0</t>
  </si>
  <si>
    <t xml:space="preserve">https://www.makita.com.br/catalogoA0.asp?codParam=37&amp;codA=0&amp;codS=0&amp;offset=num_pag</t>
  </si>
  <si>
    <t xml:space="preserve">https://www.makita.com.br/catalogoA0.asp?codParam=37&amp;codA=0&amp;codS=0&amp;offset=(secuencia+15)</t>
  </si>
  <si>
    <t xml:space="preserve">https://www.makita.com.br/catalogoA0.asp?codParam=40&amp;codA=0&amp;codS=0</t>
  </si>
  <si>
    <t xml:space="preserve">https://www.makita.com.br/catalogoA0.asp?codParam=40&amp;codA=0&amp;codS=0&amp;offset=num_pag</t>
  </si>
  <si>
    <t xml:space="preserve">https://www.makita.com.br/catalogoA0.asp?codParam=40&amp;codA=0&amp;codS=0&amp;offset=(secuencia+15)</t>
  </si>
  <si>
    <t xml:space="preserve">https://www.makita.com.br/catalogoA0.asp?codParam=41&amp;codA=0&amp;codS=0</t>
  </si>
  <si>
    <t xml:space="preserve">https://www.makita.com.br/catalogoA0.asp?codParam=41&amp;codA=0&amp;codS=0&amp;offset=num_pag</t>
  </si>
  <si>
    <t xml:space="preserve">https://www.makita.com.br/catalogoA0.asp?codParam=41&amp;codA=0&amp;codS=0&amp;offset=(secuencia+15)</t>
  </si>
  <si>
    <t xml:space="preserve">https://www.makita.com.br/catalogoA0.asp?codParam=58&amp;codA=0&amp;codS=0</t>
  </si>
  <si>
    <t xml:space="preserve">https://www.makita.com.br/catalogoA0.asp?codParam=58&amp;codA=0&amp;codS=0&amp;offset=num_pag</t>
  </si>
  <si>
    <t xml:space="preserve">https://www.makita.com.br/catalogoA0.asp?codParam=58&amp;codA=0&amp;codS=0&amp;offset=(secuencia+15)</t>
  </si>
  <si>
    <t xml:space="preserve">https://www.makita.com.br/catalogoA0.asp?codParam=60&amp;codA=0&amp;codS=0</t>
  </si>
  <si>
    <t xml:space="preserve">https://www.makita.com.br/catalogoA0.asp?codParam=60&amp;codA=0&amp;codS=0&amp;offset=num_pag</t>
  </si>
  <si>
    <t xml:space="preserve">https://www.makita.com.br/catalogoA0.asp?codParam=60&amp;codA=0&amp;codS=0&amp;offset=(secuencia+15)</t>
  </si>
  <si>
    <t xml:space="preserve">https://www.makita.com.br/catalogoA0.asp?codParam=9&amp;codA=0&amp;codS=0</t>
  </si>
  <si>
    <t xml:space="preserve">https://www.makita.com.br/catalogoA0.asp?codParam=9&amp;codA=0&amp;codS=0&amp;offset=num_pag</t>
  </si>
  <si>
    <t xml:space="preserve">https://www.makita.com.br/catalogoA0.asp?codParam=9&amp;codA=0&amp;codS=0&amp;offset=(secuencia+15)</t>
  </si>
  <si>
    <t xml:space="preserve">https://www.makita.com.br/catalogoF0.asp?codParam=1&amp;codA=0&amp;codS=0</t>
  </si>
  <si>
    <t xml:space="preserve">https://www.makita.com.br/catalogoF0.asp?codParam=1&amp;codA=0&amp;codS=0?page=num_pag</t>
  </si>
  <si>
    <t xml:space="preserve">https://www.makita.com.br/catalogoF0.asp?codParam=1&amp;codA=0&amp;codS=0?page=#pag</t>
  </si>
  <si>
    <t xml:space="preserve">https://www.makita.com.br/catalogoF0.asp?codParam=11&amp;codA=0&amp;codS=0</t>
  </si>
  <si>
    <t xml:space="preserve">https://www.makita.com.br/catalogoF0.asp?codParam=11&amp;codA=0&amp;codS=0&amp;offset=num_pag</t>
  </si>
  <si>
    <t xml:space="preserve">https://www.makita.com.br/catalogoF0.asp?codParam=11&amp;codA=0&amp;codS=0&amp;offset=(secuencia+15)</t>
  </si>
  <si>
    <t xml:space="preserve">https://www.makita.com.br/catalogoF0.asp?codParam=13&amp;codA=0&amp;codS=0</t>
  </si>
  <si>
    <t xml:space="preserve">https://www.makita.com.br/catalogoF0.asp?codParam=13&amp;codA=0&amp;codS=0&amp;offset=num_pag</t>
  </si>
  <si>
    <t xml:space="preserve">https://www.makita.com.br/catalogoF0.asp?codParam=13&amp;codA=0&amp;codS=0&amp;offset=(secuencia+15)</t>
  </si>
  <si>
    <t xml:space="preserve">https://www.makita.com.br/catalogoF0.asp?codParam=15&amp;codA=0&amp;codS=0</t>
  </si>
  <si>
    <t xml:space="preserve">https://www.makita.com.br/catalogoF0.asp?codParam=15&amp;codA=0&amp;codS=0&amp;offset=num_pag</t>
  </si>
  <si>
    <t xml:space="preserve">https://www.makita.com.br/catalogoF0.asp?codParam=15&amp;codA=0&amp;codS=0&amp;offset=(secuencia+15)</t>
  </si>
  <si>
    <t xml:space="preserve">https://www.makita.com.br/catalogoF0.asp?codParam=31&amp;codA=0&amp;codS=0</t>
  </si>
  <si>
    <t xml:space="preserve">https://www.makita.com.br/catalogoF0.asp?codParam=31&amp;codA=0&amp;codS=0?page=num_pag</t>
  </si>
  <si>
    <t xml:space="preserve">https://www.makita.com.br/catalogoF0.asp?codParam=31&amp;codA=0&amp;codS=0?page=#pag</t>
  </si>
  <si>
    <t xml:space="preserve">https://www.makita.com.br/catalogoF0.asp?codParam=47&amp;codA=0&amp;codS=0</t>
  </si>
  <si>
    <t xml:space="preserve">https://www.makita.com.br/catalogoF0.asp?codParam=47&amp;codA=0&amp;codS=0?page=num_pag</t>
  </si>
  <si>
    <t xml:space="preserve">https://www.makita.com.br/catalogoF0.asp?codParam=47&amp;codA=0&amp;codS=0?page=#pag</t>
  </si>
  <si>
    <t xml:space="preserve">https://www.makita.com.br/catalogoF0.asp?codParam=48&amp;codA=0&amp;codS=0</t>
  </si>
  <si>
    <t xml:space="preserve">https://www.makita.com.br/catalogoF0.asp?codParam=48&amp;codA=0&amp;codS=0?page=num_pag</t>
  </si>
  <si>
    <t xml:space="preserve">https://www.makita.com.br/catalogoF0.asp?codParam=48&amp;codA=0&amp;codS=0?page=#pag</t>
  </si>
  <si>
    <t xml:space="preserve">https://www.makita.com.br/catalogoF0.asp?codParam=5&amp;codA=0&amp;codS=0</t>
  </si>
  <si>
    <t xml:space="preserve">https://www.makita.com.br/catalogoF0.asp?codParam=5&amp;codA=0&amp;codS=0?page=num_pag</t>
  </si>
  <si>
    <t xml:space="preserve">https://www.makita.com.br/catalogoF0.asp?codParam=5&amp;codA=0&amp;codS=0?page=#pag</t>
  </si>
  <si>
    <t xml:space="preserve">https://www.makita.com.br/catalogoF0.asp?codParam=50&amp;codA=0&amp;codS=0</t>
  </si>
  <si>
    <t xml:space="preserve">https://www.makita.com.br/catalogoF0.asp?codParam=50&amp;codA=0&amp;codS=0&amp;offset=num_pag</t>
  </si>
  <si>
    <t xml:space="preserve">https://www.makita.com.br/catalogoF0.asp?codParam=50&amp;codA=0&amp;codS=0&amp;offset=(secuencia+15)</t>
  </si>
  <si>
    <t xml:space="preserve">https://www.makita.com.br/catalogoF0.asp?codParam=51&amp;codA=0&amp;codS=0</t>
  </si>
  <si>
    <t xml:space="preserve">https://www.makita.com.br/catalogoF0.asp?codParam=51&amp;codA=0&amp;codS=0&amp;offset=num_pag</t>
  </si>
  <si>
    <t xml:space="preserve">https://www.makita.com.br/catalogoF0.asp?codParam=51&amp;codA=0&amp;codS=0&amp;offset=(secuencia+15)</t>
  </si>
  <si>
    <t xml:space="preserve">https://www.makita.com.br/catalogoF0.asp?codParam=52&amp;codA=0&amp;codS=0</t>
  </si>
  <si>
    <t xml:space="preserve">https://www.makita.com.br/catalogoF0.asp?codParam=52&amp;codA=0&amp;codS=0&amp;offset=num_pag</t>
  </si>
  <si>
    <t xml:space="preserve">https://www.makita.com.br/catalogoF0.asp?codParam=52&amp;codA=0&amp;codS=0&amp;offset=(secuencia+15)</t>
  </si>
  <si>
    <t xml:space="preserve">https://www.makita.com.br/catalogoF0.asp?codParam=6&amp;codA=0&amp;codS=0</t>
  </si>
  <si>
    <t xml:space="preserve">https://www.makita.com.br/catalogoF0.asp?codParam=6&amp;codA=0&amp;codS=0?page=num_pag</t>
  </si>
  <si>
    <t xml:space="preserve">https://www.makita.com.br/catalogoF0.asp?codParam=6&amp;codA=0&amp;codS=0?page=#pag</t>
  </si>
  <si>
    <t xml:space="preserve">https://www.makita.com.br/catalogoF2.asp?codParam2=284&amp;codParam=53</t>
  </si>
  <si>
    <t xml:space="preserve">https://www.makita.com.br/catalogoF2.asp?codParam2=284&amp;codParam=53&amp;offset=num_pag</t>
  </si>
  <si>
    <t xml:space="preserve">https://www.makita.com.br/catalogoF2.asp?codParam2=284&amp;codParam=53&amp;offset=(secuencia+15)</t>
  </si>
  <si>
    <t xml:space="preserve">https://www.makita.com.br/catalogoF2.asp?codParam2=287&amp;codParam=53</t>
  </si>
  <si>
    <t xml:space="preserve">https://www.makita.com.br/catalogoF2.asp?codParam2=287&amp;codParam=53&amp;offset=num_pag</t>
  </si>
  <si>
    <t xml:space="preserve">https://www.makita.com.br/catalogoF2.asp?codParam2=287&amp;codParam=53&amp;offset=(secuencia+15)</t>
  </si>
  <si>
    <t xml:space="preserve">https://www.makita.com.br/catalogoF2.asp?codParam2=289&amp;codParam=53</t>
  </si>
  <si>
    <t xml:space="preserve">https://www.makita.com.br/catalogoF2.asp?codParam2=289&amp;codParam=53&amp;offset=num_pag</t>
  </si>
  <si>
    <t xml:space="preserve">https://www.makita.com.br/catalogoF2.asp?codParam2=289&amp;codParam=53&amp;offset=(secuencia+15)</t>
  </si>
  <si>
    <t xml:space="preserve">https://www.makita.com.br/catalogoF2.asp?codParam2=290&amp;codParam=53</t>
  </si>
  <si>
    <t xml:space="preserve">https://www.makita.com.br/catalogoF2.asp?codParam2=290&amp;codParam=53&amp;offset=num_pag</t>
  </si>
  <si>
    <t xml:space="preserve">https://www.makita.com.br/catalogoF2.asp?codParam2=290&amp;codParam=53&amp;offset=(secuencia+15)</t>
  </si>
  <si>
    <t xml:space="preserve">https://www.makita.com.br/catalogoF2.asp?codParam2=302&amp;codParam=53</t>
  </si>
  <si>
    <t xml:space="preserve">https://www.makita.com.br/catalogoF2.asp?codParam2=302&amp;codParam=53&amp;offset=num_pag</t>
  </si>
  <si>
    <t xml:space="preserve">https://www.makita.com.br/catalogoF2.asp?codParam2=302&amp;codParam=53&amp;offset=(secuencia+15)</t>
  </si>
  <si>
    <t xml:space="preserve">https://www.makita.com.br/catalogoF2.asp?codParam2=314&amp;codParam=53</t>
  </si>
  <si>
    <t xml:space="preserve">https://www.makita.com.br/catalogoF2.asp?codParam2=314&amp;codParam=53&amp;offset=num_pag</t>
  </si>
  <si>
    <t xml:space="preserve">https://www.makita.com.br/catalogoF2.asp?codParam2=314&amp;codParam=53&amp;offset=(secuencia+15)</t>
  </si>
  <si>
    <t xml:space="preserve">https://www.makita.com.br/catalogoF2.asp?codParam2=420&amp;codParam=53</t>
  </si>
  <si>
    <t xml:space="preserve">https://www.makita.com.br/catalogoF2.asp?codParam2=420&amp;codParam=53&amp;offset=num_pag</t>
  </si>
  <si>
    <t xml:space="preserve">https://www.makita.com.br/catalogoF2.asp?codParam2=420&amp;codParam=53&amp;offset=(secuencia+15)</t>
  </si>
  <si>
    <t xml:space="preserve">https://www.makita.com.br/catalogoF2.asp?codParam2=423&amp;codParam=53</t>
  </si>
  <si>
    <t xml:space="preserve">https://www.makita.com.br/catalogoF2.asp?codParam2=423&amp;codParam=53&amp;offset=num_pag</t>
  </si>
  <si>
    <t xml:space="preserve">https://www.makita.com.br/catalogoF2.asp?codParam2=423&amp;codParam=53&amp;offset=(secuencia+15)</t>
  </si>
  <si>
    <t xml:space="preserve">https://www.makita.com.br/lancamentos.asp</t>
  </si>
  <si>
    <t xml:space="preserve">https://www.makita.com.br/lancamentos.asp?page=num_pag</t>
  </si>
  <si>
    <t xml:space="preserve">https://www.makita.com.br/lancamentos.asp?page=#pag</t>
  </si>
  <si>
    <t xml:space="preserve">Mercado Libre-BRA</t>
  </si>
  <si>
    <t xml:space="preserve">https://lista.mercadolivre.com.br/</t>
  </si>
  <si>
    <t xml:space="preserve">url/MARCA_Desde_#pag(secuencia+48)_NoIndex_True</t>
  </si>
  <si>
    <t xml:space="preserve">https://lista.mercadolivre.com.br/ferramentas/Black &amp; Decker_Desde_#PAG+48_NoIndex_True</t>
  </si>
  <si>
    <t xml:space="preserve">https://lista.mercadolivre.com.br/ferramentas/black &amp; decker_desde_num_pag+48_noindex_true</t>
  </si>
  <si>
    <t xml:space="preserve">https://lista.mercadolivre.com.br/ferramentas/Bostitch_Desde_#PAG+48_NoIndex_True</t>
  </si>
  <si>
    <t xml:space="preserve">https://lista.mercadolivre.com.br/ferramentas/bostitch_desde_num_pag+48_noindex_true</t>
  </si>
  <si>
    <t xml:space="preserve">https://lista.mercadolivre.com.br/ferramentas/Craftsman_Desde_#PAG+48_NoIndex_True</t>
  </si>
  <si>
    <t xml:space="preserve">https://lista.mercadolivre.com.br/ferramentas/craftsman_desde_num_pag+48_noindex_true</t>
  </si>
  <si>
    <t xml:space="preserve">https://lista.mercadolivre.com.br/ferramentas/Dewalt_Desde_#PAG+48_NoIndex_True</t>
  </si>
  <si>
    <t xml:space="preserve">https://lista.mercadolivre.com.br/ferramentas/dewalt_desde_num_pag+48_noindex_true</t>
  </si>
  <si>
    <t xml:space="preserve">https://lista.mercadolivre.com.br/ferramentas/Facom_Desde_#PAG+48_NoIndex_True</t>
  </si>
  <si>
    <t xml:space="preserve">https://lista.mercadolivre.com.br/ferramentas/facom_desde_num_pag+48_noindex_true</t>
  </si>
  <si>
    <t xml:space="preserve">https://lista.mercadolivre.com.br/ferramentas/Gridest_Desde_#PAG+48_NoIndex_True</t>
  </si>
  <si>
    <t xml:space="preserve">https://lista.mercadolivre.com.br/ferramentas/gridest_desde_num_pag+48_noindex_true</t>
  </si>
  <si>
    <t xml:space="preserve">https://lista.mercadolivre.com.br/ferramentas/Iar Expert_Desde_#PAG+48_NoIndex_True</t>
  </si>
  <si>
    <t xml:space="preserve">https://lista.mercadolivre.com.br/ferramentas/iar expert_desde_num_pag+48_noindex_true</t>
  </si>
  <si>
    <t xml:space="preserve">https://lista.mercadolivre.com.br/ferramentas/Irwin_Desde_#PAG+48_NoIndex_True</t>
  </si>
  <si>
    <t xml:space="preserve">https://lista.mercadolivre.com.br/ferramentas/irwin_desde_num_pag+48_noindex_true</t>
  </si>
  <si>
    <t xml:space="preserve">https://lista.mercadolivre.com.br/ferramentas/Lenox_Desde_#PAG+48_NoIndex_True</t>
  </si>
  <si>
    <t xml:space="preserve">https://lista.mercadolivre.com.br/ferramentas/lenox_desde_num_pag+48_noindex_true</t>
  </si>
  <si>
    <t xml:space="preserve">https://lista.mercadolivre.com.br/ferramentas/Porter Cable_Desde_#PAG+48_NoIndex_True</t>
  </si>
  <si>
    <t xml:space="preserve">https://lista.mercadolivre.com.br/ferramentas/porter cable_desde_num_pag+48_noindex_true</t>
  </si>
  <si>
    <t xml:space="preserve">https://lista.mercadolivre.com.br/ferramentas/Proto_Desde_#PAG+48_NoIndex_True</t>
  </si>
  <si>
    <t xml:space="preserve">https://lista.mercadolivre.com.br/ferramentas/proto_desde_num_pag+48_noindex_true</t>
  </si>
  <si>
    <t xml:space="preserve">https://lista.mercadolivre.com.br/ferramentas/Stanley_Desde_#PAG+48_NoIndex_True</t>
  </si>
  <si>
    <t xml:space="preserve">https://lista.mercadolivre.com.br/ferramentas/stanley_desde_num_pag+48_noindex_true</t>
  </si>
  <si>
    <t xml:space="preserve">https://lista.mercadolivre.com.br/ferramentas/Trimmer Plus_Desde_#PAG+48_NoIndex_True</t>
  </si>
  <si>
    <t xml:space="preserve">https://lista.mercadolivre.com.br/ferramentas/trimmer plus_desde_num_pag+48_noindex_true</t>
  </si>
  <si>
    <t xml:space="preserve">https://lista.mercadolivre.com.br/ferramentas/Troy-Bilt_Desde_#PAG+48_NoIndex_True</t>
  </si>
  <si>
    <t xml:space="preserve">https://lista.mercadolivre.com.br/ferramentas/troy-bilt_desde_num_pag+48_noindex_true</t>
  </si>
  <si>
    <t xml:space="preserve">https://lista.mercadolivre.com.br/ferramentas/Yard Machine_Desde_#PAG+48_NoIndex_True</t>
  </si>
  <si>
    <t xml:space="preserve">https://lista.mercadolivre.com.br/ferramentas/yard machine_desde_num_pag+48_noindex_true</t>
  </si>
  <si>
    <t xml:space="preserve">https://lista.mercadolivre.com.br/ferramentas/Bauker_Desde_#PAG+48_NoIndex_True</t>
  </si>
  <si>
    <t xml:space="preserve">https://lista.mercadolivre.com.br/ferramentas/bauker_desde_num_pag+48_noindex_true</t>
  </si>
  <si>
    <t xml:space="preserve">https://lista.mercadolivre.com.br/ferramentas/Bosch_Desde_#PAG+48_NoIndex_True</t>
  </si>
  <si>
    <t xml:space="preserve">https://lista.mercadolivre.com.br/ferramentas/bosch_desde_num_pag+48_noindex_true</t>
  </si>
  <si>
    <t xml:space="preserve">https://lista.mercadolivre.com.br/ferramentas/Hilti_Desde_#PAG+48_NoIndex_True</t>
  </si>
  <si>
    <t xml:space="preserve">https://lista.mercadolivre.com.br/ferramentas/hilti_desde_num_pag+48_noindex_true</t>
  </si>
  <si>
    <t xml:space="preserve">https://lista.mercadolivre.com.br/ferramentas/Makita_Desde_#PAG+48_NoIndex_True</t>
  </si>
  <si>
    <t xml:space="preserve">https://lista.mercadolivre.com.br/ferramentas/makita_desde_num_pag+48_noindex_true</t>
  </si>
  <si>
    <t xml:space="preserve">https://lista.mercadolivre.com.br/ferramentas/Milwauke_Desde_#PAG+48_NoIndex_True</t>
  </si>
  <si>
    <t xml:space="preserve">https://lista.mercadolivre.com.br/ferramentas/milwauke_desde_num_pag+48_noindex_true</t>
  </si>
  <si>
    <t xml:space="preserve">https://lista.mercadolivre.com.br/ferramentas/Norton_Desde_#PAG+48_NoIndex_True</t>
  </si>
  <si>
    <t xml:space="preserve">https://lista.mercadolivre.com.br/ferramentas/norton_desde_num_pag+48_noindex_true</t>
  </si>
  <si>
    <t xml:space="preserve">https://lista.mercadolivre.com.br/ferramentas/Truper_Desde_#PAG+48_NoIndex_True</t>
  </si>
  <si>
    <t xml:space="preserve">https://lista.mercadolivre.com.br/ferramentas/truper_desde_num_pag+48_noindex_true</t>
  </si>
  <si>
    <t xml:space="preserve">Stanley-BRA</t>
  </si>
  <si>
    <t xml:space="preserve">https://br.stanleytools.global/produtos/acessorios</t>
  </si>
  <si>
    <t xml:space="preserve">https://br.stanleytools.global/produtos/acessorios?page=num_pag</t>
  </si>
  <si>
    <t xml:space="preserve">https://br.stanleytools.global/produtos/acessorios?page=#pag</t>
  </si>
  <si>
    <t xml:space="preserve">https://br.stanleytools.global/produtos/armazenamento</t>
  </si>
  <si>
    <t xml:space="preserve">https://br.stanleytools.global/produtos/armazenamento?page=num_pag</t>
  </si>
  <si>
    <t xml:space="preserve">https://br.stanleytools.global/produtos/armazenamento?page=#pag</t>
  </si>
  <si>
    <t xml:space="preserve">https://br.stanleytools.global/produtos/ferramentas-eletricas</t>
  </si>
  <si>
    <t xml:space="preserve">https://br.stanleytools.global/produtos/ferramentas-eletricas?page=num_pag</t>
  </si>
  <si>
    <t xml:space="preserve">https://br.stanleytools.global/produtos/ferramentas-eletricas?page=#pag</t>
  </si>
  <si>
    <t xml:space="preserve">https://br.stanleytools.global/produtos/ferramentas-manuais</t>
  </si>
  <si>
    <t xml:space="preserve">https://br.stanleytools.global/produtos/ferramentas-manuais?page=num_pag</t>
  </si>
  <si>
    <t xml:space="preserve">https://br.stanleytools.global/produtos/ferramentas-manuais?page=#pag</t>
  </si>
  <si>
    <t xml:space="preserve">https://br.stanleytools.global/produtos/solucoes-para-area-de-trabalho</t>
  </si>
  <si>
    <t xml:space="preserve">https://br.stanleytools.global/produtos/solucoes-para-area-de-trabalho?page=num_pag</t>
  </si>
  <si>
    <t xml:space="preserve">https://br.stanleytools.global/produtos/solucoes-para-area-de-trabalho?page=#pag</t>
  </si>
  <si>
    <t xml:space="preserve">freund de el salvador-CCA</t>
  </si>
  <si>
    <t xml:space="preserve">CCA</t>
  </si>
  <si>
    <t xml:space="preserve">freund de el salvador</t>
  </si>
  <si>
    <t xml:space="preserve">https://www.freundferreteria.com/Productos</t>
  </si>
  <si>
    <t xml:space="preserve">url?KeyWord=marca&amp;PrecioSeleccionado=0;339&amp;SoloProductosPromocion=false&amp;SoloProductosPromocionEspeciales=false&amp;SoloOfertasExtremas=false&amp;Orden=Prioridad&amp;Page=#pag&amp;Disponibilidad=True</t>
  </si>
  <si>
    <t xml:space="preserve">https://www.freundferreteria.com/Productos?KeyWord=Black &amp; Decker&amp;PrecioSeleccionado=0;2275&amp;SoloProductosPromocion=false&amp;SoloProductosPromocionEspeciales=false&amp;SoloOfertasExtremas=false&amp;Orden=Prioridad&amp;Page=#PAG&amp;Disponibilidad=True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</si>
  <si>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https://www.freundferreteria.com/productos?keyword=black &amp; decker&amp;precioseleccionado=0;2275&amp;soloproductospromocion=false&amp;soloproductospromocionespeciales=false&amp;soloofertasextremas=false&amp;orden=prioridad&amp;page=num_pag&amp;disponibilidad=true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</si>
  <si>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https://www.freundferreteria.com/Productos?KeyWord=Bostitch&amp;PrecioSeleccionado=0;2275&amp;SoloProductosPromocion=false&amp;SoloProductosPromocionEspeciales=false&amp;SoloOfertasExtremas=false&amp;Orden=Prioridad&amp;Page=#PAG&amp;Disponibilidad=True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</si>
  <si>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https://www.freundferreteria.com/productos?keyword=bostitch&amp;precioseleccionado=0;2275&amp;soloproductospromocion=false&amp;soloproductospromocionespeciales=false&amp;soloofertasextremas=false&amp;orden=prioridad&amp;page=num_pag&amp;disponibilidad=true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</si>
  <si>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https://www.freundferreteria.com/Productos?KeyWord=Craftsman&amp;PrecioSeleccionado=0;2275&amp;SoloProductosPromocion=false&amp;SoloProductosPromocionEspeciales=false&amp;SoloOfertasExtremas=false&amp;Orden=Prioridad&amp;Page=#PAG&amp;Disponibilidad=True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</si>
  <si>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https://www.freundferreteria.com/productos?keyword=craftsman&amp;precioseleccionado=0;2275&amp;soloproductospromocion=false&amp;soloproductospromocionespeciales=false&amp;soloofertasextremas=false&amp;orden=prioridad&amp;page=num_pag&amp;disponibilidad=true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</si>
  <si>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https://www.freundferreteria.com/Productos?KeyWord=Dewalt&amp;PrecioSeleccionado=0;2275&amp;SoloProductosPromocion=false&amp;SoloProductosPromocionEspeciales=false&amp;SoloOfertasExtremas=false&amp;Orden=Prioridad&amp;Page=#PAG&amp;Disponibilidad=True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</si>
  <si>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https://www.freundferreteria.com/productos?keyword=dewalt&amp;precioseleccionado=0;2275&amp;soloproductospromocion=false&amp;soloproductospromocionespeciales=false&amp;soloofertasextremas=false&amp;orden=prioridad&amp;page=num_pag&amp;disponibilidad=true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</si>
  <si>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https://www.freundferreteria.com/Productos?KeyWord=Facom&amp;PrecioSeleccionado=0;2275&amp;SoloProductosPromocion=false&amp;SoloProductosPromocionEspeciales=false&amp;SoloOfertasExtremas=false&amp;Orden=Prioridad&amp;Page=#PAG&amp;Disponibilidad=True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</si>
  <si>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https://www.freundferreteria.com/productos?keyword=facom&amp;precioseleccionado=0;2275&amp;soloproductospromocion=false&amp;soloproductospromocionespeciales=false&amp;soloofertasextremas=false&amp;orden=prioridad&amp;page=num_pag&amp;disponibilidad=true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</si>
  <si>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https://www.freundferreteria.com/Productos?KeyWord=Gridest&amp;PrecioSeleccionado=0;2275&amp;SoloProductosPromocion=false&amp;SoloProductosPromocionEspeciales=false&amp;SoloOfertasExtremas=false&amp;Orden=Prioridad&amp;Page=#PAG&amp;Disponibilidad=True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</si>
  <si>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https://www.freundferreteria.com/productos?keyword=gridest&amp;precioseleccionado=0;2275&amp;soloproductospromocion=false&amp;soloproductospromocionespeciales=false&amp;soloofertasextremas=false&amp;orden=prioridad&amp;page=num_pag&amp;disponibilidad=true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</si>
  <si>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https://www.freundferreteria.com/Productos?KeyWord=Iar Expert&amp;PrecioSeleccionado=0;2275&amp;SoloProductosPromocion=false&amp;SoloProductosPromocionEspeciales=false&amp;SoloOfertasExtremas=false&amp;Orden=Prioridad&amp;Page=#PAG&amp;Disponibilidad=True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</si>
  <si>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https://www.freundferreteria.com/productos?keyword=iar expert&amp;precioseleccionado=0;2275&amp;soloproductospromocion=false&amp;soloproductospromocionespeciales=false&amp;soloofertasextremas=false&amp;orden=prioridad&amp;page=num_pag&amp;disponibilidad=true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</si>
  <si>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https://www.freundferreteria.com/Productos?KeyWord=Irwin&amp;PrecioSeleccionado=0;2275&amp;SoloProductosPromocion=false&amp;SoloProductosPromocionEspeciales=false&amp;SoloOfertasExtremas=false&amp;Orden=Prioridad&amp;Page=#PAG&amp;Disponibilidad=True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</si>
  <si>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https://www.freundferreteria.com/productos?keyword=irwin&amp;precioseleccionado=0;2275&amp;soloproductospromocion=false&amp;soloproductospromocionespeciales=false&amp;soloofertasextremas=false&amp;orden=prioridad&amp;page=num_pag&amp;disponibilidad=true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</si>
  <si>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https://www.freundferreteria.com/Productos?KeyWord=Lenox&amp;PrecioSeleccionado=0;2275&amp;SoloProductosPromocion=false&amp;SoloProductosPromocionEspeciales=false&amp;SoloOfertasExtremas=false&amp;Orden=Prioridad&amp;Page=#PAG&amp;Disponibilidad=True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</si>
  <si>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https://www.freundferreteria.com/productos?keyword=lenox&amp;precioseleccionado=0;2275&amp;soloproductospromocion=false&amp;soloproductospromocionespeciales=false&amp;soloofertasextremas=false&amp;orden=prioridad&amp;page=num_pag&amp;disponibilidad=true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</si>
  <si>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https://www.freundferreteria.com/Productos?KeyWord=Porter Cable&amp;PrecioSeleccionado=0;2275&amp;SoloProductosPromocion=false&amp;SoloProductosPromocionEspeciales=false&amp;SoloOfertasExtremas=false&amp;Orden=Prioridad&amp;Page=#PAG&amp;Disponibilidad=True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</si>
  <si>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https://www.freundferreteria.com/productos?keyword=porter cable&amp;precioseleccionado=0;2275&amp;soloproductospromocion=false&amp;soloproductospromocionespeciales=false&amp;soloofertasextremas=false&amp;orden=prioridad&amp;page=num_pag&amp;disponibilidad=true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</si>
  <si>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https://www.freundferreteria.com/Productos?KeyWord=Proto&amp;PrecioSeleccionado=0;2275&amp;SoloProductosPromocion=false&amp;SoloProductosPromocionEspeciales=false&amp;SoloOfertasExtremas=false&amp;Orden=Prioridad&amp;Page=#PAG&amp;Disponibilidad=True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</si>
  <si>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https://www.freundferreteria.com/productos?keyword=proto&amp;precioseleccionado=0;2275&amp;soloproductospromocion=false&amp;soloproductospromocionespeciales=false&amp;soloofertasextremas=false&amp;orden=prioridad&amp;page=num_pag&amp;disponibilidad=true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</si>
  <si>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https://www.freundferreteria.com/Productos?KeyWord=Stanley&amp;PrecioSeleccionado=0;2275&amp;SoloProductosPromocion=false&amp;SoloProductosPromocionEspeciales=false&amp;SoloOfertasExtremas=false&amp;Orden=Prioridad&amp;Page=#PAG&amp;Disponibilidad=True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</si>
  <si>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https://www.freundferreteria.com/productos?keyword=stanley&amp;precioseleccionado=0;2275&amp;soloproductospromocion=false&amp;soloproductospromocionespeciales=false&amp;soloofertasextremas=false&amp;orden=prioridad&amp;page=num_pag&amp;disponibilidad=true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</si>
  <si>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https://www.freundferreteria.com/Productos?KeyWord=Trimmer Plus&amp;PrecioSeleccionado=0;2275&amp;SoloProductosPromocion=false&amp;SoloProductosPromocionEspeciales=false&amp;SoloOfertasExtremas=false&amp;Orden=Prioridad&amp;Page=#PAG&amp;Disponibilidad=True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</si>
  <si>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https://www.freundferreteria.com/productos?keyword=trimmer plus&amp;precioseleccionado=0;2275&amp;soloproductospromocion=false&amp;soloproductospromocionespeciales=false&amp;soloofertasextremas=false&amp;orden=prioridad&amp;page=num_pag&amp;disponibilidad=true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</si>
  <si>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https://www.freundferreteria.com/Productos?KeyWord=Troy-Bilt&amp;PrecioSeleccionado=0;2275&amp;SoloProductosPromocion=false&amp;SoloProductosPromocionEspeciales=false&amp;SoloOfertasExtremas=false&amp;Orden=Prioridad&amp;Page=#PAG&amp;Disponibilidad=True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</si>
  <si>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https://www.freundferreteria.com/productos?keyword=troy-bilt&amp;precioseleccionado=0;2275&amp;soloproductospromocion=false&amp;soloproductospromocionespeciales=false&amp;soloofertasextremas=false&amp;orden=prioridad&amp;page=num_pag&amp;disponibilidad=true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</si>
  <si>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https://www.freundferreteria.com/Productos?KeyWord=Yard Machine&amp;PrecioSeleccionado=0;2275&amp;SoloProductosPromocion=false&amp;SoloProductosPromocionEspeciales=false&amp;SoloOfertasExtremas=false&amp;Orden=Prioridad&amp;Page=#PAG&amp;Disponibilidad=True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</si>
  <si>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https://www.freundferreteria.com/productos?keyword=yard machine&amp;precioseleccionado=0;2275&amp;soloproductospromocion=false&amp;soloproductospromocionespeciales=false&amp;soloofertasextremas=false&amp;orden=prioridad&amp;page=num_pag&amp;disponibilidad=true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</si>
  <si>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https://www.freundferreteria.com/Productos?KeyWord=Bauker&amp;PrecioSeleccionado=0;2275&amp;SoloProductosPromocion=false&amp;SoloProductosPromocionEspeciales=false&amp;SoloOfertasExtremas=false&amp;Orden=Prioridad&amp;Page=#PAG&amp;Disponibilidad=True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</si>
  <si>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https://www.freundferreteria.com/productos?keyword=bauker&amp;precioseleccionado=0;2275&amp;soloproductospromocion=false&amp;soloproductospromocionespeciales=false&amp;soloofertasextremas=false&amp;orden=prioridad&amp;page=num_pag&amp;disponibilidad=true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</si>
  <si>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https://www.freundferreteria.com/Productos?KeyWord=Bosch&amp;PrecioSeleccionado=0;2275&amp;SoloProductosPromocion=false&amp;SoloProductosPromocionEspeciales=false&amp;SoloOfertasExtremas=false&amp;Orden=Prioridad&amp;Page=#PAG&amp;Disponibilidad=True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</si>
  <si>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https://www.freundferreteria.com/productos?keyword=bosch&amp;precioseleccionado=0;2275&amp;soloproductospromocion=false&amp;soloproductospromocionespeciales=false&amp;soloofertasextremas=false&amp;orden=prioridad&amp;page=num_pag&amp;disponibilidad=true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</si>
  <si>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https://www.freundferreteria.com/Productos?KeyWord=Hilti&amp;PrecioSeleccionado=0;2275&amp;SoloProductosPromocion=false&amp;SoloProductosPromocionEspeciales=false&amp;SoloOfertasExtremas=false&amp;Orden=Prioridad&amp;Page=#PAG&amp;Disponibilidad=True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</si>
  <si>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https://www.freundferreteria.com/productos?keyword=hilti&amp;precioseleccionado=0;2275&amp;soloproductospromocion=false&amp;soloproductospromocionespeciales=false&amp;soloofertasextremas=false&amp;orden=prioridad&amp;page=num_pag&amp;disponibilidad=true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</si>
  <si>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https://www.freundferreteria.com/Productos?KeyWord=Makita&amp;PrecioSeleccionado=0;2275&amp;SoloProductosPromocion=false&amp;SoloProductosPromocionEspeciales=false&amp;SoloOfertasExtremas=false&amp;Orden=Prioridad&amp;Page=#PAG&amp;Disponibilidad=True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</si>
  <si>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https://www.freundferreteria.com/productos?keyword=makita&amp;precioseleccionado=0;2275&amp;soloproductospromocion=false&amp;soloproductospromocionespeciales=false&amp;soloofertasextremas=false&amp;orden=prioridad&amp;page=num_pag&amp;disponibilidad=true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</si>
  <si>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https://www.freundferreteria.com/Productos?KeyWord=Milwauke&amp;PrecioSeleccionado=0;2275&amp;SoloProductosPromocion=false&amp;SoloProductosPromocionEspeciales=false&amp;SoloOfertasExtremas=false&amp;Orden=Prioridad&amp;Page=#PAG&amp;Disponibilidad=True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</si>
  <si>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https://www.freundferreteria.com/productos?keyword=milwauke&amp;precioseleccionado=0;2275&amp;soloproductospromocion=false&amp;soloproductospromocionespeciales=false&amp;soloofertasextremas=false&amp;orden=prioridad&amp;page=num_pag&amp;disponibilidad=true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</si>
  <si>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https://www.freundferreteria.com/Productos?KeyWord=Norton&amp;PrecioSeleccionado=0;2275&amp;SoloProductosPromocion=false&amp;SoloProductosPromocionEspeciales=false&amp;SoloOfertasExtremas=false&amp;Orden=Prioridad&amp;Page=#PAG&amp;Disponibilidad=True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</si>
  <si>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https://www.freundferreteria.com/productos?keyword=norton&amp;precioseleccionado=0;2275&amp;soloproductospromocion=false&amp;soloproductospromocionespeciales=false&amp;soloofertasextremas=false&amp;orden=prioridad&amp;page=num_pag&amp;disponibilidad=true</t>
  </si>
  <si>
    <t xml:space="preserve">https://www.freundferreteria.com/Productos?KeyWord=Truper&amp;PrecioSeleccionado=0;2275&amp;SoloProductosPromocion=false&amp;SoloProductosPromocionEspeciales=false&amp;SoloOfertasExtremas=false&amp;Orden=Prioridad&amp;Page=#PAG&amp;Disponibilidad=True</t>
  </si>
  <si>
    <t xml:space="preserve">https://www.freundferreteria.com/productos?keyword=truper&amp;precioseleccionado=0;2275&amp;soloproductospromocion=false&amp;soloproductospromocionespeciales=false&amp;soloofertasextremas=false&amp;orden=prioridad&amp;page=num_pag&amp;disponibilidad=true</t>
  </si>
  <si>
    <t xml:space="preserve">importaciones vega-CCA</t>
  </si>
  <si>
    <t xml:space="preserve">importaciones vega</t>
  </si>
  <si>
    <t xml:space="preserve">https://vega.cr/shop</t>
  </si>
  <si>
    <t xml:space="preserve">url/page/#pag/</t>
  </si>
  <si>
    <t xml:space="preserve">https://vega.cr/shop/page/num_pag/</t>
  </si>
  <si>
    <t xml:space="preserve">https://vega.cr/shop/page/#pag/</t>
  </si>
  <si>
    <t xml:space="preserve">larach-CCA</t>
  </si>
  <si>
    <t xml:space="preserve">larach</t>
  </si>
  <si>
    <t xml:space="preserve">https://larachycia.com</t>
  </si>
  <si>
    <t xml:space="preserve">url/s?inner_category=0&amp;brand=&amp;page=#pag&amp;sort=name_asc&amp;keyword=marca</t>
  </si>
  <si>
    <t xml:space="preserve">https://larachycia.com/s?inner_category=0&amp;brand=&amp;page=#PAG&amp;sort=name_asc&amp;keyword=Black &amp; Decker</t>
  </si>
  <si>
    <t xml:space="preserve">https://larachycia.com/s?inner_category=0&amp;brand=&amp;page=num_pag&amp;sort=name_asc&amp;keyword=black &amp; decker</t>
  </si>
  <si>
    <t xml:space="preserve">https://larachycia.com/s?inner_category=0&amp;brand=&amp;page=#PAG&amp;sort=name_asc&amp;keyword=Bostitch</t>
  </si>
  <si>
    <t xml:space="preserve">https://larachycia.com/s?inner_category=0&amp;brand=&amp;page=num_pag&amp;sort=name_asc&amp;keyword=bostitch</t>
  </si>
  <si>
    <t xml:space="preserve">https://larachycia.com/s?inner_category=0&amp;brand=&amp;page=#PAG&amp;sort=name_asc&amp;keyword=Craftsman</t>
  </si>
  <si>
    <t xml:space="preserve">https://larachycia.com/s?inner_category=0&amp;brand=&amp;page=num_pag&amp;sort=name_asc&amp;keyword=craftsman</t>
  </si>
  <si>
    <t xml:space="preserve">https://larachycia.com/s?inner_category=0&amp;brand=&amp;page=#PAG&amp;sort=name_asc&amp;keyword=Dewalt</t>
  </si>
  <si>
    <t xml:space="preserve">https://larachycia.com/s?inner_category=0&amp;brand=&amp;page=num_pag&amp;sort=name_asc&amp;keyword=dewalt</t>
  </si>
  <si>
    <t xml:space="preserve">https://larachycia.com/s?inner_category=0&amp;brand=&amp;page=#PAG&amp;sort=name_asc&amp;keyword=Facom</t>
  </si>
  <si>
    <t xml:space="preserve">https://larachycia.com/s?inner_category=0&amp;brand=&amp;page=num_pag&amp;sort=name_asc&amp;keyword=facom</t>
  </si>
  <si>
    <t xml:space="preserve">https://larachycia.com/s?inner_category=0&amp;brand=&amp;page=#PAG&amp;sort=name_asc&amp;keyword=Gridest</t>
  </si>
  <si>
    <t xml:space="preserve">https://larachycia.com/s?inner_category=0&amp;brand=&amp;page=num_pag&amp;sort=name_asc&amp;keyword=gridest</t>
  </si>
  <si>
    <t xml:space="preserve">https://larachycia.com/s?inner_category=0&amp;brand=&amp;page=#PAG&amp;sort=name_asc&amp;keyword=Iar Expert</t>
  </si>
  <si>
    <t xml:space="preserve">https://larachycia.com/s?inner_category=0&amp;brand=&amp;page=num_pag&amp;sort=name_asc&amp;keyword=iar expert</t>
  </si>
  <si>
    <t xml:space="preserve">https://larachycia.com/s?inner_category=0&amp;brand=&amp;page=#PAG&amp;sort=name_asc&amp;keyword=Irwin</t>
  </si>
  <si>
    <t xml:space="preserve">https://larachycia.com/s?inner_category=0&amp;brand=&amp;page=num_pag&amp;sort=name_asc&amp;keyword=irwin</t>
  </si>
  <si>
    <t xml:space="preserve">https://larachycia.com/s?inner_category=0&amp;brand=&amp;page=#PAG&amp;sort=name_asc&amp;keyword=Lenox</t>
  </si>
  <si>
    <t xml:space="preserve">https://larachycia.com/s?inner_category=0&amp;brand=&amp;page=num_pag&amp;sort=name_asc&amp;keyword=lenox</t>
  </si>
  <si>
    <t xml:space="preserve">https://larachycia.com/s?inner_category=0&amp;brand=&amp;page=#PAG&amp;sort=name_asc&amp;keyword=Porter Cable</t>
  </si>
  <si>
    <t xml:space="preserve">https://larachycia.com/s?inner_category=0&amp;brand=&amp;page=num_pag&amp;sort=name_asc&amp;keyword=porter cable</t>
  </si>
  <si>
    <t xml:space="preserve">https://larachycia.com/s?inner_category=0&amp;brand=&amp;page=#PAG&amp;sort=name_asc&amp;keyword=Proto</t>
  </si>
  <si>
    <t xml:space="preserve">https://larachycia.com/s?inner_category=0&amp;brand=&amp;page=num_pag&amp;sort=name_asc&amp;keyword=proto</t>
  </si>
  <si>
    <t xml:space="preserve">https://larachycia.com/s?inner_category=0&amp;brand=&amp;page=#PAG&amp;sort=name_asc&amp;keyword=Stanley</t>
  </si>
  <si>
    <t xml:space="preserve">https://larachycia.com/s?inner_category=0&amp;brand=&amp;page=num_pag&amp;sort=name_asc&amp;keyword=stanley</t>
  </si>
  <si>
    <t xml:space="preserve">https://larachycia.com/s?inner_category=0&amp;brand=&amp;page=#PAG&amp;sort=name_asc&amp;keyword=Trimmer Plus</t>
  </si>
  <si>
    <t xml:space="preserve">https://larachycia.com/s?inner_category=0&amp;brand=&amp;page=num_pag&amp;sort=name_asc&amp;keyword=trimmer plus</t>
  </si>
  <si>
    <t xml:space="preserve">https://larachycia.com/s?inner_category=0&amp;brand=&amp;page=#PAG&amp;sort=name_asc&amp;keyword=Troy-Bilt</t>
  </si>
  <si>
    <t xml:space="preserve">https://larachycia.com/s?inner_category=0&amp;brand=&amp;page=num_pag&amp;sort=name_asc&amp;keyword=troy-bilt</t>
  </si>
  <si>
    <t xml:space="preserve">https://larachycia.com/s?inner_category=0&amp;brand=&amp;page=#PAG&amp;sort=name_asc&amp;keyword=Yard Machine</t>
  </si>
  <si>
    <t xml:space="preserve">https://larachycia.com/s?inner_category=0&amp;brand=&amp;page=num_pag&amp;sort=name_asc&amp;keyword=yard machine</t>
  </si>
  <si>
    <t xml:space="preserve">https://larachycia.com/s?inner_category=0&amp;brand=&amp;page=#PAG&amp;sort=name_asc&amp;keyword=Bauker</t>
  </si>
  <si>
    <t xml:space="preserve">https://larachycia.com/s?inner_category=0&amp;brand=&amp;page=num_pag&amp;sort=name_asc&amp;keyword=bauker</t>
  </si>
  <si>
    <t xml:space="preserve">https://larachycia.com/s?inner_category=0&amp;brand=&amp;page=#PAG&amp;sort=name_asc&amp;keyword=Bosch</t>
  </si>
  <si>
    <t xml:space="preserve">https://larachycia.com/s?inner_category=0&amp;brand=&amp;page=num_pag&amp;sort=name_asc&amp;keyword=bosch</t>
  </si>
  <si>
    <t xml:space="preserve">https://larachycia.com/s?inner_category=0&amp;brand=&amp;page=#PAG&amp;sort=name_asc&amp;keyword=Hilti</t>
  </si>
  <si>
    <t xml:space="preserve">https://larachycia.com/s?inner_category=0&amp;brand=&amp;page=num_pag&amp;sort=name_asc&amp;keyword=hilti</t>
  </si>
  <si>
    <t xml:space="preserve">https://larachycia.com/s?inner_category=0&amp;brand=&amp;page=#PAG&amp;sort=name_asc&amp;keyword=Makita</t>
  </si>
  <si>
    <t xml:space="preserve">https://larachycia.com/s?inner_category=0&amp;brand=&amp;page=num_pag&amp;sort=name_asc&amp;keyword=makita</t>
  </si>
  <si>
    <t xml:space="preserve">https://larachycia.com/s?inner_category=0&amp;brand=&amp;page=#PAG&amp;sort=name_asc&amp;keyword=Milwauke</t>
  </si>
  <si>
    <t xml:space="preserve">https://larachycia.com/s?inner_category=0&amp;brand=&amp;page=num_pag&amp;sort=name_asc&amp;keyword=milwauke</t>
  </si>
  <si>
    <t xml:space="preserve">https://larachycia.com/s?inner_category=0&amp;brand=&amp;page=#PAG&amp;sort=name_asc&amp;keyword=Norton</t>
  </si>
  <si>
    <t xml:space="preserve">https://larachycia.com/s?inner_category=0&amp;brand=&amp;page=num_pag&amp;sort=name_asc&amp;keyword=norton</t>
  </si>
  <si>
    <t xml:space="preserve">https://larachycia.com/s?inner_category=0&amp;brand=&amp;page=#PAG&amp;sort=name_asc&amp;keyword=Truper</t>
  </si>
  <si>
    <t xml:space="preserve">https://larachycia.com/s?inner_category=0&amp;brand=&amp;page=num_pag&amp;sort=name_asc&amp;keyword=truper</t>
  </si>
  <si>
    <t xml:space="preserve">Black &amp; Decker-CHI</t>
  </si>
  <si>
    <t xml:space="preserve">Chile</t>
  </si>
  <si>
    <t xml:space="preserve">https://cl.blackanddecker.global/productos/accesorios</t>
  </si>
  <si>
    <t xml:space="preserve">https://cl.blackanddecker.global/productos/accesorios?page=num_pag</t>
  </si>
  <si>
    <t xml:space="preserve">https://cl.blackanddecker.global/productos/accesorios?page=#pag</t>
  </si>
  <si>
    <t xml:space="preserve">https://cl.blackanddecker.global/productos/exteriores</t>
  </si>
  <si>
    <t xml:space="preserve">https://cl.blackanddecker.global/productos/exteriores?page=num_pag</t>
  </si>
  <si>
    <t xml:space="preserve">https://cl.blackanddecker.global/productos/exteriores?page=#pag</t>
  </si>
  <si>
    <t xml:space="preserve">https://cl.blackanddecker.global/productos/herramientas-electricas</t>
  </si>
  <si>
    <t xml:space="preserve">https://cl.blackanddecker.global/productos/herramientas-electricas?page=num_pag</t>
  </si>
  <si>
    <t xml:space="preserve">https://cl.blackanddecker.global/productos/herramientas-electricas?page=#pag</t>
  </si>
  <si>
    <t xml:space="preserve">https://cl.blackanddecker.global/productos/limpieza-del-hogar</t>
  </si>
  <si>
    <t xml:space="preserve">https://cl.blackanddecker.global/productos/limpieza-del-hogar?page=num_pag</t>
  </si>
  <si>
    <t xml:space="preserve">https://cl.blackanddecker.global/productos/limpieza-del-hogar?page=#pag</t>
  </si>
  <si>
    <t xml:space="preserve">Construmart-CHI</t>
  </si>
  <si>
    <t xml:space="preserve">https://www.construmart.cl</t>
  </si>
  <si>
    <t xml:space="preserve">URL/MARCAREP?page=#PAG</t>
  </si>
  <si>
    <t xml:space="preserve">https://www.construmart.cl/Black &amp; Decker?page=#PAG</t>
  </si>
  <si>
    <t xml:space="preserve">https://www.construmart.cl/black &amp; decker?page=num_pag</t>
  </si>
  <si>
    <t xml:space="preserve">https://www.construmart.cl/Bostitch?page=#PAG</t>
  </si>
  <si>
    <t xml:space="preserve">https://www.construmart.cl/bostitch?page=num_pag</t>
  </si>
  <si>
    <t xml:space="preserve">https://www.construmart.cl/Craftsman?page=#PAG</t>
  </si>
  <si>
    <t xml:space="preserve">https://www.construmart.cl/craftsman?page=num_pag</t>
  </si>
  <si>
    <t xml:space="preserve">https://www.construmart.cl/Dewalt?page=#PAG</t>
  </si>
  <si>
    <t xml:space="preserve">https://www.construmart.cl/dewalt?page=num_pag</t>
  </si>
  <si>
    <t xml:space="preserve">https://www.construmart.cl/Facom?page=#PAG</t>
  </si>
  <si>
    <t xml:space="preserve">https://www.construmart.cl/facom?page=num_pag</t>
  </si>
  <si>
    <t xml:space="preserve">https://www.construmart.cl/Gridest?page=#PAG</t>
  </si>
  <si>
    <t xml:space="preserve">https://www.construmart.cl/gridest?page=num_pag</t>
  </si>
  <si>
    <t xml:space="preserve">https://www.construmart.cl/Iar Expert?page=#PAG</t>
  </si>
  <si>
    <t xml:space="preserve">https://www.construmart.cl/iar expert?page=num_pag</t>
  </si>
  <si>
    <t xml:space="preserve">https://www.construmart.cl/Irwin?page=#PAG</t>
  </si>
  <si>
    <t xml:space="preserve">https://www.construmart.cl/irwin?page=num_pag</t>
  </si>
  <si>
    <t xml:space="preserve">https://www.construmart.cl/Lenox?page=#PAG</t>
  </si>
  <si>
    <t xml:space="preserve">https://www.construmart.cl/lenox?page=num_pag</t>
  </si>
  <si>
    <t xml:space="preserve">https://www.construmart.cl/Porter Cable?page=#PAG</t>
  </si>
  <si>
    <t xml:space="preserve">https://www.construmart.cl/porter cable?page=num_pag</t>
  </si>
  <si>
    <t xml:space="preserve">https://www.construmart.cl/Proto?page=#PAG</t>
  </si>
  <si>
    <t xml:space="preserve">https://www.construmart.cl/proto?page=num_pag</t>
  </si>
  <si>
    <t xml:space="preserve">https://www.construmart.cl/Stanley?page=#PAG</t>
  </si>
  <si>
    <t xml:space="preserve">https://www.construmart.cl/stanley?page=num_pag</t>
  </si>
  <si>
    <t xml:space="preserve">https://www.construmart.cl/Trimmer Plus?page=#PAG</t>
  </si>
  <si>
    <t xml:space="preserve">https://www.construmart.cl/trimmer plus?page=num_pag</t>
  </si>
  <si>
    <t xml:space="preserve">https://www.construmart.cl/Troy-Bilt?page=#PAG</t>
  </si>
  <si>
    <t xml:space="preserve">https://www.construmart.cl/troy-bilt?page=num_pag</t>
  </si>
  <si>
    <t xml:space="preserve">https://www.construmart.cl/Yard Machine?page=#PAG</t>
  </si>
  <si>
    <t xml:space="preserve">https://www.construmart.cl/yard machine?page=num_pag</t>
  </si>
  <si>
    <t xml:space="preserve">https://www.construmart.cl/Bauker?page=#PAG</t>
  </si>
  <si>
    <t xml:space="preserve">https://www.construmart.cl/bauker?page=num_pag</t>
  </si>
  <si>
    <t xml:space="preserve">https://www.construmart.cl/Bosch?page=#PAG</t>
  </si>
  <si>
    <t xml:space="preserve">https://www.construmart.cl/bosch?page=num_pag</t>
  </si>
  <si>
    <t xml:space="preserve">https://www.construmart.cl/Hilti?page=#PAG</t>
  </si>
  <si>
    <t xml:space="preserve">https://www.construmart.cl/hilti?page=num_pag</t>
  </si>
  <si>
    <t xml:space="preserve">https://www.construmart.cl/Makita?page=#PAG</t>
  </si>
  <si>
    <t xml:space="preserve">https://www.construmart.cl/makita?page=num_pag</t>
  </si>
  <si>
    <t xml:space="preserve">https://www.construmart.cl/Milwauke?page=#PAG</t>
  </si>
  <si>
    <t xml:space="preserve">https://www.construmart.cl/milwauke?page=num_pag</t>
  </si>
  <si>
    <t xml:space="preserve">https://www.construmart.cl/Norton?page=#PAG</t>
  </si>
  <si>
    <t xml:space="preserve">https://www.construmart.cl/norton?page=num_pag</t>
  </si>
  <si>
    <t xml:space="preserve">https://www.construmart.cl/Truper?page=#PAG</t>
  </si>
  <si>
    <t xml:space="preserve">https://www.construmart.cl/truper?page=num_pag</t>
  </si>
  <si>
    <t xml:space="preserve">https://www.construmart.cl/aseo</t>
  </si>
  <si>
    <t xml:space="preserve">https://www.construmart.cl/aseo?page=num_pag</t>
  </si>
  <si>
    <t xml:space="preserve">https://www.construmart.cl/aseo?page=#pag</t>
  </si>
  <si>
    <t xml:space="preserve">https://www.construmart.cl/bano</t>
  </si>
  <si>
    <t xml:space="preserve">https://www.construmart.cl/bano?page=num_pag</t>
  </si>
  <si>
    <t xml:space="preserve">https://www.construmart.cl/bano?page=#pag</t>
  </si>
  <si>
    <t xml:space="preserve">https://www.construmart.cl/ceramicos-y-revestimientos</t>
  </si>
  <si>
    <t xml:space="preserve">https://www.construmart.cl/ceramicos-y-revestimientos?page=num_pag</t>
  </si>
  <si>
    <t xml:space="preserve">https://www.construmart.cl/ceramicos-y-revestimientos?page=#pag</t>
  </si>
  <si>
    <t xml:space="preserve">https://www.construmart.cl/cocina</t>
  </si>
  <si>
    <t xml:space="preserve">https://www.construmart.cl/cocina?page=num_pag</t>
  </si>
  <si>
    <t xml:space="preserve">https://www.construmart.cl/cocina?page=#pag</t>
  </si>
  <si>
    <t xml:space="preserve">https://www.construmart.cl/electricidad</t>
  </si>
  <si>
    <t xml:space="preserve">https://www.construmart.cl/electricidad?page=num_pag</t>
  </si>
  <si>
    <t xml:space="preserve">https://www.construmart.cl/electricidad?page=#pag</t>
  </si>
  <si>
    <t xml:space="preserve">https://www.construmart.cl/ferreteria</t>
  </si>
  <si>
    <t xml:space="preserve">https://www.construmart.cl/ferreteria?page=num_pag</t>
  </si>
  <si>
    <t xml:space="preserve">https://www.construmart.cl/ferreteria?page=#pag</t>
  </si>
  <si>
    <t xml:space="preserve">https://www.construmart.cl/gasfiteria</t>
  </si>
  <si>
    <t xml:space="preserve">https://www.construmart.cl/gasfiteria?page=num_pag</t>
  </si>
  <si>
    <t xml:space="preserve">https://www.construmart.cl/gasfiteria?page=#pag</t>
  </si>
  <si>
    <t xml:space="preserve">https://www.construmart.cl/herramientas</t>
  </si>
  <si>
    <t xml:space="preserve">https://www.construmart.cl/herramientas?page=num_pag</t>
  </si>
  <si>
    <t xml:space="preserve">https://www.construmart.cl/herramientas?page=#pag</t>
  </si>
  <si>
    <t xml:space="preserve">https://www.construmart.cl/iluminacion</t>
  </si>
  <si>
    <t xml:space="preserve">https://www.construmart.cl/iluminacion?page=num_pag</t>
  </si>
  <si>
    <t xml:space="preserve">https://www.construmart.cl/iluminacion?page=#pag</t>
  </si>
  <si>
    <t xml:space="preserve">https://www.construmart.cl/jardin</t>
  </si>
  <si>
    <t xml:space="preserve">https://www.construmart.cl/jardin?page=num_pag</t>
  </si>
  <si>
    <t xml:space="preserve">https://www.construmart.cl/jardin?page=#pag</t>
  </si>
  <si>
    <t xml:space="preserve">https://www.construmart.cl/materiales-de-construccion</t>
  </si>
  <si>
    <t xml:space="preserve">https://www.construmart.cl/materiales-de-construccion?page=num_pag</t>
  </si>
  <si>
    <t xml:space="preserve">https://www.construmart.cl/materiales-de-construccion?page=#pag</t>
  </si>
  <si>
    <t xml:space="preserve">https://www.construmart.cl/organizacion</t>
  </si>
  <si>
    <t xml:space="preserve">https://www.construmart.cl/organizacion?page=num_pag</t>
  </si>
  <si>
    <t xml:space="preserve">https://www.construmart.cl/organizacion?page=#pag</t>
  </si>
  <si>
    <t xml:space="preserve">https://www.construmart.cl/pinturas</t>
  </si>
  <si>
    <t xml:space="preserve">https://www.construmart.cl/pinturas?page=num_pag</t>
  </si>
  <si>
    <t xml:space="preserve">https://www.construmart.cl/pinturas?page=#pag</t>
  </si>
  <si>
    <t xml:space="preserve">https://www.construmart.cl/ventilacion-y-calefaccion</t>
  </si>
  <si>
    <t xml:space="preserve">https://www.construmart.cl/ventilacion-y-calefaccion?page=num_pag</t>
  </si>
  <si>
    <t xml:space="preserve">https://www.construmart.cl/ventilacion-y-calefaccion?page=#pag</t>
  </si>
  <si>
    <t xml:space="preserve">Dewalt-CHI</t>
  </si>
  <si>
    <t xml:space="preserve">https://cl.dewalt.global/productos/accesorios</t>
  </si>
  <si>
    <t xml:space="preserve">https://cl.dewalt.global/productos/accesorios?page=num_pag</t>
  </si>
  <si>
    <t xml:space="preserve">https://cl.dewalt.global/productos/accesorios?page=#pag</t>
  </si>
  <si>
    <t xml:space="preserve">https://cl.dewalt.global/productos/almacenaje</t>
  </si>
  <si>
    <t xml:space="preserve">https://cl.dewalt.global/productos/almacenaje?page=num_pag</t>
  </si>
  <si>
    <t xml:space="preserve">https://cl.dewalt.global/productos/almacenaje?page=#pag</t>
  </si>
  <si>
    <t xml:space="preserve">https://cl.dewalt.global/productos/area-de-trabajo</t>
  </si>
  <si>
    <t xml:space="preserve">https://cl.dewalt.global/productos/area-de-trabajo?page=num_pag</t>
  </si>
  <si>
    <t xml:space="preserve">https://cl.dewalt.global/productos/area-de-trabajo?page=#pag</t>
  </si>
  <si>
    <t xml:space="preserve">https://cl.dewalt.global/productos/exteriores</t>
  </si>
  <si>
    <t xml:space="preserve">https://cl.dewalt.global/productos/exteriores?page=num_pag</t>
  </si>
  <si>
    <t xml:space="preserve">https://cl.dewalt.global/productos/exteriores?page=#pag</t>
  </si>
  <si>
    <t xml:space="preserve">https://cl.dewalt.global/productos/herramientas-electricas</t>
  </si>
  <si>
    <t xml:space="preserve">https://cl.dewalt.global/productos/herramientas-electricas?page=num_pag</t>
  </si>
  <si>
    <t xml:space="preserve">https://cl.dewalt.global/productos/herramientas-electricas?page=#pag</t>
  </si>
  <si>
    <t xml:space="preserve">https://cl.dewalt.global/productos/herramientas-manuales</t>
  </si>
  <si>
    <t xml:space="preserve">https://cl.dewalt.global/productos/herramientas-manuales?page=num_pag</t>
  </si>
  <si>
    <t xml:space="preserve">https://cl.dewalt.global/productos/herramientas-manuales?page=#pag</t>
  </si>
  <si>
    <t xml:space="preserve">Easy-CHI</t>
  </si>
  <si>
    <t xml:space="preserve">https://www.easy.cl/search</t>
  </si>
  <si>
    <t xml:space="preserve">URL/MARCA?page=#pag</t>
  </si>
  <si>
    <t xml:space="preserve">https://www.easy.cl/search/Black &amp; Decker?page=#PAG</t>
  </si>
  <si>
    <t xml:space="preserve">https://www.easy.cl/search/black &amp; decker?page=num_pag</t>
  </si>
  <si>
    <t xml:space="preserve">https://www.easy.cl/search/Bostitch?page=#PAG</t>
  </si>
  <si>
    <t xml:space="preserve">https://www.easy.cl/search/bostitch?page=num_pag</t>
  </si>
  <si>
    <t xml:space="preserve">https://www.easy.cl/search/Craftsman?page=#PAG</t>
  </si>
  <si>
    <t xml:space="preserve">https://www.easy.cl/search/craftsman?page=num_pag</t>
  </si>
  <si>
    <t xml:space="preserve">https://www.easy.cl/search/Dewalt?page=#PAG</t>
  </si>
  <si>
    <t xml:space="preserve">https://www.easy.cl/search/dewalt?page=num_pag</t>
  </si>
  <si>
    <t xml:space="preserve">https://www.easy.cl/search/Facom?page=#PAG</t>
  </si>
  <si>
    <t xml:space="preserve">https://www.easy.cl/search/facom?page=num_pag</t>
  </si>
  <si>
    <t xml:space="preserve">https://www.easy.cl/search/Gridest?page=#PAG</t>
  </si>
  <si>
    <t xml:space="preserve">https://www.easy.cl/search/gridest?page=num_pag</t>
  </si>
  <si>
    <t xml:space="preserve">https://www.easy.cl/search/Iar Expert?page=#PAG</t>
  </si>
  <si>
    <t xml:space="preserve">https://www.easy.cl/search/iar expert?page=num_pag</t>
  </si>
  <si>
    <t xml:space="preserve">https://www.easy.cl/search/Irwin?page=#PAG</t>
  </si>
  <si>
    <t xml:space="preserve">https://www.easy.cl/search/irwin?page=num_pag</t>
  </si>
  <si>
    <t xml:space="preserve">https://www.easy.cl/search/Lenox?page=#PAG</t>
  </si>
  <si>
    <t xml:space="preserve">https://www.easy.cl/search/lenox?page=num_pag</t>
  </si>
  <si>
    <t xml:space="preserve">https://www.easy.cl/search/Porter Cable?page=#PAG</t>
  </si>
  <si>
    <t xml:space="preserve">https://www.easy.cl/search/porter cable?page=num_pag</t>
  </si>
  <si>
    <t xml:space="preserve">https://www.easy.cl/search/Proto?page=#PAG</t>
  </si>
  <si>
    <t xml:space="preserve">https://www.easy.cl/search/proto?page=num_pag</t>
  </si>
  <si>
    <t xml:space="preserve">https://www.easy.cl/search/Stanley?page=#PAG</t>
  </si>
  <si>
    <t xml:space="preserve">https://www.easy.cl/search/stanley?page=num_pag</t>
  </si>
  <si>
    <t xml:space="preserve">https://www.easy.cl/search/Trimmer Plus?page=#PAG</t>
  </si>
  <si>
    <t xml:space="preserve">https://www.easy.cl/search/trimmer plus?page=num_pag</t>
  </si>
  <si>
    <t xml:space="preserve">https://www.easy.cl/search/Troy-Bilt?page=#PAG</t>
  </si>
  <si>
    <t xml:space="preserve">https://www.easy.cl/search/troy-bilt?page=num_pag</t>
  </si>
  <si>
    <t xml:space="preserve">https://www.easy.cl/search/Yard Machine?page=#PAG</t>
  </si>
  <si>
    <t xml:space="preserve">https://www.easy.cl/search/yard machine?page=num_pag</t>
  </si>
  <si>
    <t xml:space="preserve">https://www.easy.cl/search/Bauker?page=#PAG</t>
  </si>
  <si>
    <t xml:space="preserve">https://www.easy.cl/search/bauker?page=num_pag</t>
  </si>
  <si>
    <t xml:space="preserve">https://www.easy.cl/search/Bosch?page=#PAG</t>
  </si>
  <si>
    <t xml:space="preserve">https://www.easy.cl/search/bosch?page=num_pag</t>
  </si>
  <si>
    <t xml:space="preserve">https://www.easy.cl/search/Hilti?page=#PAG</t>
  </si>
  <si>
    <t xml:space="preserve">https://www.easy.cl/search/hilti?page=num_pag</t>
  </si>
  <si>
    <t xml:space="preserve">https://www.easy.cl/search/Makita?page=#PAG</t>
  </si>
  <si>
    <t xml:space="preserve">https://www.easy.cl/search/makita?page=num_pag</t>
  </si>
  <si>
    <t xml:space="preserve">https://www.easy.cl/search/Milwauke?page=#PAG</t>
  </si>
  <si>
    <t xml:space="preserve">https://www.easy.cl/search/milwauke?page=num_pag</t>
  </si>
  <si>
    <t xml:space="preserve">https://www.easy.cl/search/Norton?page=#PAG</t>
  </si>
  <si>
    <t xml:space="preserve">https://www.easy.cl/search/norton?page=num_pag</t>
  </si>
  <si>
    <t xml:space="preserve">https://www.easy.cl/search/Truper?page=#PAG</t>
  </si>
  <si>
    <t xml:space="preserve">https://www.easy.cl/search/truper?page=num_pag</t>
  </si>
  <si>
    <t xml:space="preserve">Mella -CHI</t>
  </si>
  <si>
    <t xml:space="preserve">Mella </t>
  </si>
  <si>
    <t xml:space="preserve">https://mella.com.py/139-compresores</t>
  </si>
  <si>
    <t xml:space="preserve">https://mella.com.py/139-compresores?page=num_pag</t>
  </si>
  <si>
    <t xml:space="preserve">https://mella.com.py/139-compresores?page=#pag</t>
  </si>
  <si>
    <t xml:space="preserve">https://mella.com.py/197-herramientas-manuales</t>
  </si>
  <si>
    <t xml:space="preserve">https://mella.com.py/197-herramientas-manuales?page=num_pag</t>
  </si>
  <si>
    <t xml:space="preserve">https://mella.com.py/197-herramientas-manuales?page=#pag</t>
  </si>
  <si>
    <t xml:space="preserve">https://mella.com.py/48-generadores-electricos</t>
  </si>
  <si>
    <t xml:space="preserve">https://mella.com.py/48-generadores-electricos?page=num_pag</t>
  </si>
  <si>
    <t xml:space="preserve">https://mella.com.py/48-generadores-electricos?page=#pag</t>
  </si>
  <si>
    <t xml:space="preserve">https://mella.com.py/51-motor-motobombas</t>
  </si>
  <si>
    <t xml:space="preserve">https://mella.com.py/51-motor-motobombas?page=num_pag</t>
  </si>
  <si>
    <t xml:space="preserve">https://mella.com.py/51-motor-motobombas?page=#pag</t>
  </si>
  <si>
    <t xml:space="preserve">https://mella.com.py/62-herramientas-electricas</t>
  </si>
  <si>
    <t xml:space="preserve">https://mella.com.py/62-herramientas-electricas?page=num_pag</t>
  </si>
  <si>
    <t xml:space="preserve">https://mella.com.py/62-herramientas-electricas?page=#pag</t>
  </si>
  <si>
    <t xml:space="preserve">https://mella.com.py/71-herramientas-inalambricas</t>
  </si>
  <si>
    <t xml:space="preserve">https://mella.com.py/71-herramientas-inalambricas?page=num_pag</t>
  </si>
  <si>
    <t xml:space="preserve">https://mella.com.py/71-herramientas-inalambricas?page=#pag</t>
  </si>
  <si>
    <t xml:space="preserve">Mercado Libre-CHI</t>
  </si>
  <si>
    <t xml:space="preserve">https://listado.mercadolibre.cl/herramientas</t>
  </si>
  <si>
    <t xml:space="preserve">https://listado.mercadolibre.cl/herramientas/Black &amp; Decker_Desde_#PAG+48_NoIndex_True</t>
  </si>
  <si>
    <t xml:space="preserve">https://listado.mercadolibre.cl/herramientas/black &amp; decker_desde_num_pag+48_noindex_true</t>
  </si>
  <si>
    <t xml:space="preserve">https://listado.mercadolibre.cl/herramientas/Bostitch_Desde_#PAG+48_NoIndex_True</t>
  </si>
  <si>
    <t xml:space="preserve">https://listado.mercadolibre.cl/herramientas/bostitch_desde_num_pag+48_noindex_true</t>
  </si>
  <si>
    <t xml:space="preserve">https://listado.mercadolibre.cl/herramientas/Craftsman_Desde_#PAG+48_NoIndex_True</t>
  </si>
  <si>
    <t xml:space="preserve">https://listado.mercadolibre.cl/herramientas/craftsman_desde_num_pag+48_noindex_true</t>
  </si>
  <si>
    <t xml:space="preserve">https://listado.mercadolibre.cl/herramientas/Dewalt_Desde_#PAG+48_NoIndex_True</t>
  </si>
  <si>
    <t xml:space="preserve">https://listado.mercadolibre.cl/herramientas/dewalt_desde_num_pag+48_noindex_true</t>
  </si>
  <si>
    <t xml:space="preserve">https://listado.mercadolibre.cl/herramientas/Facom_Desde_#PAG+48_NoIndex_True</t>
  </si>
  <si>
    <t xml:space="preserve">https://listado.mercadolibre.cl/herramientas/facom_desde_num_pag+48_noindex_true</t>
  </si>
  <si>
    <t xml:space="preserve">https://listado.mercadolibre.cl/herramientas/Gridest_Desde_#PAG+48_NoIndex_True</t>
  </si>
  <si>
    <t xml:space="preserve">https://listado.mercadolibre.cl/herramientas/gridest_desde_num_pag+48_noindex_true</t>
  </si>
  <si>
    <t xml:space="preserve">https://listado.mercadolibre.cl/herramientas/Iar Expert_Desde_#PAG+48_NoIndex_True</t>
  </si>
  <si>
    <t xml:space="preserve">https://listado.mercadolibre.cl/herramientas/iar expert_desde_num_pag+48_noindex_true</t>
  </si>
  <si>
    <t xml:space="preserve">https://listado.mercadolibre.cl/herramientas/Irwin_Desde_#PAG+48_NoIndex_True</t>
  </si>
  <si>
    <t xml:space="preserve">https://listado.mercadolibre.cl/herramientas/irwin_desde_num_pag+48_noindex_true</t>
  </si>
  <si>
    <t xml:space="preserve">https://listado.mercadolibre.cl/herramientas/Lenox_Desde_#PAG+48_NoIndex_True</t>
  </si>
  <si>
    <t xml:space="preserve">https://listado.mercadolibre.cl/herramientas/lenox_desde_num_pag+48_noindex_true</t>
  </si>
  <si>
    <t xml:space="preserve">https://listado.mercadolibre.cl/herramientas/Porter Cable_Desde_#PAG+48_NoIndex_True</t>
  </si>
  <si>
    <t xml:space="preserve">https://listado.mercadolibre.cl/herramientas/porter cable_desde_num_pag+48_noindex_true</t>
  </si>
  <si>
    <t xml:space="preserve">https://listado.mercadolibre.cl/herramientas/Proto_Desde_#PAG+48_NoIndex_True</t>
  </si>
  <si>
    <t xml:space="preserve">https://listado.mercadolibre.cl/herramientas/proto_desde_num_pag+48_noindex_true</t>
  </si>
  <si>
    <t xml:space="preserve">https://listado.mercadolibre.cl/herramientas/Stanley_Desde_#PAG+48_NoIndex_True</t>
  </si>
  <si>
    <t xml:space="preserve">https://listado.mercadolibre.cl/herramientas/stanley_desde_num_pag+48_noindex_true</t>
  </si>
  <si>
    <t xml:space="preserve">https://listado.mercadolibre.cl/herramientas/Trimmer Plus_Desde_#PAG+48_NoIndex_True</t>
  </si>
  <si>
    <t xml:space="preserve">https://listado.mercadolibre.cl/herramientas/trimmer plus_desde_num_pag+48_noindex_true</t>
  </si>
  <si>
    <t xml:space="preserve">https://listado.mercadolibre.cl/herramientas/Troy-Bilt_Desde_#PAG+48_NoIndex_True</t>
  </si>
  <si>
    <t xml:space="preserve">https://listado.mercadolibre.cl/herramientas/troy-bilt_desde_num_pag+48_noindex_true</t>
  </si>
  <si>
    <t xml:space="preserve">https://listado.mercadolibre.cl/herramientas/Yard Machine_Desde_#PAG+48_NoIndex_True</t>
  </si>
  <si>
    <t xml:space="preserve">https://listado.mercadolibre.cl/herramientas/yard machine_desde_num_pag+48_noindex_true</t>
  </si>
  <si>
    <t xml:space="preserve">https://listado.mercadolibre.cl/herramientas/Bauker_Desde_#PAG+48_NoIndex_True</t>
  </si>
  <si>
    <t xml:space="preserve">https://listado.mercadolibre.cl/herramientas/bauker_desde_num_pag+48_noindex_true</t>
  </si>
  <si>
    <t xml:space="preserve">https://listado.mercadolibre.cl/herramientas/Bosch_Desde_#PAG+48_NoIndex_True</t>
  </si>
  <si>
    <t xml:space="preserve">https://listado.mercadolibre.cl/herramientas/bosch_desde_num_pag+48_noindex_true</t>
  </si>
  <si>
    <t xml:space="preserve">https://listado.mercadolibre.cl/herramientas/Hilti_Desde_#PAG+48_NoIndex_True</t>
  </si>
  <si>
    <t xml:space="preserve">https://listado.mercadolibre.cl/herramientas/hilti_desde_num_pag+48_noindex_true</t>
  </si>
  <si>
    <t xml:space="preserve">https://listado.mercadolibre.cl/herramientas/Makita_Desde_#PAG+48_NoIndex_True</t>
  </si>
  <si>
    <t xml:space="preserve">https://listado.mercadolibre.cl/herramientas/makita_desde_num_pag+48_noindex_true</t>
  </si>
  <si>
    <t xml:space="preserve">https://listado.mercadolibre.cl/herramientas/Milwauke_Desde_#PAG+48_NoIndex_True</t>
  </si>
  <si>
    <t xml:space="preserve">https://listado.mercadolibre.cl/herramientas/milwauke_desde_num_pag+48_noindex_true</t>
  </si>
  <si>
    <t xml:space="preserve">https://listado.mercadolibre.cl/herramientas/Norton_Desde_#PAG+48_NoIndex_True</t>
  </si>
  <si>
    <t xml:space="preserve">https://listado.mercadolibre.cl/herramientas/norton_desde_num_pag+48_noindex_true</t>
  </si>
  <si>
    <t xml:space="preserve">https://listado.mercadolibre.cl/herramientas/Truper_Desde_#PAG+48_NoIndex_True</t>
  </si>
  <si>
    <t xml:space="preserve">https://listado.mercadolibre.cl/herramientas/truper_desde_num_pag+48_noindex_true</t>
  </si>
  <si>
    <t xml:space="preserve">Sodimac-CHI</t>
  </si>
  <si>
    <t xml:space="preserve">https://www.sodimac.cl/sodimac-cl/lista/cat18320014/Herramientas-electricas-e-inalambricas?sid=SO_HO_HOM_CADE_387102</t>
  </si>
  <si>
    <t xml:space="preserve">URL&amp;page=#PAG&amp;store=so_com</t>
  </si>
  <si>
    <t xml:space="preserve">https://www.sodimac.cl/sodimac-cl/lista/cat18320014/Herramientas-electricas-e-inalambricas?sid=SO_HO_HOM_CADE_387102&amp;page=num_pag&amp;store=so_com</t>
  </si>
  <si>
    <t xml:space="preserve">https://www.sodimac.cl/sodimac-cl/lista/cat18320014/Herramientas-electricas-e-inalambricas?sid=SO_HO_HOM_CADE_387102&amp;page=#PAG&amp;store=so_com</t>
  </si>
  <si>
    <t xml:space="preserve">Stanley-CHI</t>
  </si>
  <si>
    <t xml:space="preserve">https://cl.stanleytools.global/productos/accesorios</t>
  </si>
  <si>
    <t xml:space="preserve">https://cl.stanleytools.global/productos/accesorios?page=num_pag</t>
  </si>
  <si>
    <t xml:space="preserve">https://cl.stanleytools.global/productos/accesorios?page=#pag</t>
  </si>
  <si>
    <t xml:space="preserve">https://cl.stanleytools.global/productos/almacenamiento</t>
  </si>
  <si>
    <t xml:space="preserve">https://cl.stanleytools.global/productos/almacenamiento?page=num_pag</t>
  </si>
  <si>
    <t xml:space="preserve">https://cl.stanleytools.global/productos/almacenamiento?page=#pag</t>
  </si>
  <si>
    <t xml:space="preserve">https://cl.stanleytools.global/productos/area-de-trabajo</t>
  </si>
  <si>
    <t xml:space="preserve">https://cl.stanleytools.global/productos/area-de-trabajo?page=num_pag</t>
  </si>
  <si>
    <t xml:space="preserve">https://cl.stanleytools.global/productos/area-de-trabajo?page=#pag</t>
  </si>
  <si>
    <t xml:space="preserve">https://cl.stanleytools.global/productos/exteriores</t>
  </si>
  <si>
    <t xml:space="preserve">https://cl.stanleytools.global/productos/exteriores?page=num_pag</t>
  </si>
  <si>
    <t xml:space="preserve">https://cl.stanleytools.global/productos/exteriores?page=#pag</t>
  </si>
  <si>
    <t xml:space="preserve">https://cl.stanleytools.global/productos/herramientas-electricas</t>
  </si>
  <si>
    <t xml:space="preserve">https://cl.stanleytools.global/productos/herramientas-electricas?page=num_pag</t>
  </si>
  <si>
    <t xml:space="preserve">https://cl.stanleytools.global/productos/herramientas-electricas?page=#pag</t>
  </si>
  <si>
    <t xml:space="preserve">https://cl.stanleytools.global/productos/herramientas-manuales</t>
  </si>
  <si>
    <t xml:space="preserve">https://cl.stanleytools.global/productos/herramientas-manuales?page=num_pag</t>
  </si>
  <si>
    <t xml:space="preserve">https://cl.stanleytools.global/productos/herramientas-manuales?page=#pag</t>
  </si>
  <si>
    <t xml:space="preserve">almacenes hj-COL</t>
  </si>
  <si>
    <t xml:space="preserve">Colombia</t>
  </si>
  <si>
    <t xml:space="preserve">https://almaceneshj.com/collections/herramienta</t>
  </si>
  <si>
    <t xml:space="preserve">https://almaceneshj.com/collections/herramienta?page=num_pag</t>
  </si>
  <si>
    <t xml:space="preserve">https://almaceneshj.com/collections/herramienta?page=#pag</t>
  </si>
  <si>
    <t xml:space="preserve">Beltec-COL</t>
  </si>
  <si>
    <t xml:space="preserve">https://belltec.com.co/2-inicio</t>
  </si>
  <si>
    <t xml:space="preserve">URL?page=#PAG</t>
  </si>
  <si>
    <t xml:space="preserve">https://belltec.com.co/2-inicio?page=num_pag</t>
  </si>
  <si>
    <t xml:space="preserve">https://belltec.com.co/2-inicio?page=#PAG</t>
  </si>
  <si>
    <t xml:space="preserve">Black &amp; Decker-COL</t>
  </si>
  <si>
    <t xml:space="preserve">https://co.blackanddecker.global/productos/accesorios</t>
  </si>
  <si>
    <t xml:space="preserve">https://co.blackanddecker.global/productos/accesorios?page=num_pag</t>
  </si>
  <si>
    <t xml:space="preserve">https://co.blackanddecker.global/productos/accesorios?page=#pag</t>
  </si>
  <si>
    <t xml:space="preserve">https://co.blackanddecker.global/productos/exteriores</t>
  </si>
  <si>
    <t xml:space="preserve">https://co.blackanddecker.global/productos/exteriores?page=num_pag</t>
  </si>
  <si>
    <t xml:space="preserve">https://co.blackanddecker.global/productos/exteriores?page=#pag</t>
  </si>
  <si>
    <t xml:space="preserve">https://co.blackanddecker.global/productos/herramientas-electricas</t>
  </si>
  <si>
    <t xml:space="preserve">https://co.blackanddecker.global/productos/herramientas-electricas?page=num_pag</t>
  </si>
  <si>
    <t xml:space="preserve">https://co.blackanddecker.global/productos/herramientas-electricas?page=#pag</t>
  </si>
  <si>
    <t xml:space="preserve">https://www.blackanddeckercolombia.com/cocina</t>
  </si>
  <si>
    <t xml:space="preserve">https://www.blackanddeckercolombia.com/cocina?page=num_pag</t>
  </si>
  <si>
    <t xml:space="preserve">https://www.blackanddeckercolombia.com/cocina?page=#pag</t>
  </si>
  <si>
    <t xml:space="preserve">https://www.blackanddeckercolombia.com/hogar</t>
  </si>
  <si>
    <t xml:space="preserve">https://www.blackanddeckercolombia.com/hogar?page=num_pag</t>
  </si>
  <si>
    <t xml:space="preserve">https://www.blackanddeckercolombia.com/hogar?page=#pag</t>
  </si>
  <si>
    <t xml:space="preserve">https://www.blackanddeckercolombia.com/licuar-y-mezclar</t>
  </si>
  <si>
    <t xml:space="preserve">https://www.blackanddeckercolombia.com/licuar-y-mezclar?page=num_pag</t>
  </si>
  <si>
    <t xml:space="preserve">https://www.blackanddeckercolombia.com/licuar-y-mezclar?page=#pag</t>
  </si>
  <si>
    <t xml:space="preserve">https://www.blackanddeckercolombia.com/repuestos-y-accesorios</t>
  </si>
  <si>
    <t xml:space="preserve">https://www.blackanddeckercolombia.com/repuestos-y-accesorios?page=num_pag</t>
  </si>
  <si>
    <t xml:space="preserve">https://www.blackanddeckercolombia.com/repuestos-y-accesorios?page=#pag</t>
  </si>
  <si>
    <t xml:space="preserve">casa ferretera-COL</t>
  </si>
  <si>
    <t xml:space="preserve">https://www.casaferretera.com/aseo-y-limpieza</t>
  </si>
  <si>
    <t xml:space="preserve">https://www.casaferretera.com/aseo-y-limpieza?page=num_pag</t>
  </si>
  <si>
    <t xml:space="preserve">https://www.casaferretera.com/aseo-y-limpieza?page=#pag</t>
  </si>
  <si>
    <t xml:space="preserve">https://www.casaferretera.com/construccion-y-ferreteria</t>
  </si>
  <si>
    <t xml:space="preserve">https://www.casaferretera.com/construccion-y-ferreteria?page=num_pag</t>
  </si>
  <si>
    <t xml:space="preserve">https://www.casaferretera.com/construccion-y-ferreteria?page=#pag</t>
  </si>
  <si>
    <t xml:space="preserve">https://www.casaferretera.com/herramientas-y-maquinarias</t>
  </si>
  <si>
    <t xml:space="preserve">https://www.casaferretera.com/herramientas-y-maquinarias?page=num_pag</t>
  </si>
  <si>
    <t xml:space="preserve">https://www.casaferretera.com/herramientas-y-maquinarias?page=#pag</t>
  </si>
  <si>
    <t xml:space="preserve">https://www.casaferretera.com/hogar</t>
  </si>
  <si>
    <t xml:space="preserve">https://www.casaferretera.com/hogar?page=num_pag</t>
  </si>
  <si>
    <t xml:space="preserve">https://www.casaferretera.com/hogar?page=#pag</t>
  </si>
  <si>
    <t xml:space="preserve">https://www.casaferretera.com/seguridad-industrial</t>
  </si>
  <si>
    <t xml:space="preserve">https://www.casaferretera.com/seguridad-industrial?page=num_pag</t>
  </si>
  <si>
    <t xml:space="preserve">https://www.casaferretera.com/seguridad-industrial?page=#pag</t>
  </si>
  <si>
    <t xml:space="preserve">Dewalt-COL</t>
  </si>
  <si>
    <t xml:space="preserve">https://co.dewalt.global/productos/accesorios</t>
  </si>
  <si>
    <t xml:space="preserve">https://co.dewalt.global/productos/accesorios?page=num_pag</t>
  </si>
  <si>
    <t xml:space="preserve">https://co.dewalt.global/productos/accesorios?page=#pag</t>
  </si>
  <si>
    <t xml:space="preserve">https://co.dewalt.global/productos/almacenaje</t>
  </si>
  <si>
    <t xml:space="preserve">https://co.dewalt.global/productos/almacenaje?page=num_pag</t>
  </si>
  <si>
    <t xml:space="preserve">https://co.dewalt.global/productos/almacenaje?page=#pag</t>
  </si>
  <si>
    <t xml:space="preserve">https://co.dewalt.global/productos/espacio-de-trabajo</t>
  </si>
  <si>
    <t xml:space="preserve">https://co.dewalt.global/productos/espacio-de-trabajo?page=num_pag</t>
  </si>
  <si>
    <t xml:space="preserve">https://co.dewalt.global/productos/espacio-de-trabajo?page=#pag</t>
  </si>
  <si>
    <t xml:space="preserve">https://co.dewalt.global/productos/herramientas-electricas</t>
  </si>
  <si>
    <t xml:space="preserve">https://co.dewalt.global/productos/herramientas-electricas?page=num_pag</t>
  </si>
  <si>
    <t xml:space="preserve">https://co.dewalt.global/productos/herramientas-electricas?page=#pag</t>
  </si>
  <si>
    <t xml:space="preserve">https://co.dewalt.global/productos/herramientas-manuales</t>
  </si>
  <si>
    <t xml:space="preserve">https://co.dewalt.global/productos/herramientas-manuales?page=num_pag</t>
  </si>
  <si>
    <t xml:space="preserve">https://co.dewalt.global/productos/herramientas-manuales?page=#pag</t>
  </si>
  <si>
    <t xml:space="preserve">Easy-COL</t>
  </si>
  <si>
    <t xml:space="preserve">https://www.easy.com.co</t>
  </si>
  <si>
    <t xml:space="preserve">URL/MARCAREP?_q=MARCAREP&amp;map=ft</t>
  </si>
  <si>
    <t xml:space="preserve">https://www.easy.com.co/Black &amp; Decker?_q=Black &amp; Decker&amp;map=ft</t>
  </si>
  <si>
    <t xml:space="preserve">https://www.easy.com.co/Bostitch?_q=Bostitch&amp;map=ft</t>
  </si>
  <si>
    <t xml:space="preserve">https://www.easy.com.co/Craftsman?_q=Craftsman&amp;map=ft</t>
  </si>
  <si>
    <t xml:space="preserve">https://www.easy.com.co/Dewalt?_q=Dewalt&amp;map=ft</t>
  </si>
  <si>
    <t xml:space="preserve">https://www.easy.com.co/Facom?_q=Facom&amp;map=ft</t>
  </si>
  <si>
    <t xml:space="preserve">https://www.easy.com.co/Gridest?_q=Gridest&amp;map=ft</t>
  </si>
  <si>
    <t xml:space="preserve">https://www.easy.com.co/Iar Expert?_q=Iar Expert&amp;map=ft</t>
  </si>
  <si>
    <t xml:space="preserve">https://www.easy.com.co/Irwin?_q=Irwin&amp;map=ft</t>
  </si>
  <si>
    <t xml:space="preserve">https://www.easy.com.co/Lenox?_q=Lenox&amp;map=ft</t>
  </si>
  <si>
    <t xml:space="preserve">https://www.easy.com.co/Porter Cable?_q=Porter Cable&amp;map=ft</t>
  </si>
  <si>
    <t xml:space="preserve">https://www.easy.com.co/Proto?_q=Proto&amp;map=ft</t>
  </si>
  <si>
    <t xml:space="preserve">https://www.easy.com.co/Stanley?_q=Stanley&amp;map=ft</t>
  </si>
  <si>
    <t xml:space="preserve">https://www.easy.com.co/Trimmer Plus?_q=Trimmer Plus&amp;map=ft</t>
  </si>
  <si>
    <t xml:space="preserve">https://www.easy.com.co/Troy-Bilt?_q=Troy-Bilt&amp;map=ft</t>
  </si>
  <si>
    <t xml:space="preserve">https://www.easy.com.co/Yard Machine?_q=Yard Machine&amp;map=ft</t>
  </si>
  <si>
    <t xml:space="preserve">https://www.easy.com.co/Bauker?_q=Bauker&amp;map=ft</t>
  </si>
  <si>
    <t xml:space="preserve">https://www.easy.com.co/Bosch?_q=Bosch&amp;map=ft</t>
  </si>
  <si>
    <t xml:space="preserve">https://www.easy.com.co/Hilti?_q=Hilti&amp;map=ft</t>
  </si>
  <si>
    <t xml:space="preserve">https://www.easy.com.co/Makita?_q=Makita&amp;map=ft</t>
  </si>
  <si>
    <t xml:space="preserve">https://www.easy.com.co/Milwauke?_q=Milwauke&amp;map=ft</t>
  </si>
  <si>
    <t xml:space="preserve">https://www.easy.com.co/Norton?_q=Norton&amp;map=ft</t>
  </si>
  <si>
    <t xml:space="preserve">https://www.easy.com.co/Truper?_q=Truper&amp;map=ft</t>
  </si>
  <si>
    <t xml:space="preserve">Ferreteria luis penagos-COL</t>
  </si>
  <si>
    <t xml:space="preserve">https://ferreterialuispenagos.com/categoria-producto/accesorios-herramientas</t>
  </si>
  <si>
    <t xml:space="preserve">url/page/#pag</t>
  </si>
  <si>
    <t xml:space="preserve">https://ferreterialuispenagos.com/categoria-producto/accesorios-herramientas/page/num_pag</t>
  </si>
  <si>
    <t xml:space="preserve">https://ferreterialuispenagos.com/categoria-producto/accesorios-herramientas/page/#pag</t>
  </si>
  <si>
    <t xml:space="preserve">https://ferreterialuispenagos.com/categoria-producto/herramientas-de-corte</t>
  </si>
  <si>
    <t xml:space="preserve">https://ferreterialuispenagos.com/categoria-producto/herramientas-de-corte/page/num_pag</t>
  </si>
  <si>
    <t xml:space="preserve">https://ferreterialuispenagos.com/categoria-producto/herramientas-de-corte/page/#pag</t>
  </si>
  <si>
    <t xml:space="preserve">https://ferreterialuispenagos.com/categoria-producto/herramientas-de-medicion</t>
  </si>
  <si>
    <t xml:space="preserve">https://ferreterialuispenagos.com/categoria-producto/herramientas-de-medicion/page/num_pag</t>
  </si>
  <si>
    <t xml:space="preserve">https://ferreterialuispenagos.com/categoria-producto/herramientas-de-medicion/page/#pag</t>
  </si>
  <si>
    <t xml:space="preserve">https://ferreterialuispenagos.com/categoria-producto/herramientas-electricas</t>
  </si>
  <si>
    <t xml:space="preserve">https://ferreterialuispenagos.com/categoria-producto/herramientas-electricas/page/num_pag</t>
  </si>
  <si>
    <t xml:space="preserve">https://ferreterialuispenagos.com/categoria-producto/herramientas-electricas/page/#pag</t>
  </si>
  <si>
    <t xml:space="preserve">https://ferreterialuispenagos.com/categoria-producto/herramientas-hidraulicas</t>
  </si>
  <si>
    <t xml:space="preserve">https://ferreterialuispenagos.com/categoria-producto/herramientas-hidraulicas/page/num_pag</t>
  </si>
  <si>
    <t xml:space="preserve">https://ferreterialuispenagos.com/categoria-producto/herramientas-hidraulicas/page/#pag</t>
  </si>
  <si>
    <t xml:space="preserve">https://ferreterialuispenagos.com/categoria-producto/herramientas-manuales-ferreteria-luis-penagos</t>
  </si>
  <si>
    <t xml:space="preserve">https://ferreterialuispenagos.com/categoria-producto/herramientas-manuales-ferreteria-luis-penagos/page/num_pag</t>
  </si>
  <si>
    <t xml:space="preserve">https://ferreterialuispenagos.com/categoria-producto/herramientas-manuales-ferreteria-luis-penagos/page/#pag</t>
  </si>
  <si>
    <t xml:space="preserve">https://ferreterialuispenagos.com/categoria-producto/herramientas-neumaticas</t>
  </si>
  <si>
    <t xml:space="preserve">https://ferreterialuispenagos.com/categoria-producto/herramientas-neumaticas/page/num_pag</t>
  </si>
  <si>
    <t xml:space="preserve">https://ferreterialuispenagos.com/categoria-producto/herramientas-neumaticas/page/#pag</t>
  </si>
  <si>
    <t xml:space="preserve">FISA-COL</t>
  </si>
  <si>
    <t xml:space="preserve">https://www.fisa.com.co/91-categoria</t>
  </si>
  <si>
    <t xml:space="preserve">https://www.fisa.com.co/91-categoria?page=num_pag</t>
  </si>
  <si>
    <t xml:space="preserve">https://www.fisa.com.co/91-categoria?page=#pag</t>
  </si>
  <si>
    <t xml:space="preserve">Homecenter-COL</t>
  </si>
  <si>
    <t xml:space="preserve">https://www.homecenter.com.co/homecenter-co</t>
  </si>
  <si>
    <t xml:space="preserve">url/search?Ntt=Marca&amp;page=#pag</t>
  </si>
  <si>
    <t xml:space="preserve">https://www.homecenter.com.co/homecenter-co/search?Ntt=Black &amp; Decker&amp;currentpage=#PAG</t>
  </si>
  <si>
    <t xml:space="preserve">https://www.homecenter.com.co/homecenter-co/search?ntt=black &amp; decker&amp;currentpage=num_pag</t>
  </si>
  <si>
    <t xml:space="preserve">https://www.homecenter.com.co/homecenter-co/search?Ntt=Bostitch&amp;currentpage=#PAG</t>
  </si>
  <si>
    <t xml:space="preserve">https://www.homecenter.com.co/homecenter-co/search?ntt=bostitch&amp;currentpage=num_pag</t>
  </si>
  <si>
    <t xml:space="preserve">https://www.homecenter.com.co/homecenter-co/search?Ntt=Craftsman&amp;currentpage=#PAG</t>
  </si>
  <si>
    <t xml:space="preserve">https://www.homecenter.com.co/homecenter-co/search?ntt=craftsman&amp;currentpage=num_pag</t>
  </si>
  <si>
    <t xml:space="preserve">https://www.homecenter.com.co/homecenter-co/search?Ntt=Dewalt&amp;currentpage=#PAG</t>
  </si>
  <si>
    <t xml:space="preserve">https://www.homecenter.com.co/homecenter-co/search?ntt=dewalt&amp;currentpage=num_pag</t>
  </si>
  <si>
    <t xml:space="preserve">https://www.homecenter.com.co/homecenter-co/search?Ntt=Facom&amp;currentpage=#PAG</t>
  </si>
  <si>
    <t xml:space="preserve">https://www.homecenter.com.co/homecenter-co/search?ntt=facom&amp;currentpage=num_pag</t>
  </si>
  <si>
    <t xml:space="preserve">https://www.homecenter.com.co/homecenter-co/search?Ntt=Gridest&amp;currentpage=#PAG</t>
  </si>
  <si>
    <t xml:space="preserve">https://www.homecenter.com.co/homecenter-co/search?ntt=gridest&amp;currentpage=num_pag</t>
  </si>
  <si>
    <t xml:space="preserve">https://www.homecenter.com.co/homecenter-co/search?Ntt=Iar Expert&amp;currentpage=#PAG</t>
  </si>
  <si>
    <t xml:space="preserve">https://www.homecenter.com.co/homecenter-co/search?ntt=iar expert&amp;currentpage=num_pag</t>
  </si>
  <si>
    <t xml:space="preserve">https://www.homecenter.com.co/homecenter-co/search?Ntt=Irwin&amp;currentpage=#PAG</t>
  </si>
  <si>
    <t xml:space="preserve">https://www.homecenter.com.co/homecenter-co/search?ntt=irwin&amp;currentpage=num_pag</t>
  </si>
  <si>
    <t xml:space="preserve">https://www.homecenter.com.co/homecenter-co/search?Ntt=Lenox&amp;currentpage=#PAG</t>
  </si>
  <si>
    <t xml:space="preserve">https://www.homecenter.com.co/homecenter-co/search?ntt=lenox&amp;currentpage=num_pag</t>
  </si>
  <si>
    <t xml:space="preserve">https://www.homecenter.com.co/homecenter-co/search?Ntt=Porter Cable&amp;currentpage=#PAG</t>
  </si>
  <si>
    <t xml:space="preserve">https://www.homecenter.com.co/homecenter-co/search?ntt=porter cable&amp;currentpage=num_pag</t>
  </si>
  <si>
    <t xml:space="preserve">https://www.homecenter.com.co/homecenter-co/search?Ntt=Proto&amp;currentpage=#PAG</t>
  </si>
  <si>
    <t xml:space="preserve">https://www.homecenter.com.co/homecenter-co/search?ntt=proto&amp;currentpage=num_pag</t>
  </si>
  <si>
    <t xml:space="preserve">https://www.homecenter.com.co/homecenter-co/search?Ntt=Stanley&amp;currentpage=#PAG</t>
  </si>
  <si>
    <t xml:space="preserve">https://www.homecenter.com.co/homecenter-co/search?ntt=stanley&amp;currentpage=num_pag</t>
  </si>
  <si>
    <t xml:space="preserve">https://www.homecenter.com.co/homecenter-co/search?Ntt=Trimmer Plus&amp;currentpage=#PAG</t>
  </si>
  <si>
    <t xml:space="preserve">https://www.homecenter.com.co/homecenter-co/search?ntt=trimmer plus&amp;currentpage=num_pag</t>
  </si>
  <si>
    <t xml:space="preserve">https://www.homecenter.com.co/homecenter-co/search?Ntt=Troy-Bilt&amp;currentpage=#PAG</t>
  </si>
  <si>
    <t xml:space="preserve">https://www.homecenter.com.co/homecenter-co/search?ntt=troy-bilt&amp;currentpage=num_pag</t>
  </si>
  <si>
    <t xml:space="preserve">https://www.homecenter.com.co/homecenter-co/search?Ntt=Yard Machine&amp;currentpage=#PAG</t>
  </si>
  <si>
    <t xml:space="preserve">https://www.homecenter.com.co/homecenter-co/search?ntt=yard machine&amp;currentpage=num_pag</t>
  </si>
  <si>
    <t xml:space="preserve">https://www.homecenter.com.co/homecenter-co/search?Ntt=Bauker&amp;currentpage=#PAG</t>
  </si>
  <si>
    <t xml:space="preserve">https://www.homecenter.com.co/homecenter-co/search?ntt=bauker&amp;currentpage=num_pag</t>
  </si>
  <si>
    <t xml:space="preserve">https://www.homecenter.com.co/homecenter-co/search?Ntt=Bosch&amp;currentpage=#PAG</t>
  </si>
  <si>
    <t xml:space="preserve">https://www.homecenter.com.co/homecenter-co/search?ntt=bosch&amp;currentpage=num_pag</t>
  </si>
  <si>
    <t xml:space="preserve">https://www.homecenter.com.co/homecenter-co/search?Ntt=Hilti&amp;currentpage=#PAG</t>
  </si>
  <si>
    <t xml:space="preserve">https://www.homecenter.com.co/homecenter-co/search?ntt=hilti&amp;currentpage=num_pag</t>
  </si>
  <si>
    <t xml:space="preserve">https://www.homecenter.com.co/homecenter-co/search?Ntt=Makita&amp;currentpage=#PAG</t>
  </si>
  <si>
    <t xml:space="preserve">https://www.homecenter.com.co/homecenter-co/search?ntt=makita&amp;currentpage=num_pag</t>
  </si>
  <si>
    <t xml:space="preserve">https://www.homecenter.com.co/homecenter-co/search?Ntt=Milwauke&amp;currentpage=#PAG</t>
  </si>
  <si>
    <t xml:space="preserve">https://www.homecenter.com.co/homecenter-co/search?ntt=milwauke&amp;currentpage=num_pag</t>
  </si>
  <si>
    <t xml:space="preserve">https://www.homecenter.com.co/homecenter-co/search?Ntt=Norton&amp;currentpage=#PAG</t>
  </si>
  <si>
    <t xml:space="preserve">https://www.homecenter.com.co/homecenter-co/search?ntt=norton&amp;currentpage=num_pag</t>
  </si>
  <si>
    <t xml:space="preserve">https://www.homecenter.com.co/homecenter-co/search?Ntt=Truper&amp;currentpage=#PAG</t>
  </si>
  <si>
    <t xml:space="preserve">https://www.homecenter.com.co/homecenter-co/search?ntt=truper&amp;currentpage=num_pag</t>
  </si>
  <si>
    <t xml:space="preserve">Makita-COL</t>
  </si>
  <si>
    <t xml:space="preserve">https://makita.com.co/productos/atornilladores-de-impacto</t>
  </si>
  <si>
    <t xml:space="preserve">https://makita.com.co/productos/atornilladores-de-impacto?page=num_pag</t>
  </si>
  <si>
    <t xml:space="preserve">https://makita.com.co/productos/atornilladores-de-impacto?page=#pag</t>
  </si>
  <si>
    <t xml:space="preserve">https://makita.com.co/productos/atornilladores-para-drywall</t>
  </si>
  <si>
    <t xml:space="preserve">https://makita.com.co/productos/atornilladores-para-drywall?page=num_pag</t>
  </si>
  <si>
    <t xml:space="preserve">https://makita.com.co/productos/atornilladores-para-drywall?page=#pag</t>
  </si>
  <si>
    <t xml:space="preserve">https://makita.com.co/productos/cizallas</t>
  </si>
  <si>
    <t xml:space="preserve">https://makita.com.co/productos/cizallas?page=num_pag</t>
  </si>
  <si>
    <t xml:space="preserve">https://makita.com.co/productos/cizallas?page=#pag</t>
  </si>
  <si>
    <t xml:space="preserve">https://makita.com.co/productos/clavadoras</t>
  </si>
  <si>
    <t xml:space="preserve">https://makita.com.co/productos/clavadoras?page=num_pag</t>
  </si>
  <si>
    <t xml:space="preserve">https://makita.com.co/productos/clavadoras?page=#pag</t>
  </si>
  <si>
    <t xml:space="preserve">https://makita.com.co/productos/cortadoras-de-marmol</t>
  </si>
  <si>
    <t xml:space="preserve">https://makita.com.co/productos/cortadoras-de-marmol?page=num_pag</t>
  </si>
  <si>
    <t xml:space="preserve">https://makita.com.co/productos/cortadoras-de-marmol?page=#pag</t>
  </si>
  <si>
    <t xml:space="preserve">https://makita.com.co/productos/esmeriles-de-banco</t>
  </si>
  <si>
    <t xml:space="preserve">https://makita.com.co/productos/esmeriles-de-banco?page=num_pag</t>
  </si>
  <si>
    <t xml:space="preserve">https://makita.com.co/productos/esmeriles-de-banco?page=#pag</t>
  </si>
  <si>
    <t xml:space="preserve">https://makita.com.co/productos/esmeriles-portables</t>
  </si>
  <si>
    <t xml:space="preserve">https://makita.com.co/productos/esmeriles-portables?page=num_pag</t>
  </si>
  <si>
    <t xml:space="preserve">https://makita.com.co/productos/esmeriles-portables?page=#pag</t>
  </si>
  <si>
    <t xml:space="preserve">https://makita.com.co/productos/lijadoras-angulares</t>
  </si>
  <si>
    <t xml:space="preserve">https://makita.com.co/productos/lijadoras-angulares?page=num_pag</t>
  </si>
  <si>
    <t xml:space="preserve">https://makita.com.co/productos/lijadoras-angulares?page=#pag</t>
  </si>
  <si>
    <t xml:space="preserve">https://makita.com.co/productos/lijadoras-de-banda</t>
  </si>
  <si>
    <t xml:space="preserve">https://makita.com.co/productos/lijadoras-de-banda?page=num_pag</t>
  </si>
  <si>
    <t xml:space="preserve">https://makita.com.co/productos/lijadoras-de-banda?page=#pag</t>
  </si>
  <si>
    <t xml:space="preserve">https://makita.com.co/productos/lijadoras-de-disco</t>
  </si>
  <si>
    <t xml:space="preserve">https://makita.com.co/productos/lijadoras-de-disco?page=num_pag</t>
  </si>
  <si>
    <t xml:space="preserve">https://makita.com.co/productos/lijadoras-de-disco?page=#pag</t>
  </si>
  <si>
    <t xml:space="preserve">https://makita.com.co/productos/lijadoras-de-palma</t>
  </si>
  <si>
    <t xml:space="preserve">https://makita.com.co/productos/lijadoras-de-palma?page=num_pag</t>
  </si>
  <si>
    <t xml:space="preserve">https://makita.com.co/productos/lijadoras-de-palma?page=#pag</t>
  </si>
  <si>
    <t xml:space="preserve">https://makita.com.co/productos/lijadoras-roto-orbitales</t>
  </si>
  <si>
    <t xml:space="preserve">https://makita.com.co/productos/lijadoras-roto-orbitales?page=num_pag</t>
  </si>
  <si>
    <t xml:space="preserve">https://makita.com.co/productos/lijadoras-roto-orbitales?page=#pag</t>
  </si>
  <si>
    <t xml:space="preserve">https://makita.com.co/productos/llaves-de-impacto</t>
  </si>
  <si>
    <t xml:space="preserve">https://makita.com.co/productos/llaves-de-impacto?page=num_pag</t>
  </si>
  <si>
    <t xml:space="preserve">https://makita.com.co/productos/llaves-de-impacto?page=#pag</t>
  </si>
  <si>
    <t xml:space="preserve">https://makita.com.co/productos/martillos-de-demolicion</t>
  </si>
  <si>
    <t xml:space="preserve">https://makita.com.co/productos/martillos-de-demolicion?page=num_pag</t>
  </si>
  <si>
    <t xml:space="preserve">https://makita.com.co/productos/martillos-de-demolicion?page=#pag</t>
  </si>
  <si>
    <t xml:space="preserve">https://makita.com.co/productos/mezcladoras</t>
  </si>
  <si>
    <t xml:space="preserve">https://makita.com.co/productos/mezcladoras?page=num_pag</t>
  </si>
  <si>
    <t xml:space="preserve">https://makita.com.co/productos/mezcladoras?page=#pag</t>
  </si>
  <si>
    <t xml:space="preserve">https://makita.com.co/productos/motortool</t>
  </si>
  <si>
    <t xml:space="preserve">https://makita.com.co/productos/motortool?page=num_pag</t>
  </si>
  <si>
    <t xml:space="preserve">https://makita.com.co/productos/motortool?page=#pag</t>
  </si>
  <si>
    <t xml:space="preserve">https://makita.com.co/productos/polichadoras</t>
  </si>
  <si>
    <t xml:space="preserve">https://makita.com.co/productos/polichadoras?page=num_pag</t>
  </si>
  <si>
    <t xml:space="preserve">https://makita.com.co/productos/polichadoras?page=#pag</t>
  </si>
  <si>
    <t xml:space="preserve">https://makita.com.co/productos/pulidoras-angulares</t>
  </si>
  <si>
    <t xml:space="preserve">https://makita.com.co/productos/pulidoras-angulares?page=num_pag</t>
  </si>
  <si>
    <t xml:space="preserve">https://makita.com.co/productos/pulidoras-angulares?page=#pag</t>
  </si>
  <si>
    <t xml:space="preserve">https://makita.com.co/productos/ranuradoras-de-concreto</t>
  </si>
  <si>
    <t xml:space="preserve">https://makita.com.co/productos/ranuradoras-de-concreto?page=num_pag</t>
  </si>
  <si>
    <t xml:space="preserve">https://makita.com.co/productos/ranuradoras-de-concreto?page=#pag</t>
  </si>
  <si>
    <t xml:space="preserve">https://makita.com.co/productos/roedoras</t>
  </si>
  <si>
    <t xml:space="preserve">https://makita.com.co/productos/roedoras?page=num_pag</t>
  </si>
  <si>
    <t xml:space="preserve">https://makita.com.co/productos/roedoras?page=#pag</t>
  </si>
  <si>
    <t xml:space="preserve">https://makita.com.co/productos/rotomartillos</t>
  </si>
  <si>
    <t xml:space="preserve">https://makita.com.co/productos/rotomartillos?page=num_pag</t>
  </si>
  <si>
    <t xml:space="preserve">https://makita.com.co/productos/rotomartillos?page=#pag</t>
  </si>
  <si>
    <t xml:space="preserve">https://makita.com.co/productos/sierras-circulares-de-metal</t>
  </si>
  <si>
    <t xml:space="preserve">https://makita.com.co/productos/sierras-circulares-de-metal?page=num_pag</t>
  </si>
  <si>
    <t xml:space="preserve">https://makita.com.co/productos/sierras-circulares-de-metal?page=#pag</t>
  </si>
  <si>
    <t xml:space="preserve">https://makita.com.co/productos/sierras-sable</t>
  </si>
  <si>
    <t xml:space="preserve">https://makita.com.co/productos/sierras-sable?page=num_pag</t>
  </si>
  <si>
    <t xml:space="preserve">https://makita.com.co/productos/sierras-sable?page=#pag</t>
  </si>
  <si>
    <t xml:space="preserve">https://makita.com.co/productos/sierras-sinfin-portables</t>
  </si>
  <si>
    <t xml:space="preserve">https://makita.com.co/productos/sierras-sinfin-portables?page=num_pag</t>
  </si>
  <si>
    <t xml:space="preserve">https://makita.com.co/productos/sierras-sinfin-portables?page=#pag</t>
  </si>
  <si>
    <t xml:space="preserve">https://makita.com.co/productos/sopladorasaspiradoras</t>
  </si>
  <si>
    <t xml:space="preserve">https://makita.com.co/productos/sopladorasaspiradoras?page=num_pag</t>
  </si>
  <si>
    <t xml:space="preserve">https://makita.com.co/productos/sopladorasaspiradoras?page=#pag</t>
  </si>
  <si>
    <t xml:space="preserve">https://makita.com.co/productos/taladros</t>
  </si>
  <si>
    <t xml:space="preserve">https://makita.com.co/productos/taladros?page=num_pag</t>
  </si>
  <si>
    <t xml:space="preserve">https://makita.com.co/productos/taladros?page=#pag</t>
  </si>
  <si>
    <t xml:space="preserve">https://makita.com.co/productos/taladros-de-alta-velocidad</t>
  </si>
  <si>
    <t xml:space="preserve">https://makita.com.co/productos/taladros-de-alta-velocidad?page=num_pag</t>
  </si>
  <si>
    <t xml:space="preserve">https://makita.com.co/productos/taladros-de-alta-velocidad?page=#pag</t>
  </si>
  <si>
    <t xml:space="preserve">https://makita.com.co/productos/taladros-percutores</t>
  </si>
  <si>
    <t xml:space="preserve">https://makita.com.co/productos/taladros-percutores?page=num_pag</t>
  </si>
  <si>
    <t xml:space="preserve">https://makita.com.co/productos/taladros-percutores?page=#pag</t>
  </si>
  <si>
    <t xml:space="preserve">https://makita.com.co/productos/taladros-percutores-8</t>
  </si>
  <si>
    <t xml:space="preserve">https://makita.com.co/productos/taladros-percutores-8?page=num_pag</t>
  </si>
  <si>
    <t xml:space="preserve">https://makita.com.co/productos/taladros-percutores-8?page=#pag</t>
  </si>
  <si>
    <t xml:space="preserve">https://makita.com.co/productos/tronzadoras-de-metal</t>
  </si>
  <si>
    <t xml:space="preserve">https://makita.com.co/productos/tronzadoras-de-metal?page=num_pag</t>
  </si>
  <si>
    <t xml:space="preserve">https://makita.com.co/productos/tronzadoras-de-metal?page=#pag</t>
  </si>
  <si>
    <t xml:space="preserve">https://makita.com.co/productos/tronzadoras-de-metal-2</t>
  </si>
  <si>
    <t xml:space="preserve">https://makita.com.co/productos/tronzadoras-de-metal-2?page=num_pag</t>
  </si>
  <si>
    <t xml:space="preserve">https://makita.com.co/productos/tronzadoras-de-metal-2?page=#pag</t>
  </si>
  <si>
    <t xml:space="preserve">https://makita.com.co/taxonomy/term/11020301</t>
  </si>
  <si>
    <t xml:space="preserve">https://makita.com.co/taxonomy/term/11020301?page=num_pag</t>
  </si>
  <si>
    <t xml:space="preserve">https://makita.com.co/taxonomy/term/11020301?page=#pag</t>
  </si>
  <si>
    <t xml:space="preserve">https://makita.com.co/taxonomy/term/11020302</t>
  </si>
  <si>
    <t xml:space="preserve">https://makita.com.co/taxonomy/term/11020302?page=num_pag</t>
  </si>
  <si>
    <t xml:space="preserve">https://makita.com.co/taxonomy/term/11020302?page=#pag</t>
  </si>
  <si>
    <t xml:space="preserve">https://makita.com.co/taxonomy/term/11020303</t>
  </si>
  <si>
    <t xml:space="preserve">https://makita.com.co/taxonomy/term/11020303?page=num_pag</t>
  </si>
  <si>
    <t xml:space="preserve">https://makita.com.co/taxonomy/term/11020303?page=#pag</t>
  </si>
  <si>
    <t xml:space="preserve">https://makita.com.co/taxonomy/term/11020401</t>
  </si>
  <si>
    <t xml:space="preserve">https://makita.com.co/taxonomy/term/11020401?page=num_pag</t>
  </si>
  <si>
    <t xml:space="preserve">https://makita.com.co/taxonomy/term/11020401?page=#pag</t>
  </si>
  <si>
    <t xml:space="preserve">https://makita.com.co/taxonomy/term/11020601</t>
  </si>
  <si>
    <t xml:space="preserve">https://makita.com.co/taxonomy/term/11020601?page=num_pag</t>
  </si>
  <si>
    <t xml:space="preserve">https://makita.com.co/taxonomy/term/11020601?page=#pag</t>
  </si>
  <si>
    <t xml:space="preserve">https://makita.com.co/taxonomy/term/11020701</t>
  </si>
  <si>
    <t xml:space="preserve">https://makita.com.co/taxonomy/term/11020701?page=num_pag</t>
  </si>
  <si>
    <t xml:space="preserve">https://makita.com.co/taxonomy/term/11020701?page=#pag</t>
  </si>
  <si>
    <t xml:space="preserve">https://makita.com.co/taxonomy/term/11020702</t>
  </si>
  <si>
    <t xml:space="preserve">https://makita.com.co/taxonomy/term/11020702?page=num_pag</t>
  </si>
  <si>
    <t xml:space="preserve">https://makita.com.co/taxonomy/term/11020702?page=#pag</t>
  </si>
  <si>
    <t xml:space="preserve">https://makita.com.co/taxonomy/term/11020801</t>
  </si>
  <si>
    <t xml:space="preserve">https://makita.com.co/taxonomy/term/11020801?page=num_pag</t>
  </si>
  <si>
    <t xml:space="preserve">https://makita.com.co/taxonomy/term/11020801?page=#pag</t>
  </si>
  <si>
    <t xml:space="preserve">https://makita.com.co/taxonomy/term/11020802</t>
  </si>
  <si>
    <t xml:space="preserve">https://makita.com.co/taxonomy/term/11020802?page=num_pag</t>
  </si>
  <si>
    <t xml:space="preserve">https://makita.com.co/taxonomy/term/11020802?page=#pag</t>
  </si>
  <si>
    <t xml:space="preserve">https://makita.com.co/taxonomy/term/11020901</t>
  </si>
  <si>
    <t xml:space="preserve">https://makita.com.co/taxonomy/term/11020901?page=num_pag</t>
  </si>
  <si>
    <t xml:space="preserve">https://makita.com.co/taxonomy/term/11020901?page=#pag</t>
  </si>
  <si>
    <t xml:space="preserve">https://makita.com.co/taxonomy/term/11021001</t>
  </si>
  <si>
    <t xml:space="preserve">https://makita.com.co/taxonomy/term/11021001?page=num_pag</t>
  </si>
  <si>
    <t xml:space="preserve">https://makita.com.co/taxonomy/term/11021001?page=#pag</t>
  </si>
  <si>
    <t xml:space="preserve">https://makita.com.co/taxonomy/term/11021003</t>
  </si>
  <si>
    <t xml:space="preserve">https://makita.com.co/taxonomy/term/11021003?page=num_pag</t>
  </si>
  <si>
    <t xml:space="preserve">https://makita.com.co/taxonomy/term/11021003?page=#pag</t>
  </si>
  <si>
    <t xml:space="preserve">https://makita.com.co/taxonomy/term/11021102</t>
  </si>
  <si>
    <t xml:space="preserve">https://makita.com.co/taxonomy/term/11021102?page=num_pag</t>
  </si>
  <si>
    <t xml:space="preserve">https://makita.com.co/taxonomy/term/11021102?page=#pag</t>
  </si>
  <si>
    <t xml:space="preserve">https://makita.com.co/taxonomy/term/11021103</t>
  </si>
  <si>
    <t xml:space="preserve">https://makita.com.co/taxonomy/term/11021103?page=num_pag</t>
  </si>
  <si>
    <t xml:space="preserve">https://makita.com.co/taxonomy/term/11021103?page=#pag</t>
  </si>
  <si>
    <t xml:space="preserve">https://makita.com.co/taxonomy/term/11021212</t>
  </si>
  <si>
    <t xml:space="preserve">https://makita.com.co/taxonomy/term/11021212?page=num_pag</t>
  </si>
  <si>
    <t xml:space="preserve">https://makita.com.co/taxonomy/term/11021212?page=#pag</t>
  </si>
  <si>
    <t xml:space="preserve">https://makita.com.co/taxonomy/term/11151003</t>
  </si>
  <si>
    <t xml:space="preserve">https://makita.com.co/taxonomy/term/11151003?page=num_pag</t>
  </si>
  <si>
    <t xml:space="preserve">https://makita.com.co/taxonomy/term/11151003?page=#pag</t>
  </si>
  <si>
    <t xml:space="preserve">https://makita.com.co/taxonomy/term/11151102</t>
  </si>
  <si>
    <t xml:space="preserve">https://makita.com.co/taxonomy/term/11151102?page=num_pag</t>
  </si>
  <si>
    <t xml:space="preserve">https://makita.com.co/taxonomy/term/11151102?page=#pag</t>
  </si>
  <si>
    <t xml:space="preserve">https://makita.com.co/taxonomy/term/11151103</t>
  </si>
  <si>
    <t xml:space="preserve">https://makita.com.co/taxonomy/term/11151103?page=num_pag</t>
  </si>
  <si>
    <t xml:space="preserve">https://makita.com.co/taxonomy/term/11151103?page=#pag</t>
  </si>
  <si>
    <t xml:space="preserve">https://makita.com.co/taxonomy/term/11151105</t>
  </si>
  <si>
    <t xml:space="preserve">https://makita.com.co/taxonomy/term/11151105?page=num_pag</t>
  </si>
  <si>
    <t xml:space="preserve">https://makita.com.co/taxonomy/term/11151105?page=#pag</t>
  </si>
  <si>
    <t xml:space="preserve">https://makita.com.co/taxonomy/term/11151305</t>
  </si>
  <si>
    <t xml:space="preserve">https://makita.com.co/taxonomy/term/11151305?page=num_pag</t>
  </si>
  <si>
    <t xml:space="preserve">https://makita.com.co/taxonomy/term/11151305?page=#pag</t>
  </si>
  <si>
    <t xml:space="preserve">https://makita.com.co/taxonomy/term/11171003</t>
  </si>
  <si>
    <t xml:space="preserve">https://makita.com.co/taxonomy/term/11171003?page=num_pag</t>
  </si>
  <si>
    <t xml:space="preserve">https://makita.com.co/taxonomy/term/11171003?page=#pag</t>
  </si>
  <si>
    <t xml:space="preserve">https://makita.com.co/taxonomy/term/11171006</t>
  </si>
  <si>
    <t xml:space="preserve">https://makita.com.co/taxonomy/term/11171006?page=num_pag</t>
  </si>
  <si>
    <t xml:space="preserve">https://makita.com.co/taxonomy/term/11171006?page=#pag</t>
  </si>
  <si>
    <t xml:space="preserve">https://makita.com.co/taxonomy/term/11171014</t>
  </si>
  <si>
    <t xml:space="preserve">https://makita.com.co/taxonomy/term/11171014?page=num_pag</t>
  </si>
  <si>
    <t xml:space="preserve">https://makita.com.co/taxonomy/term/11171014?page=#pag</t>
  </si>
  <si>
    <t xml:space="preserve">https://makita.com.co/taxonomy/term/11171015</t>
  </si>
  <si>
    <t xml:space="preserve">https://makita.com.co/taxonomy/term/11171015?page=num_pag</t>
  </si>
  <si>
    <t xml:space="preserve">https://makita.com.co/taxonomy/term/11171015?page=#pag</t>
  </si>
  <si>
    <t xml:space="preserve">https://makita.com.co/taxonomy/term/11171017</t>
  </si>
  <si>
    <t xml:space="preserve">https://makita.com.co/taxonomy/term/11171017?page=num_pag</t>
  </si>
  <si>
    <t xml:space="preserve">https://makita.com.co/taxonomy/term/11171017?page=#pag</t>
  </si>
  <si>
    <t xml:space="preserve">https://makita.com.co/taxonomy/term/11171020</t>
  </si>
  <si>
    <t xml:space="preserve">https://makita.com.co/taxonomy/term/11171020?page=num_pag</t>
  </si>
  <si>
    <t xml:space="preserve">https://makita.com.co/taxonomy/term/11171020?page=#pag</t>
  </si>
  <si>
    <t xml:space="preserve">https://makita.com.co/taxonomy/term/11171021</t>
  </si>
  <si>
    <t xml:space="preserve">https://makita.com.co/taxonomy/term/11171021?page=num_pag</t>
  </si>
  <si>
    <t xml:space="preserve">https://makita.com.co/taxonomy/term/11171021?page=#pag</t>
  </si>
  <si>
    <t xml:space="preserve">https://makita.com.co/taxonomy/term/11171022</t>
  </si>
  <si>
    <t xml:space="preserve">https://makita.com.co/taxonomy/term/11171022?page=num_pag</t>
  </si>
  <si>
    <t xml:space="preserve">https://makita.com.co/taxonomy/term/11171022?page=#pag</t>
  </si>
  <si>
    <t xml:space="preserve">https://makita.com.co/taxonomy/term/11171023</t>
  </si>
  <si>
    <t xml:space="preserve">https://makita.com.co/taxonomy/term/11171023?page=num_pag</t>
  </si>
  <si>
    <t xml:space="preserve">https://makita.com.co/taxonomy/term/11171023?page=#pag</t>
  </si>
  <si>
    <t xml:space="preserve">https://makita.com.co/taxonomy/term/11171026</t>
  </si>
  <si>
    <t xml:space="preserve">https://makita.com.co/taxonomy/term/11171026?page=num_pag</t>
  </si>
  <si>
    <t xml:space="preserve">https://makita.com.co/taxonomy/term/11171026?page=#pag</t>
  </si>
  <si>
    <t xml:space="preserve">https://makita.com.co/taxonomy/term/11171027</t>
  </si>
  <si>
    <t xml:space="preserve">https://makita.com.co/taxonomy/term/11171027?page=num_pag</t>
  </si>
  <si>
    <t xml:space="preserve">https://makita.com.co/taxonomy/term/11171027?page=#pag</t>
  </si>
  <si>
    <t xml:space="preserve">https://makita.com.co/taxonomy/term/11171182</t>
  </si>
  <si>
    <t xml:space="preserve">https://makita.com.co/taxonomy/term/11171182?page=num_pag</t>
  </si>
  <si>
    <t xml:space="preserve">https://makita.com.co/taxonomy/term/11171182?page=#pag</t>
  </si>
  <si>
    <t xml:space="preserve">Mercado Libre-COL</t>
  </si>
  <si>
    <t xml:space="preserve">https://listado.mercadolibre.com.co/herramientas</t>
  </si>
  <si>
    <t xml:space="preserve">URL/MARCA_Desde_#PAG(SECUENCIA+8)_NoIndex_True</t>
  </si>
  <si>
    <t xml:space="preserve">https://listado.mercadolibre.com.co/herramientas/herramientas-electricas/Black &amp; Decker_Desde_#PAG+48_NoIndex_True</t>
  </si>
  <si>
    <t xml:space="preserve">https://listado.mercadolibre.com.co/herramientas/herramientas-electricas/black &amp; decker_desde_num_pag+48_noindex_true</t>
  </si>
  <si>
    <t xml:space="preserve">https://listado.mercadolibre.com.co/herramientas/herramientas-electricas/Bostitch_Desde_#PAG+48_NoIndex_True</t>
  </si>
  <si>
    <t xml:space="preserve">https://listado.mercadolibre.com.co/herramientas/herramientas-electricas/bostitch_desde_num_pag+48_noindex_true</t>
  </si>
  <si>
    <t xml:space="preserve">https://listado.mercadolibre.com.co/herramientas/herramientas-electricas/Craftsman_Desde_#PAG+48_NoIndex_True</t>
  </si>
  <si>
    <t xml:space="preserve">https://listado.mercadolibre.com.co/herramientas/herramientas-electricas/craftsman_desde_num_pag+48_noindex_true</t>
  </si>
  <si>
    <t xml:space="preserve">https://listado.mercadolibre.com.co/herramientas/herramientas-electricas/Dewalt_Desde_#PAG+48_NoIndex_True</t>
  </si>
  <si>
    <t xml:space="preserve">https://listado.mercadolibre.com.co/herramientas/herramientas-electricas/dewalt_desde_num_pag+48_noindex_true</t>
  </si>
  <si>
    <t xml:space="preserve">https://listado.mercadolibre.com.co/herramientas/herramientas-electricas/Facom_Desde_#PAG+48_NoIndex_True</t>
  </si>
  <si>
    <t xml:space="preserve">https://listado.mercadolibre.com.co/herramientas/herramientas-electricas/facom_desde_num_pag+48_noindex_true</t>
  </si>
  <si>
    <t xml:space="preserve">https://listado.mercadolibre.com.co/herramientas/herramientas-electricas/Gridest_Desde_#PAG+48_NoIndex_True</t>
  </si>
  <si>
    <t xml:space="preserve">https://listado.mercadolibre.com.co/herramientas/herramientas-electricas/gridest_desde_num_pag+48_noindex_true</t>
  </si>
  <si>
    <t xml:space="preserve">https://listado.mercadolibre.com.co/herramientas/herramientas-electricas/Iar Expert_Desde_#PAG+48_NoIndex_True</t>
  </si>
  <si>
    <t xml:space="preserve">https://listado.mercadolibre.com.co/herramientas/herramientas-electricas/iar expert_desde_num_pag+48_noindex_true</t>
  </si>
  <si>
    <t xml:space="preserve">https://listado.mercadolibre.com.co/herramientas/herramientas-electricas/Irwin_Desde_#PAG+48_NoIndex_True</t>
  </si>
  <si>
    <t xml:space="preserve">https://listado.mercadolibre.com.co/herramientas/herramientas-electricas/irwin_desde_num_pag+48_noindex_true</t>
  </si>
  <si>
    <t xml:space="preserve">https://listado.mercadolibre.com.co/herramientas/herramientas-electricas/Lenox_Desde_#PAG+48_NoIndex_True</t>
  </si>
  <si>
    <t xml:space="preserve">https://listado.mercadolibre.com.co/herramientas/herramientas-electricas/lenox_desde_num_pag+48_noindex_true</t>
  </si>
  <si>
    <t xml:space="preserve">https://listado.mercadolibre.com.co/herramientas/herramientas-electricas/Porter Cable_Desde_#PAG+48_NoIndex_True</t>
  </si>
  <si>
    <t xml:space="preserve">https://listado.mercadolibre.com.co/herramientas/herramientas-electricas/porter cable_desde_num_pag+48_noindex_true</t>
  </si>
  <si>
    <t xml:space="preserve">https://listado.mercadolibre.com.co/herramientas/herramientas-electricas/Proto_Desde_#PAG+48_NoIndex_True</t>
  </si>
  <si>
    <t xml:space="preserve">https://listado.mercadolibre.com.co/herramientas/herramientas-electricas/proto_desde_num_pag+48_noindex_true</t>
  </si>
  <si>
    <t xml:space="preserve">https://listado.mercadolibre.com.co/herramientas/herramientas-electricas/Stanley_Desde_#PAG+48_NoIndex_True</t>
  </si>
  <si>
    <t xml:space="preserve">https://listado.mercadolibre.com.co/herramientas/herramientas-electricas/stanley_desde_num_pag+48_noindex_true</t>
  </si>
  <si>
    <t xml:space="preserve">https://listado.mercadolibre.com.co/herramientas/herramientas-electricas/Trimmer Plus_Desde_#PAG+48_NoIndex_True</t>
  </si>
  <si>
    <t xml:space="preserve">https://listado.mercadolibre.com.co/herramientas/herramientas-electricas/trimmer plus_desde_num_pag+48_noindex_true</t>
  </si>
  <si>
    <t xml:space="preserve">https://listado.mercadolibre.com.co/herramientas/herramientas-electricas/Troy-Bilt_Desde_#PAG+48_NoIndex_True</t>
  </si>
  <si>
    <t xml:space="preserve">https://listado.mercadolibre.com.co/herramientas/herramientas-electricas/troy-bilt_desde_num_pag+48_noindex_true</t>
  </si>
  <si>
    <t xml:space="preserve">https://listado.mercadolibre.com.co/herramientas/herramientas-electricas/Yard Machine_Desde_#PAG+48_NoIndex_True</t>
  </si>
  <si>
    <t xml:space="preserve">https://listado.mercadolibre.com.co/herramientas/herramientas-electricas/yard machine_desde_num_pag+48_noindex_true</t>
  </si>
  <si>
    <t xml:space="preserve">https://listado.mercadolibre.com.co/herramientas/herramientas-electricas/Bauker_Desde_#PAG+48_NoIndex_True</t>
  </si>
  <si>
    <t xml:space="preserve">https://listado.mercadolibre.com.co/herramientas/herramientas-electricas/bauker_desde_num_pag+48_noindex_true</t>
  </si>
  <si>
    <t xml:space="preserve">https://listado.mercadolibre.com.co/herramientas/herramientas-electricas/Bosch_Desde_#PAG+48_NoIndex_True</t>
  </si>
  <si>
    <t xml:space="preserve">https://listado.mercadolibre.com.co/herramientas/herramientas-electricas/bosch_desde_num_pag+48_noindex_true</t>
  </si>
  <si>
    <t xml:space="preserve">https://listado.mercadolibre.com.co/herramientas/herramientas-electricas/Hilti_Desde_#PAG+48_NoIndex_True</t>
  </si>
  <si>
    <t xml:space="preserve">https://listado.mercadolibre.com.co/herramientas/herramientas-electricas/hilti_desde_num_pag+48_noindex_true</t>
  </si>
  <si>
    <t xml:space="preserve">https://listado.mercadolibre.com.co/herramientas/herramientas-electricas/Makita_Desde_#PAG+48_NoIndex_True</t>
  </si>
  <si>
    <t xml:space="preserve">https://listado.mercadolibre.com.co/herramientas/herramientas-electricas/makita_desde_num_pag+48_noindex_true</t>
  </si>
  <si>
    <t xml:space="preserve">https://listado.mercadolibre.com.co/herramientas/herramientas-electricas/Milwauke_Desde_#PAG+48_NoIndex_True</t>
  </si>
  <si>
    <t xml:space="preserve">https://listado.mercadolibre.com.co/herramientas/herramientas-electricas/milwauke_desde_num_pag+48_noindex_true</t>
  </si>
  <si>
    <t xml:space="preserve">https://listado.mercadolibre.com.co/herramientas/herramientas-electricas/Norton_Desde_#PAG+48_NoIndex_True</t>
  </si>
  <si>
    <t xml:space="preserve">https://listado.mercadolibre.com.co/herramientas/herramientas-electricas/norton_desde_num_pag+48_noindex_true</t>
  </si>
  <si>
    <t xml:space="preserve">https://listado.mercadolibre.com.co/herramientas/herramientas-electricas/Truper_Desde_#PAG+48_NoIndex_True</t>
  </si>
  <si>
    <t xml:space="preserve">https://listado.mercadolibre.com.co/herramientas/herramientas-electricas/truper_desde_num_pag+48_noindex_true</t>
  </si>
  <si>
    <t xml:space="preserve">Stanley-COL</t>
  </si>
  <si>
    <t xml:space="preserve">https://co.stanleytools.global/productos/accesorios</t>
  </si>
  <si>
    <t xml:space="preserve">https://co.stanleytools.global/productos/accesorios?page=num_pag</t>
  </si>
  <si>
    <t xml:space="preserve">https://co.stanleytools.global/productos/accesorios?page=#pag</t>
  </si>
  <si>
    <t xml:space="preserve">https://co.stanleytools.global/productos/almacenamiento</t>
  </si>
  <si>
    <t xml:space="preserve">https://co.stanleytools.global/productos/almacenamiento?page=num_pag</t>
  </si>
  <si>
    <t xml:space="preserve">https://co.stanleytools.global/productos/almacenamiento?page=#pag</t>
  </si>
  <si>
    <t xml:space="preserve">https://co.stanleytools.global/productos/herramientas-electricas</t>
  </si>
  <si>
    <t xml:space="preserve">https://co.stanleytools.global/productos/herramientas-electricas?page=num_pag</t>
  </si>
  <si>
    <t xml:space="preserve">https://co.stanleytools.global/productos/herramientas-electricas?page=#pag</t>
  </si>
  <si>
    <t xml:space="preserve">https://co.stanleytools.global/productos/herramientas-manuales</t>
  </si>
  <si>
    <t xml:space="preserve">https://co.stanleytools.global/productos/herramientas-manuales?page=num_pag</t>
  </si>
  <si>
    <t xml:space="preserve">https://co.stanleytools.global/productos/herramientas-manuales?page=#pag</t>
  </si>
  <si>
    <t xml:space="preserve">sumatec-COL</t>
  </si>
  <si>
    <t xml:space="preserve">https://www.sumatec.co/catalogsearch/result/index/</t>
  </si>
  <si>
    <t xml:space="preserve">ur/?q=MARCA</t>
  </si>
  <si>
    <t xml:space="preserve">https://www.sumatec.co/catalogsearch/result/index/?p=#PAG&amp;q=Black &amp; Decker</t>
  </si>
  <si>
    <t xml:space="preserve">https://www.sumatec.co/catalogsearch/result/index/?p=num_pag&amp;q=black &amp; decker</t>
  </si>
  <si>
    <t xml:space="preserve">https://www.sumatec.co/catalogsearch/result/index/?p=#PAG&amp;q=Bostitch</t>
  </si>
  <si>
    <t xml:space="preserve">https://www.sumatec.co/catalogsearch/result/index/?p=num_pag&amp;q=bostitch</t>
  </si>
  <si>
    <t xml:space="preserve">https://www.sumatec.co/catalogsearch/result/index/?p=#PAG&amp;q=Craftsman</t>
  </si>
  <si>
    <t xml:space="preserve">https://www.sumatec.co/catalogsearch/result/index/?p=num_pag&amp;q=craftsman</t>
  </si>
  <si>
    <t xml:space="preserve">https://www.sumatec.co/catalogsearch/result/index/?p=#PAG&amp;q=Dewalt</t>
  </si>
  <si>
    <t xml:space="preserve">https://www.sumatec.co/catalogsearch/result/index/?p=num_pag&amp;q=dewalt</t>
  </si>
  <si>
    <t xml:space="preserve">https://www.sumatec.co/catalogsearch/result/index/?p=#PAG&amp;q=Facom</t>
  </si>
  <si>
    <t xml:space="preserve">https://www.sumatec.co/catalogsearch/result/index/?p=num_pag&amp;q=facom</t>
  </si>
  <si>
    <t xml:space="preserve">https://www.sumatec.co/catalogsearch/result/index/?p=#PAG&amp;q=Gridest</t>
  </si>
  <si>
    <t xml:space="preserve">https://www.sumatec.co/catalogsearch/result/index/?p=num_pag&amp;q=gridest</t>
  </si>
  <si>
    <t xml:space="preserve">https://www.sumatec.co/catalogsearch/result/index/?p=#PAG&amp;q=Iar Expert</t>
  </si>
  <si>
    <t xml:space="preserve">https://www.sumatec.co/catalogsearch/result/index/?p=num_pag&amp;q=iar expert</t>
  </si>
  <si>
    <t xml:space="preserve">https://www.sumatec.co/catalogsearch/result/index/?p=#PAG&amp;q=Irwin</t>
  </si>
  <si>
    <t xml:space="preserve">https://www.sumatec.co/catalogsearch/result/index/?p=num_pag&amp;q=irwin</t>
  </si>
  <si>
    <t xml:space="preserve">https://www.sumatec.co/catalogsearch/result/index/?p=#PAG&amp;q=Lenox</t>
  </si>
  <si>
    <t xml:space="preserve">https://www.sumatec.co/catalogsearch/result/index/?p=num_pag&amp;q=lenox</t>
  </si>
  <si>
    <t xml:space="preserve">https://www.sumatec.co/catalogsearch/result/index/?p=#PAG&amp;q=Porter Cable</t>
  </si>
  <si>
    <t xml:space="preserve">https://www.sumatec.co/catalogsearch/result/index/?p=num_pag&amp;q=porter cable</t>
  </si>
  <si>
    <t xml:space="preserve">https://www.sumatec.co/catalogsearch/result/index/?p=#PAG&amp;q=Proto</t>
  </si>
  <si>
    <t xml:space="preserve">https://www.sumatec.co/catalogsearch/result/index/?p=num_pag&amp;q=proto</t>
  </si>
  <si>
    <t xml:space="preserve">https://www.sumatec.co/catalogsearch/result/index/?p=#PAG&amp;q=Stanley</t>
  </si>
  <si>
    <t xml:space="preserve">https://www.sumatec.co/catalogsearch/result/index/?p=num_pag&amp;q=stanley</t>
  </si>
  <si>
    <t xml:space="preserve">https://www.sumatec.co/catalogsearch/result/index/?p=#PAG&amp;q=Trimmer Plus</t>
  </si>
  <si>
    <t xml:space="preserve">https://www.sumatec.co/catalogsearch/result/index/?p=num_pag&amp;q=trimmer plus</t>
  </si>
  <si>
    <t xml:space="preserve">https://www.sumatec.co/catalogsearch/result/index/?p=#PAG&amp;q=Troy-Bilt</t>
  </si>
  <si>
    <t xml:space="preserve">https://www.sumatec.co/catalogsearch/result/index/?p=num_pag&amp;q=troy-bilt</t>
  </si>
  <si>
    <t xml:space="preserve">https://www.sumatec.co/catalogsearch/result/index/?p=#PAG&amp;q=Yard Machine</t>
  </si>
  <si>
    <t xml:space="preserve">https://www.sumatec.co/catalogsearch/result/index/?p=num_pag&amp;q=yard machine</t>
  </si>
  <si>
    <t xml:space="preserve">https://www.sumatec.co/catalogsearch/result/index/?p=#PAG&amp;q=Bauker</t>
  </si>
  <si>
    <t xml:space="preserve">https://www.sumatec.co/catalogsearch/result/index/?p=num_pag&amp;q=bauker</t>
  </si>
  <si>
    <t xml:space="preserve">https://www.sumatec.co/catalogsearch/result/index/?p=#PAG&amp;q=Bosch</t>
  </si>
  <si>
    <t xml:space="preserve">https://www.sumatec.co/catalogsearch/result/index/?p=num_pag&amp;q=bosch</t>
  </si>
  <si>
    <t xml:space="preserve">https://www.sumatec.co/catalogsearch/result/index/?p=#PAG&amp;q=Hilti</t>
  </si>
  <si>
    <t xml:space="preserve">https://www.sumatec.co/catalogsearch/result/index/?p=num_pag&amp;q=hilti</t>
  </si>
  <si>
    <t xml:space="preserve">https://www.sumatec.co/catalogsearch/result/index/?p=#PAG&amp;q=Makita</t>
  </si>
  <si>
    <t xml:space="preserve">https://www.sumatec.co/catalogsearch/result/index/?p=num_pag&amp;q=makita</t>
  </si>
  <si>
    <t xml:space="preserve">https://www.sumatec.co/catalogsearch/result/index/?p=#PAG&amp;q=Milwauke</t>
  </si>
  <si>
    <t xml:space="preserve">https://www.sumatec.co/catalogsearch/result/index/?p=num_pag&amp;q=milwauke</t>
  </si>
  <si>
    <t xml:space="preserve">https://www.sumatec.co/catalogsearch/result/index/?p=#PAG&amp;q=Norton</t>
  </si>
  <si>
    <t xml:space="preserve">https://www.sumatec.co/catalogsearch/result/index/?p=num_pag&amp;q=norton</t>
  </si>
  <si>
    <t xml:space="preserve">https://www.sumatec.co/catalogsearch/result/index/?p=#PAG&amp;q=Truper</t>
  </si>
  <si>
    <t xml:space="preserve">https://www.sumatec.co/catalogsearch/result/index/?p=num_pag&amp;q=truper</t>
  </si>
  <si>
    <t xml:space="preserve">Black &amp; Decker-ECU</t>
  </si>
  <si>
    <t xml:space="preserve">Ecuador</t>
  </si>
  <si>
    <t xml:space="preserve">https://ec.blackanddecker.global/productos/exteriores</t>
  </si>
  <si>
    <t xml:space="preserve">https://ec.blackanddecker.global/productos/exteriores?page=num_pag</t>
  </si>
  <si>
    <t xml:space="preserve">https://ec.blackanddecker.global/productos/exteriores?page=#pag</t>
  </si>
  <si>
    <t xml:space="preserve">https://ec.blackanddecker.global/productos/herramientas-electricas</t>
  </si>
  <si>
    <t xml:space="preserve">https://ec.blackanddecker.global/productos/herramientas-electricas?page=num_pag</t>
  </si>
  <si>
    <t xml:space="preserve">https://ec.blackanddecker.global/productos/herramientas-electricas?page=#pag</t>
  </si>
  <si>
    <t xml:space="preserve">https://ec.blackanddecker.global/productos/limpieza-del-hogar</t>
  </si>
  <si>
    <t xml:space="preserve">https://ec.blackanddecker.global/productos/limpieza-del-hogar?page=num_pag</t>
  </si>
  <si>
    <t xml:space="preserve">https://ec.blackanddecker.global/productos/limpieza-del-hogar?page=#pag</t>
  </si>
  <si>
    <t xml:space="preserve">Dewalt-ECU</t>
  </si>
  <si>
    <t xml:space="preserve">https://ec.dewalt.global/productos/accesorios</t>
  </si>
  <si>
    <t xml:space="preserve">https://ec.dewalt.global/productos/accesorios?page=num_pag</t>
  </si>
  <si>
    <t xml:space="preserve">https://ec.dewalt.global/productos/accesorios?page=#pag</t>
  </si>
  <si>
    <t xml:space="preserve">https://ec.dewalt.global/productos/almacenaje</t>
  </si>
  <si>
    <t xml:space="preserve">https://ec.dewalt.global/productos/almacenaje?page=num_pag</t>
  </si>
  <si>
    <t xml:space="preserve">https://ec.dewalt.global/productos/almacenaje?page=#pag</t>
  </si>
  <si>
    <t xml:space="preserve">https://ec.dewalt.global/productos/espacio-de-trabajo</t>
  </si>
  <si>
    <t xml:space="preserve">https://ec.dewalt.global/productos/espacio-de-trabajo?page=num_pag</t>
  </si>
  <si>
    <t xml:space="preserve">https://ec.dewalt.global/productos/espacio-de-trabajo?page=#pag</t>
  </si>
  <si>
    <t xml:space="preserve">https://ec.dewalt.global/productos/herramientas-electricas</t>
  </si>
  <si>
    <t xml:space="preserve">https://ec.dewalt.global/productos/herramientas-electricas?page=num_pag</t>
  </si>
  <si>
    <t xml:space="preserve">https://ec.dewalt.global/productos/herramientas-electricas?page=#pag</t>
  </si>
  <si>
    <t xml:space="preserve">https://ec.dewalt.global/productos/herramientas-manuales</t>
  </si>
  <si>
    <t xml:space="preserve">https://ec.dewalt.global/productos/herramientas-manuales?page=num_pag</t>
  </si>
  <si>
    <t xml:space="preserve">https://ec.dewalt.global/productos/herramientas-manuales?page=#pag</t>
  </si>
  <si>
    <t xml:space="preserve">Kywi-ECU</t>
  </si>
  <si>
    <t xml:space="preserve">https://www.kywi.com.ec/ferreteria</t>
  </si>
  <si>
    <t xml:space="preserve">https://www.kywi.com.ec/ferreteria?page=num_pag</t>
  </si>
  <si>
    <t xml:space="preserve">https://www.kywi.com.ec/ferreteria?page=#pag</t>
  </si>
  <si>
    <t xml:space="preserve">PROMESA-ECU</t>
  </si>
  <si>
    <t xml:space="preserve">https://www.promesa.com.ec/search</t>
  </si>
  <si>
    <t xml:space="preserve">URL/search/MARCA?query=MARCA&amp;currentPage=#pag</t>
  </si>
  <si>
    <t xml:space="preserve">https://www.promesa.com.ec/search/Black &amp; Decker?query=Black &amp; Decker&amp;currentPage=#PAG</t>
  </si>
  <si>
    <t xml:space="preserve">https://www.promesa.com.ec/search/black &amp; decker?query=black &amp; decker&amp;currentpage=num_pag</t>
  </si>
  <si>
    <t xml:space="preserve">https://www.promesa.com.ec/search/Bostitch?query=Bostitch&amp;currentPage=#PAG</t>
  </si>
  <si>
    <t xml:space="preserve">https://www.promesa.com.ec/search/bostitch?query=bostitch&amp;currentpage=num_pag</t>
  </si>
  <si>
    <t xml:space="preserve">https://www.promesa.com.ec/search/Craftsman?query=Craftsman&amp;currentPage=#PAG</t>
  </si>
  <si>
    <t xml:space="preserve">https://www.promesa.com.ec/search/craftsman?query=craftsman&amp;currentpage=num_pag</t>
  </si>
  <si>
    <t xml:space="preserve">https://www.promesa.com.ec/search/Dewalt?query=Dewalt&amp;currentPage=#PAG</t>
  </si>
  <si>
    <t xml:space="preserve">https://www.promesa.com.ec/search/dewalt?query=dewalt&amp;currentpage=num_pag</t>
  </si>
  <si>
    <t xml:space="preserve">https://www.promesa.com.ec/search/Facom?query=Facom&amp;currentPage=#PAG</t>
  </si>
  <si>
    <t xml:space="preserve">https://www.promesa.com.ec/search/facom?query=facom&amp;currentpage=num_pag</t>
  </si>
  <si>
    <t xml:space="preserve">https://www.promesa.com.ec/search/Gridest?query=Gridest&amp;currentPage=#PAG</t>
  </si>
  <si>
    <t xml:space="preserve">https://www.promesa.com.ec/search/gridest?query=gridest&amp;currentpage=num_pag</t>
  </si>
  <si>
    <t xml:space="preserve">https://www.promesa.com.ec/search/Iar Expert?query=Iar Expert&amp;currentPage=#PAG</t>
  </si>
  <si>
    <t xml:space="preserve">https://www.promesa.com.ec/search/iar expert?query=iar expert&amp;currentpage=num_pag</t>
  </si>
  <si>
    <t xml:space="preserve">https://www.promesa.com.ec/search/Irwin?query=Irwin&amp;currentPage=#PAG</t>
  </si>
  <si>
    <t xml:space="preserve">https://www.promesa.com.ec/search/irwin?query=irwin&amp;currentpage=num_pag</t>
  </si>
  <si>
    <t xml:space="preserve">https://www.promesa.com.ec/search/Lenox?query=Lenox&amp;currentPage=#PAG</t>
  </si>
  <si>
    <t xml:space="preserve">https://www.promesa.com.ec/search/lenox?query=lenox&amp;currentpage=num_pag</t>
  </si>
  <si>
    <t xml:space="preserve">https://www.promesa.com.ec/search/Porter Cable?query=Porter Cable&amp;currentPage=#PAG</t>
  </si>
  <si>
    <t xml:space="preserve">https://www.promesa.com.ec/search/porter cable?query=porter cable&amp;currentpage=num_pag</t>
  </si>
  <si>
    <t xml:space="preserve">https://www.promesa.com.ec/search/Proto?query=Proto&amp;currentPage=#PAG</t>
  </si>
  <si>
    <t xml:space="preserve">https://www.promesa.com.ec/search/proto?query=proto&amp;currentpage=num_pag</t>
  </si>
  <si>
    <t xml:space="preserve">https://www.promesa.com.ec/search/Stanley?query=Stanley&amp;currentPage=#PAG</t>
  </si>
  <si>
    <t xml:space="preserve">https://www.promesa.com.ec/search/stanley?query=stanley&amp;currentpage=num_pag</t>
  </si>
  <si>
    <t xml:space="preserve">https://www.promesa.com.ec/search/Trimmer Plus?query=Trimmer Plus&amp;currentPage=#PAG</t>
  </si>
  <si>
    <t xml:space="preserve">https://www.promesa.com.ec/search/trimmer plus?query=trimmer plus&amp;currentpage=num_pag</t>
  </si>
  <si>
    <t xml:space="preserve">https://www.promesa.com.ec/search/Troy-Bilt?query=Troy-Bilt&amp;currentPage=#PAG</t>
  </si>
  <si>
    <t xml:space="preserve">https://www.promesa.com.ec/search/troy-bilt?query=troy-bilt&amp;currentpage=num_pag</t>
  </si>
  <si>
    <t xml:space="preserve">https://www.promesa.com.ec/search/Yard Machine?query=Yard Machine&amp;currentPage=#PAG</t>
  </si>
  <si>
    <t xml:space="preserve">https://www.promesa.com.ec/search/yard machine?query=yard machine&amp;currentpage=num_pag</t>
  </si>
  <si>
    <t xml:space="preserve">https://www.promesa.com.ec/search/Bauker?query=Bauker&amp;currentPage=#PAG</t>
  </si>
  <si>
    <t xml:space="preserve">https://www.promesa.com.ec/search/bauker?query=bauker&amp;currentpage=num_pag</t>
  </si>
  <si>
    <t xml:space="preserve">https://www.promesa.com.ec/search/Bosch?query=Bosch&amp;currentPage=#PAG</t>
  </si>
  <si>
    <t xml:space="preserve">https://www.promesa.com.ec/search/bosch?query=bosch&amp;currentpage=num_pag</t>
  </si>
  <si>
    <t xml:space="preserve">https://www.promesa.com.ec/search/Hilti?query=Hilti&amp;currentPage=#PAG</t>
  </si>
  <si>
    <t xml:space="preserve">https://www.promesa.com.ec/search/hilti?query=hilti&amp;currentpage=num_pag</t>
  </si>
  <si>
    <t xml:space="preserve">https://www.promesa.com.ec/search/Makita?query=Makita&amp;currentPage=#PAG</t>
  </si>
  <si>
    <t xml:space="preserve">https://www.promesa.com.ec/search/makita?query=makita&amp;currentpage=num_pag</t>
  </si>
  <si>
    <t xml:space="preserve">https://www.promesa.com.ec/search/Milwauke?query=Milwauke&amp;currentPage=#PAG</t>
  </si>
  <si>
    <t xml:space="preserve">https://www.promesa.com.ec/search/milwauke?query=milwauke&amp;currentpage=num_pag</t>
  </si>
  <si>
    <t xml:space="preserve">https://www.promesa.com.ec/search/Norton?query=Norton&amp;currentPage=#PAG</t>
  </si>
  <si>
    <t xml:space="preserve">https://www.promesa.com.ec/search/norton?query=norton&amp;currentpage=num_pag</t>
  </si>
  <si>
    <t xml:space="preserve">https://www.promesa.com.ec/search/Truper?query=Truper&amp;currentPage=#PAG</t>
  </si>
  <si>
    <t xml:space="preserve">https://www.promesa.com.ec/search/truper?query=truper&amp;currentpage=num_pag</t>
  </si>
  <si>
    <t xml:space="preserve">Stanley-ECU</t>
  </si>
  <si>
    <t xml:space="preserve">https://ec.stanleytools.global/productos/accesorios</t>
  </si>
  <si>
    <t xml:space="preserve">https://ec.stanleytools.global/productos/accesorios?page=num_pag</t>
  </si>
  <si>
    <t xml:space="preserve">https://ec.stanleytools.global/productos/accesorios?page=#pag</t>
  </si>
  <si>
    <t xml:space="preserve">https://ec.stanleytools.global/productos/almacenamiento</t>
  </si>
  <si>
    <t xml:space="preserve">https://ec.stanleytools.global/productos/almacenamiento?page=num_pag</t>
  </si>
  <si>
    <t xml:space="preserve">https://ec.stanleytools.global/productos/almacenamiento?page=#pag</t>
  </si>
  <si>
    <t xml:space="preserve">https://ec.stanleytools.global/productos/exteriores</t>
  </si>
  <si>
    <t xml:space="preserve">https://ec.stanleytools.global/productos/exteriores?page=num_pag</t>
  </si>
  <si>
    <t xml:space="preserve">https://ec.stanleytools.global/productos/exteriores?page=#pag</t>
  </si>
  <si>
    <t xml:space="preserve">https://ec.stanleytools.global/productos/herramientas-electricas</t>
  </si>
  <si>
    <t xml:space="preserve">https://ec.stanleytools.global/productos/herramientas-electricas?page=num_pag</t>
  </si>
  <si>
    <t xml:space="preserve">https://ec.stanleytools.global/productos/herramientas-electricas?page=#pag</t>
  </si>
  <si>
    <t xml:space="preserve">https://ec.stanleytools.global/productos/herramientas-manuales</t>
  </si>
  <si>
    <t xml:space="preserve">https://ec.stanleytools.global/productos/herramientas-manuales?page=num_pag</t>
  </si>
  <si>
    <t xml:space="preserve">https://ec.stanleytools.global/productos/herramientas-manuales?page=#pag</t>
  </si>
  <si>
    <t xml:space="preserve">Black &amp; Decker-GLOBAL</t>
  </si>
  <si>
    <t xml:space="preserve">Global</t>
  </si>
  <si>
    <t xml:space="preserve">https://www.blackanddecker.com/collections/accessories-filters</t>
  </si>
  <si>
    <t xml:space="preserve">https://www.blackanddecker.com/collections/accessories-filters?page=num_pag</t>
  </si>
  <si>
    <t xml:space="preserve">https://www.blackanddecker.com/collections/accessories-filters?page=#pag</t>
  </si>
  <si>
    <t xml:space="preserve">https://www.blackanddecker.com/collections/air-fryers</t>
  </si>
  <si>
    <t xml:space="preserve">https://www.blackanddecker.com/collections/air-fryers?page=num_pag</t>
  </si>
  <si>
    <t xml:space="preserve">https://www.blackanddecker.com/collections/air-fryers?page=#pag</t>
  </si>
  <si>
    <t xml:space="preserve">https://www.blackanddecker.com/collections/all-vacuums</t>
  </si>
  <si>
    <t xml:space="preserve">https://www.blackanddecker.com/collections/all-vacuums?page=num_pag</t>
  </si>
  <si>
    <t xml:space="preserve">https://www.blackanddecker.com/collections/all-vacuums?page=#pag</t>
  </si>
  <si>
    <t xml:space="preserve">https://www.blackanddecker.com/collections/backyard-fire-pit</t>
  </si>
  <si>
    <t xml:space="preserve">https://www.blackanddecker.com/collections/backyard-fire-pit?page=num_pag</t>
  </si>
  <si>
    <t xml:space="preserve">https://www.blackanddecker.com/collections/backyard-fire-pit?page=#pag</t>
  </si>
  <si>
    <t xml:space="preserve">https://www.blackanddecker.com/collections/bev</t>
  </si>
  <si>
    <t xml:space="preserve">https://www.blackanddecker.com/collections/bev?page=num_pag</t>
  </si>
  <si>
    <t xml:space="preserve">https://www.blackanddecker.com/collections/bev?page=#pag</t>
  </si>
  <si>
    <t xml:space="preserve">https://www.blackanddecker.com/collections/blenders-juicers</t>
  </si>
  <si>
    <t xml:space="preserve">https://www.blackanddecker.com/collections/blenders-juicers?page=num_pag</t>
  </si>
  <si>
    <t xml:space="preserve">https://www.blackanddecker.com/collections/blenders-juicers?page=#pag</t>
  </si>
  <si>
    <t xml:space="preserve">https://www.blackanddecker.com/collections/carts</t>
  </si>
  <si>
    <t xml:space="preserve">https://www.blackanddecker.com/collections/carts?page=num_pag</t>
  </si>
  <si>
    <t xml:space="preserve">https://www.blackanddecker.com/collections/carts?page=#pag</t>
  </si>
  <si>
    <t xml:space="preserve">https://www.blackanddecker.com/collections/car-vacuums</t>
  </si>
  <si>
    <t xml:space="preserve">https://www.blackanddecker.com/collections/car-vacuums?page=num_pag</t>
  </si>
  <si>
    <t xml:space="preserve">https://www.blackanddecker.com/collections/car-vacuums?page=#pag</t>
  </si>
  <si>
    <t xml:space="preserve">https://www.blackanddecker.com/collections/circular-saws</t>
  </si>
  <si>
    <t xml:space="preserve">https://www.blackanddecker.com/collections/circular-saws?page=num_pag</t>
  </si>
  <si>
    <t xml:space="preserve">https://www.blackanddecker.com/collections/circular-saws?page=#pag</t>
  </si>
  <si>
    <t xml:space="preserve">https://www.blackanddecker.com/collections/clothing-garment-care</t>
  </si>
  <si>
    <t xml:space="preserve">https://www.blackanddecker.com/collections/clothing-garment-care?page=num_pag</t>
  </si>
  <si>
    <t xml:space="preserve">https://www.blackanddecker.com/collections/clothing-garment-care?page=#pag</t>
  </si>
  <si>
    <t xml:space="preserve">https://www.blackanddecker.com/collections/coffee-espresso-makers</t>
  </si>
  <si>
    <t xml:space="preserve">https://www.blackanddecker.com/collections/coffee-espresso-makers?page=num_pag</t>
  </si>
  <si>
    <t xml:space="preserve">https://www.blackanddecker.com/collections/coffee-espresso-makers?page=#pag</t>
  </si>
  <si>
    <t xml:space="preserve">https://www.blackanddecker.com/collections/combo-kits</t>
  </si>
  <si>
    <t xml:space="preserve">https://www.blackanddecker.com/collections/combo-kits?page=num_pag</t>
  </si>
  <si>
    <t xml:space="preserve">https://www.blackanddecker.com/collections/combo-kits?page=#pag</t>
  </si>
  <si>
    <t xml:space="preserve">https://www.blackanddecker.com/collections/cordless-wet-dry-vacuums</t>
  </si>
  <si>
    <t xml:space="preserve">https://www.blackanddecker.com/collections/cordless-wet-dry-vacuums?page=num_pag</t>
  </si>
  <si>
    <t xml:space="preserve">https://www.blackanddecker.com/collections/cordless-wet-dry-vacuums?page=#pag</t>
  </si>
  <si>
    <t xml:space="preserve">https://www.blackanddecker.com/collections/crafting-tools</t>
  </si>
  <si>
    <t xml:space="preserve">https://www.blackanddecker.com/collections/crafting-tools?page=num_pag</t>
  </si>
  <si>
    <t xml:space="preserve">https://www.blackanddecker.com/collections/crafting-tools?page=#pag</t>
  </si>
  <si>
    <t xml:space="preserve">https://www.blackanddecker.com/collections/electric-drills</t>
  </si>
  <si>
    <t xml:space="preserve">https://www.blackanddecker.com/collections/electric-drills?page=num_pag</t>
  </si>
  <si>
    <t xml:space="preserve">https://www.blackanddecker.com/collections/electric-drills?page=#pag</t>
  </si>
  <si>
    <t xml:space="preserve">https://www.blackanddecker.com/collections/essential-hand-tools</t>
  </si>
  <si>
    <t xml:space="preserve">https://www.blackanddecker.com/collections/essential-hand-tools?page=num_pag</t>
  </si>
  <si>
    <t xml:space="preserve">https://www.blackanddecker.com/collections/essential-hand-tools?page=#pag</t>
  </si>
  <si>
    <t xml:space="preserve">https://www.blackanddecker.com/collections/freezers-fridges-ice-makers</t>
  </si>
  <si>
    <t xml:space="preserve">https://www.blackanddecker.com/collections/freezers-fridges-ice-makers?page=num_pag</t>
  </si>
  <si>
    <t xml:space="preserve">https://www.blackanddecker.com/collections/freezers-fridges-ice-makers?page=#pag</t>
  </si>
  <si>
    <t xml:space="preserve">https://www.blackanddecker.com/collections/gardening</t>
  </si>
  <si>
    <t xml:space="preserve">https://www.blackanddecker.com/collections/gardening?page=num_pag</t>
  </si>
  <si>
    <t xml:space="preserve">https://www.blackanddecker.com/collections/gardening?page=#pag</t>
  </si>
  <si>
    <t xml:space="preserve">https://www.blackanddecker.com/collections/grills-griddles-waffle-makers</t>
  </si>
  <si>
    <t xml:space="preserve">https://www.blackanddecker.com/collections/grills-griddles-waffle-makers?page=num_pag</t>
  </si>
  <si>
    <t xml:space="preserve">https://www.blackanddecker.com/collections/grills-griddles-waffle-makers?page=#pag</t>
  </si>
  <si>
    <t xml:space="preserve">https://www.blackanddecker.com/collections/hammer-drills</t>
  </si>
  <si>
    <t xml:space="preserve">https://www.blackanddecker.com/collections/hammer-drills?page=num_pag</t>
  </si>
  <si>
    <t xml:space="preserve">https://www.blackanddecker.com/collections/hammer-drills?page=#pag</t>
  </si>
  <si>
    <t xml:space="preserve">https://www.blackanddecker.com/collections/handheld-vacuums</t>
  </si>
  <si>
    <t xml:space="preserve">https://www.blackanddecker.com/collections/handheld-vacuums?page=num_pag</t>
  </si>
  <si>
    <t xml:space="preserve">https://www.blackanddecker.com/collections/handheld-vacuums?page=#pag</t>
  </si>
  <si>
    <t xml:space="preserve">https://www.blackanddecker.com/collections/heating-cooling-air-quality</t>
  </si>
  <si>
    <t xml:space="preserve">https://www.blackanddecker.com/collections/heating-cooling-air-quality?page=num_pag</t>
  </si>
  <si>
    <t xml:space="preserve">https://www.blackanddecker.com/collections/heating-cooling-air-quality?page=#pag</t>
  </si>
  <si>
    <t xml:space="preserve">https://www.blackanddecker.com/collections/hedge-trimmers</t>
  </si>
  <si>
    <t xml:space="preserve">https://www.blackanddecker.com/collections/hedge-trimmers?page=num_pag</t>
  </si>
  <si>
    <t xml:space="preserve">https://www.blackanddecker.com/collections/hedge-trimmers?page=#pag</t>
  </si>
  <si>
    <t xml:space="preserve">https://www.blackanddecker.com/collections/impact-drivers</t>
  </si>
  <si>
    <t xml:space="preserve">https://www.blackanddecker.com/collections/impact-drivers?page=num_pag</t>
  </si>
  <si>
    <t xml:space="preserve">https://www.blackanddecker.com/collections/impact-drivers?page=#pag</t>
  </si>
  <si>
    <t xml:space="preserve">https://www.blackanddecker.com/collections/lawn-mowers</t>
  </si>
  <si>
    <t xml:space="preserve">https://www.blackanddecker.com/collections/lawn-mowers?page=num_pag</t>
  </si>
  <si>
    <t xml:space="preserve">https://www.blackanddecker.com/collections/lawn-mowers?page=#pag</t>
  </si>
  <si>
    <t xml:space="preserve">https://www.blackanddecker.com/collections/leaf-blowers</t>
  </si>
  <si>
    <t xml:space="preserve">https://www.blackanddecker.com/collections/leaf-blowers?page=num_pag</t>
  </si>
  <si>
    <t xml:space="preserve">https://www.blackanddecker.com/collections/leaf-blowers?page=#pag</t>
  </si>
  <si>
    <t xml:space="preserve">https://www.blackanddecker.com/collections/lighting</t>
  </si>
  <si>
    <t xml:space="preserve">https://www.blackanddecker.com/collections/lighting?page=num_pag</t>
  </si>
  <si>
    <t xml:space="preserve">https://www.blackanddecker.com/collections/lighting?page=#pag</t>
  </si>
  <si>
    <t xml:space="preserve">https://www.blackanddecker.com/collections/measure-layout-tools</t>
  </si>
  <si>
    <t xml:space="preserve">https://www.blackanddecker.com/collections/measure-layout-tools?page=num_pag</t>
  </si>
  <si>
    <t xml:space="preserve">https://www.blackanddecker.com/collections/measure-layout-tools?page=#pag</t>
  </si>
  <si>
    <t xml:space="preserve">https://www.blackanddecker.com/collections/pet</t>
  </si>
  <si>
    <t xml:space="preserve">https://www.blackanddecker.com/collections/pet?page=num_pag</t>
  </si>
  <si>
    <t xml:space="preserve">https://www.blackanddecker.com/collections/pet?page=#pag</t>
  </si>
  <si>
    <t xml:space="preserve">https://www.blackanddecker.com/collections/pet-vacuums</t>
  </si>
  <si>
    <t xml:space="preserve">https://www.blackanddecker.com/collections/pet-vacuums?page=num_pag</t>
  </si>
  <si>
    <t xml:space="preserve">https://www.blackanddecker.com/collections/pet-vacuums?page=#pag</t>
  </si>
  <si>
    <t xml:space="preserve">https://www.blackanddecker.com/collections/power-drills-impact-drivers</t>
  </si>
  <si>
    <t xml:space="preserve">https://www.blackanddecker.com/collections/power-drills-impact-drivers?page=num_pag</t>
  </si>
  <si>
    <t xml:space="preserve">https://www.blackanddecker.com/collections/power-drills-impact-drivers?page=#pag</t>
  </si>
  <si>
    <t xml:space="preserve">https://www.blackanddecker.com/collections/powerseries-vacuum-cleaners</t>
  </si>
  <si>
    <t xml:space="preserve">https://www.blackanddecker.com/collections/powerseries-vacuum-cleaners?page=num_pag</t>
  </si>
  <si>
    <t xml:space="preserve">https://www.blackanddecker.com/collections/powerseries-vacuum-cleaners?page=#pag</t>
  </si>
  <si>
    <t xml:space="preserve">https://www.blackanddecker.com/collections/power-tools-accessories-parts</t>
  </si>
  <si>
    <t xml:space="preserve">https://www.blackanddecker.com/collections/power-tools-accessories-parts?page=num_pag</t>
  </si>
  <si>
    <t xml:space="preserve">https://www.blackanddecker.com/collections/power-tools-accessories-parts?page=#pag</t>
  </si>
  <si>
    <t xml:space="preserve">https://www.blackanddecker.com/collections/power-tools-batteries-chargers</t>
  </si>
  <si>
    <t xml:space="preserve">https://www.blackanddecker.com/collections/power-tools-batteries-chargers?page=num_pag</t>
  </si>
  <si>
    <t xml:space="preserve">https://www.blackanddecker.com/collections/power-tools-batteries-chargers?page=#pag</t>
  </si>
  <si>
    <t xml:space="preserve">https://www.blackanddecker.com/collections/pressure-washers</t>
  </si>
  <si>
    <t xml:space="preserve">https://www.blackanddecker.com/collections/pressure-washers?page=num_pag</t>
  </si>
  <si>
    <t xml:space="preserve">https://www.blackanddecker.com/collections/pressure-washers?page=#pag</t>
  </si>
  <si>
    <t xml:space="preserve">https://www.blackanddecker.com/collections/rice-slow-cookers</t>
  </si>
  <si>
    <t xml:space="preserve">https://www.blackanddecker.com/collections/rice-slow-cookers?page=num_pag</t>
  </si>
  <si>
    <t xml:space="preserve">https://www.blackanddecker.com/collections/rice-slow-cookers?page=#pag</t>
  </si>
  <si>
    <t xml:space="preserve">https://www.blackanddecker.com/collections/sander-polishers</t>
  </si>
  <si>
    <t xml:space="preserve">https://www.blackanddecker.com/collections/sander-polishers?page=num_pag</t>
  </si>
  <si>
    <t xml:space="preserve">https://www.blackanddecker.com/collections/sander-polishers?page=#pag</t>
  </si>
  <si>
    <t xml:space="preserve">https://www.blackanddecker.com/collections/screwdrivers</t>
  </si>
  <si>
    <t xml:space="preserve">https://www.blackanddecker.com/collections/screwdrivers?page=num_pag</t>
  </si>
  <si>
    <t xml:space="preserve">https://www.blackanddecker.com/collections/screwdrivers?page=#pag</t>
  </si>
  <si>
    <t xml:space="preserve">https://www.blackanddecker.com/collections/storage-organization</t>
  </si>
  <si>
    <t xml:space="preserve">https://www.blackanddecker.com/collections/storage-organization?page=num_pag</t>
  </si>
  <si>
    <t xml:space="preserve">https://www.blackanddecker.com/collections/storage-organization?page=#pag</t>
  </si>
  <si>
    <t xml:space="preserve">https://www.blackanddecker.com/collections/storage-organizers-tool-boxes</t>
  </si>
  <si>
    <t xml:space="preserve">https://www.blackanddecker.com/collections/storage-organizers-tool-boxes?page=num_pag</t>
  </si>
  <si>
    <t xml:space="preserve">https://www.blackanddecker.com/collections/storage-organizers-tool-boxes?page=#pag</t>
  </si>
  <si>
    <t xml:space="preserve">https://www.blackanddecker.com/collections/stud-finders</t>
  </si>
  <si>
    <t xml:space="preserve">https://www.blackanddecker.com/collections/stud-finders?page=num_pag</t>
  </si>
  <si>
    <t xml:space="preserve">https://www.blackanddecker.com/collections/stud-finders?page=#pag</t>
  </si>
  <si>
    <t xml:space="preserve">https://www.blackanddecker.com/collections/sump-pumps-and-utility-pumps</t>
  </si>
  <si>
    <t xml:space="preserve">https://www.blackanddecker.com/collections/sump-pumps-and-utility-pumps?page=num_pag</t>
  </si>
  <si>
    <t xml:space="preserve">https://www.blackanddecker.com/collections/sump-pumps-and-utility-pumps?page=#pag</t>
  </si>
  <si>
    <t xml:space="preserve">https://www.blackanddecker.com/collections/tape-measures</t>
  </si>
  <si>
    <t xml:space="preserve">https://www.blackanddecker.com/collections/tape-measures?page=num_pag</t>
  </si>
  <si>
    <t xml:space="preserve">https://www.blackanddecker.com/collections/tape-measures?page=#pag</t>
  </si>
  <si>
    <t xml:space="preserve">https://www.blackanddecker.com/collections/toaster-ovens</t>
  </si>
  <si>
    <t xml:space="preserve">https://www.blackanddecker.com/collections/toaster-ovens?page=num_pag</t>
  </si>
  <si>
    <t xml:space="preserve">https://www.blackanddecker.com/collections/toaster-ovens?page=#pag</t>
  </si>
  <si>
    <t xml:space="preserve">https://www.blackanddecker.com/collections/toasters</t>
  </si>
  <si>
    <t xml:space="preserve">https://www.blackanddecker.com/collections/toasters?page=num_pag</t>
  </si>
  <si>
    <t xml:space="preserve">https://www.blackanddecker.com/collections/toasters?page=#pag</t>
  </si>
  <si>
    <t xml:space="preserve">https://www.blackanddecker.com/collections/tools-set</t>
  </si>
  <si>
    <t xml:space="preserve">https://www.blackanddecker.com/collections/tools-set?page=num_pag</t>
  </si>
  <si>
    <t xml:space="preserve">https://www.blackanddecker.com/collections/tools-set?page=#pag</t>
  </si>
  <si>
    <t xml:space="preserve">https://www.blackanddecker.com/collections/toys-1</t>
  </si>
  <si>
    <t xml:space="preserve">https://www.blackanddecker.com/collections/toys-1?page=num_pag</t>
  </si>
  <si>
    <t xml:space="preserve">https://www.blackanddecker.com/collections/toys-1?page=#pag</t>
  </si>
  <si>
    <t xml:space="preserve">https://www.blackanddecker.com/collections/trimmers-weed-wackers</t>
  </si>
  <si>
    <t xml:space="preserve">https://www.blackanddecker.com/collections/trimmers-weed-wackers?page=num_pag</t>
  </si>
  <si>
    <t xml:space="preserve">https://www.blackanddecker.com/collections/trimmers-weed-wackers?page=#pag</t>
  </si>
  <si>
    <t xml:space="preserve">https://www.blackanddecker.com/collections/vera-pizza-oven</t>
  </si>
  <si>
    <t xml:space="preserve">https://www.blackanddecker.com/collections/vera-pizza-oven?page=num_pag</t>
  </si>
  <si>
    <t xml:space="preserve">https://www.blackanddecker.com/collections/vera-pizza-oven?page=#pag</t>
  </si>
  <si>
    <t xml:space="preserve">Bosch-GLOBAL</t>
  </si>
  <si>
    <t xml:space="preserve">https://www.bosch-diy.com/es/es/accesorios-para-herramientas-de-jardin/accesorios-de-cortabordes</t>
  </si>
  <si>
    <t xml:space="preserve">load more</t>
  </si>
  <si>
    <t xml:space="preserve">https://www.bosch-diy.com/es/es/accesorios-para-herramientas-de-jardin/bomba-de-agua-de-lluvia-a-bateria</t>
  </si>
  <si>
    <t xml:space="preserve">https://www.bosch-diy.com/es/es/accesorios-para-herramientas-de-jardin/cortacespedes-y-escarificadores</t>
  </si>
  <si>
    <t xml:space="preserve">https://www.bosch-diy.com/es/es/accesorios-para-herramientas-de-jardin/robots-cortacesped</t>
  </si>
  <si>
    <t xml:space="preserve">https://www.bosch-diy.com/es/es/accesorios-para-herramientas-de-jardin/sierras-de-cadena</t>
  </si>
  <si>
    <t xml:space="preserve">https://www.bosch-diy.com/es/es/accesorios-para-herramientas-de-jardin/tijeras-cortacesped-y-arreglasetos</t>
  </si>
  <si>
    <t xml:space="preserve">https://www.bosch-diy.com/es/es/accesorios-para-herramientas-de-jardin/tijeras-cortasetos</t>
  </si>
  <si>
    <t xml:space="preserve">https://www.bosch-diy.com/es/es/accesorios-para-herramientas-de-jardin/tijeras-de-poda-y-sierras-de-jardin</t>
  </si>
  <si>
    <t xml:space="preserve">https://www.bosch-diy.com/es/es/accesorios-para-herramientas-de-limpieza/hidrolimpiadoras</t>
  </si>
  <si>
    <t xml:space="preserve">https://www.bosch-diy.com/es/es/accesorios-para-herramientas-de-limpieza/limpiadoras-a-bateria-para-exteriores</t>
  </si>
  <si>
    <t xml:space="preserve">https://www.bosch-diy.com/es/es/accesorios-para-herramientas-de-limpieza/limpiadores-de-cristales</t>
  </si>
  <si>
    <t xml:space="preserve">https://www.bosch-diy.com/es/es/catalogo-online-de-ac-de-bricolaje/atornillado</t>
  </si>
  <si>
    <t xml:space="preserve">https://www.bosch-diy.com/es/es/catalogo-online-de-ac-de-bricolaje/cepillado</t>
  </si>
  <si>
    <t xml:space="preserve">https://www.bosch-diy.com/es/es/catalogo-online-de-ac-de-bricolaje/cincelado</t>
  </si>
  <si>
    <t xml:space="preserve">https://www.bosch-diy.com/es/es/catalogo-online-de-ac-de-bricolaje/corte-y-desbaste</t>
  </si>
  <si>
    <t xml:space="preserve">https://www.bosch-diy.com/es/es/catalogo-online-de-ac-de-bricolaje/fresado-y-cepillado</t>
  </si>
  <si>
    <t xml:space="preserve">https://www.bosch-diy.com/es/es/catalogo-online-de-ac-de-bricolaje/perforacion</t>
  </si>
  <si>
    <t xml:space="preserve">https://www.bosch-diy.com/es/es/catalogo-online-de-ac-de-bricolaje/serrado</t>
  </si>
  <si>
    <t xml:space="preserve">https://www.bosch-diy.com/es/es/catalogo-online-de-ac-de-bricolaje/sets-de-perforacion-y-atornillado</t>
  </si>
  <si>
    <t xml:space="preserve">https://www.bosch-diy.com/es/es/herramientas-de-limpieza/aspiradores-en-seco-y-humedo</t>
  </si>
  <si>
    <t xml:space="preserve">https://www.bosch-diy.com/es/es/herramientas-de-limpieza/cepillo-de-limpieza</t>
  </si>
  <si>
    <t xml:space="preserve">https://www.bosch-diy.com/es/es/herramientas-de-limpieza/herramientas-a-bateria</t>
  </si>
  <si>
    <t xml:space="preserve">https://www.bosch-diy.com/es/es/herramientas-de-limpieza/limpiadoras-de-alta-presion</t>
  </si>
  <si>
    <t xml:space="preserve">https://www.bosch-diy.com/es/es/herramientas-de-medicion/dispositivo-de-nivelacion</t>
  </si>
  <si>
    <t xml:space="preserve">https://www.bosch-diy.com/es/es/herramientas-de-medicion/dispositivos-de-deteccion-e-inspeccion</t>
  </si>
  <si>
    <t xml:space="preserve">https://www.bosch-diy.com/es/es/herramientas-de-medicion/medidores-de-laser-y-angulo</t>
  </si>
  <si>
    <t xml:space="preserve">https://www.bosch-diy.com/es/es/herramientas-electricas/amoladoras-angulares</t>
  </si>
  <si>
    <t xml:space="preserve">https://www.bosch-diy.com/es/es/herramientas-electricas/bombas-de-aire</t>
  </si>
  <si>
    <t xml:space="preserve">https://www.bosch-diy.com/es/es/herramientas-electricas/fresadoras-de-superficie</t>
  </si>
  <si>
    <t xml:space="preserve">https://www.bosch-diy.com/es/es/herramientas-electricas/herramientas-a-bateria</t>
  </si>
  <si>
    <t xml:space="preserve">https://www.bosch-diy.com/es/es/herramientas-electricas/herramientas-multifuncionales</t>
  </si>
  <si>
    <t xml:space="preserve">https://www.bosch-diy.com/es/es/herramientas-electricas/lijadoras</t>
  </si>
  <si>
    <t xml:space="preserve">https://www.bosch-diy.com/es/es/herramientas-electricas/sierras</t>
  </si>
  <si>
    <t xml:space="preserve">https://www.bosch-diy.com/es/es/herramientas-electricas/taladros-y-destornilladores</t>
  </si>
  <si>
    <t xml:space="preserve">https://www.bosch-diy.com/es/es/herramientas-manuales/alicates</t>
  </si>
  <si>
    <t xml:space="preserve">https://www.bosch-diy.com/es/es/herramientas-manuales/atornilladores</t>
  </si>
  <si>
    <t xml:space="preserve">https://www.bosch-diy.com/es/es/herramientas-manuales/juegos-mixtos</t>
  </si>
  <si>
    <t xml:space="preserve">https://www.bosch-diy.com/es/es/herramientas-manuales/llaves</t>
  </si>
  <si>
    <t xml:space="preserve">https://www.bosch-diy.com/es/es/herramientas-manuales/llaves-allen</t>
  </si>
  <si>
    <t xml:space="preserve">https://www.bosch-diy.com/es/es/herramientas-manuales/martillos</t>
  </si>
  <si>
    <t xml:space="preserve">https://www.bosch-diy.com/es/es/herramientas-manuales/multiherramientas</t>
  </si>
  <si>
    <t xml:space="preserve">https://www.bosch-diy.com/es/es/herramientas-manuales/trinquetes</t>
  </si>
  <si>
    <t xml:space="preserve">https://www.bosch-diy.com/es/es/herramientas-para-jardin/aspirador-de-jardin-soplador-de-hojas</t>
  </si>
  <si>
    <t xml:space="preserve">https://www.bosch-diy.com/es/es/herramientas-para-jardin/cortabordes</t>
  </si>
  <si>
    <t xml:space="preserve">https://www.bosch-diy.com/es/es/herramientas-para-jardin/cortadoras-de-cesped</t>
  </si>
  <si>
    <t xml:space="preserve">https://www.bosch-diy.com/es/es/herramientas-para-jardin/desmenuzadoras</t>
  </si>
  <si>
    <t xml:space="preserve">https://www.bosch-diy.com/es/es/herramientas-para-jardin/herramientas-a-bateria</t>
  </si>
  <si>
    <t xml:space="preserve">https://www.bosch-diy.com/es/es/herramientas-para-jardin/robots-cortacesped</t>
  </si>
  <si>
    <t xml:space="preserve">https://www.bosch-diy.com/es/es/herramientas-para-jardin/sierras-de-cadena</t>
  </si>
  <si>
    <t xml:space="preserve">https://www.bosch-diy.com/es/es/herramientas-para-jardin/tijeras-cortasetos</t>
  </si>
  <si>
    <t xml:space="preserve">Bostitch-GLOBAL</t>
  </si>
  <si>
    <t xml:space="preserve">https://bostitch.es/productos/accesorios/accesorios/</t>
  </si>
  <si>
    <t xml:space="preserve">URL</t>
  </si>
  <si>
    <t xml:space="preserve">PAGE UNIC</t>
  </si>
  <si>
    <t xml:space="preserve">tablas</t>
  </si>
  <si>
    <t xml:space="preserve">https://bostitch.es/productos/accesorios/accesorios-para-lineas-de-aire/</t>
  </si>
  <si>
    <t xml:space="preserve">https://bostitch.es/productos/accesorios/lineas-de-aire/</t>
  </si>
  <si>
    <t xml:space="preserve">https://bostitch.es/productos/accesorios/tratamientos-para-aire/</t>
  </si>
  <si>
    <t xml:space="preserve">https://bostitch.es/productos/clavos-y-grapas/anillas-y-clips/</t>
  </si>
  <si>
    <t xml:space="preserve">https://bostitch.es/productos/clavos-y-grapas/brads-y-pins/</t>
  </si>
  <si>
    <t xml:space="preserve">https://bostitch.es/productos/clavos-y-grapas/chapa-corrugada/</t>
  </si>
  <si>
    <t xml:space="preserve">https://bostitch.es/productos/clavos-y-grapas/clavos-de-acabado-y-en-t/</t>
  </si>
  <si>
    <t xml:space="preserve">https://bostitch.es/productos/clavos-y-grapas/clavos-en-bobina/</t>
  </si>
  <si>
    <t xml:space="preserve">https://bostitch.es/productos/clavos-y-grapas/clavos-en-peine/</t>
  </si>
  <si>
    <t xml:space="preserve">https://bostitch.es/productos/clavos-y-grapas/clavos-para-suelos/</t>
  </si>
  <si>
    <t xml:space="preserve">https://bostitch.es/productos/clavos-y-grapas/grapas-para-clavadoras-manuales/</t>
  </si>
  <si>
    <t xml:space="preserve">https://bostitch.es/productos/clavos-y-grapas/grapas-para-embalaje-y-tapizado/</t>
  </si>
  <si>
    <t xml:space="preserve">https://bostitch.es/productos/clavos-y-grapas/grapas-para-suelos/</t>
  </si>
  <si>
    <t xml:space="preserve">https://bostitch.es/productos/clavos-y-grapas/grapas-para-trabajos-ligeros/</t>
  </si>
  <si>
    <t xml:space="preserve">https://bostitch.es/productos/clavos-y-grapas/grapas-para-trabajos-medios/</t>
  </si>
  <si>
    <t xml:space="preserve">https://bostitch.es/productos/clavos-y-grapas/grapas-para-trabajos-pesados/</t>
  </si>
  <si>
    <t xml:space="preserve">https://bostitch.es/productos/clavos-y-grapas/tenazas-grapadoras/</t>
  </si>
  <si>
    <t xml:space="preserve">https://bostitch.es/productos/herramientas/anilladoras-spenax/</t>
  </si>
  <si>
    <t xml:space="preserve">https://bostitch.es/productos/herramientas/chapa-corrugada/</t>
  </si>
  <si>
    <t xml:space="preserve">https://bostitch.es/productos/herramientas/clavadoras-apc/</t>
  </si>
  <si>
    <t xml:space="preserve">https://bostitch.es/productos/herramientas/clavadoras-de-brads/</t>
  </si>
  <si>
    <t xml:space="preserve">https://bostitch.es/productos/herramientas/clavadoras-de-brads-de-acabado/</t>
  </si>
  <si>
    <t xml:space="preserve">https://bostitch.es/productos/herramientas/clavadoras-de-clavos-en-bobina/</t>
  </si>
  <si>
    <t xml:space="preserve">https://bostitch.es/productos/herramientas/clavadoras-de-clavos-en-peine/</t>
  </si>
  <si>
    <t xml:space="preserve">https://bostitch.es/productos/herramientas/clavadoras-de-pins/</t>
  </si>
  <si>
    <t xml:space="preserve">https://bostitch.es/productos/herramientas/clavadoras-para-parquet/</t>
  </si>
  <si>
    <t xml:space="preserve">https://bostitch.es/productos/herramientas/grapadoras-manuales/</t>
  </si>
  <si>
    <t xml:space="preserve">https://bostitch.es/productos/herramientas/grapadoras-para-cierre-de-carton/</t>
  </si>
  <si>
    <t xml:space="preserve">https://bostitch.es/productos/herramientas/grapadoras-para-suelos-de-madera/</t>
  </si>
  <si>
    <t xml:space="preserve">https://bostitch.es/productos/herramientas/grapadoras-para-trabajos-ligeros/</t>
  </si>
  <si>
    <t xml:space="preserve">https://bostitch.es/productos/herramientas/grapadoras-para-trabajos-medios/</t>
  </si>
  <si>
    <t xml:space="preserve">https://bostitch.es/productos/herramientas/grapadoras-para-trabajos-pesados/</t>
  </si>
  <si>
    <t xml:space="preserve">https://bostitch.es/productos/herramientas/herramientas-hartco/</t>
  </si>
  <si>
    <t xml:space="preserve">https://bostitch.es/productos/herramientas/sistema-de-clips-en-bobina/</t>
  </si>
  <si>
    <t xml:space="preserve">https://bostitch.es/productos/herramientas/tenazas-grapadoras/</t>
  </si>
  <si>
    <t xml:space="preserve">https://bostitchindustrial.com/collections/carton-closing-tools</t>
  </si>
  <si>
    <t xml:space="preserve">https://bostitchindustrial.com/collections/carton-closing-tools?p=num_pag</t>
  </si>
  <si>
    <t xml:space="preserve">https://bostitchindustrial.com/collections/carton-closing-tools?p=#pag</t>
  </si>
  <si>
    <t xml:space="preserve">https://bostitchindustrial.com/collections/fasteners</t>
  </si>
  <si>
    <t xml:space="preserve">https://bostitchindustrial.com/collections/fasteners?p=num_pag</t>
  </si>
  <si>
    <t xml:space="preserve">https://bostitchindustrial.com/collections/fasteners?p=#pag</t>
  </si>
  <si>
    <t xml:space="preserve">https://bostitchindustrial.com/collections/nailers</t>
  </si>
  <si>
    <t xml:space="preserve">https://bostitchindustrial.com/collections/nailers?p=num_pag</t>
  </si>
  <si>
    <t xml:space="preserve">https://bostitchindustrial.com/collections/nailers?p=#pag</t>
  </si>
  <si>
    <t xml:space="preserve">https://bostitchindustrial.com/collections/ring-closing-tools</t>
  </si>
  <si>
    <t xml:space="preserve">https://bostitchindustrial.com/collections/ring-closing-tools?p=num_pag</t>
  </si>
  <si>
    <t xml:space="preserve">https://bostitchindustrial.com/collections/ring-closing-tools?p=#pag</t>
  </si>
  <si>
    <t xml:space="preserve">https://bostitchindustrial.com/collections/staplers</t>
  </si>
  <si>
    <t xml:space="preserve">https://bostitchindustrial.com/collections/staplers?p=num_pag</t>
  </si>
  <si>
    <t xml:space="preserve">https://bostitchindustrial.com/collections/staplers?p=#pag</t>
  </si>
  <si>
    <t xml:space="preserve">https://bostitchindustrial.com/pages/bostitch-industrial-parts</t>
  </si>
  <si>
    <t xml:space="preserve">https://bostitchindustrial.com/pages/bostitch-industrial-parts?p=num_pag</t>
  </si>
  <si>
    <t xml:space="preserve">https://bostitchindustrial.com/pages/bostitch-industrial-parts?p=#pag</t>
  </si>
  <si>
    <t xml:space="preserve">https://bostitchoffice.com/products.html</t>
  </si>
  <si>
    <t xml:space="preserve">https://bostitchoffice.com/products.html?p=num_pag</t>
  </si>
  <si>
    <t xml:space="preserve">https://bostitchoffice.com/products.html?p=#pag</t>
  </si>
  <si>
    <t xml:space="preserve">Craftsman-GLOBAL</t>
  </si>
  <si>
    <t xml:space="preserve">https://www.craftsman.com/collections/air-compressors</t>
  </si>
  <si>
    <t xml:space="preserve">url?start=#pag(secuencia+17)</t>
  </si>
  <si>
    <t xml:space="preserve">sec+17</t>
  </si>
  <si>
    <t xml:space="preserve">https://www.craftsman.com/collections/air-compressors?start=num_pag</t>
  </si>
  <si>
    <t xml:space="preserve">https://www.craftsman.com/collections/air-compressors?start=#pag(secuencia+17)</t>
  </si>
  <si>
    <t xml:space="preserve">https://www.craftsman.com/collections/air-compressors?start=num_pag(secuencia+17)</t>
  </si>
  <si>
    <t xml:space="preserve">https://www.craftsman.com/collections/band-saw</t>
  </si>
  <si>
    <t xml:space="preserve">https://www.craftsman.com/collections/band-saw?start=num_pag</t>
  </si>
  <si>
    <t xml:space="preserve">https://www.craftsman.com/collections/band-saw?start=#pag(secuencia+17)</t>
  </si>
  <si>
    <t xml:space="preserve">https://www.craftsman.com/collections/band-saw?start=num_pag(secuencia+17)</t>
  </si>
  <si>
    <t xml:space="preserve">https://www.craftsman.com/collections/batteries-chargers</t>
  </si>
  <si>
    <t xml:space="preserve">url?start=#pag(secuencia+16)</t>
  </si>
  <si>
    <t xml:space="preserve">sec+16</t>
  </si>
  <si>
    <t xml:space="preserve">https://www.craftsman.com/collections/batteries-chargers?start=num_pag</t>
  </si>
  <si>
    <t xml:space="preserve">https://www.craftsman.com/collections/batteries-chargers?start=#pag(secuencia+16)</t>
  </si>
  <si>
    <t xml:space="preserve">https://www.craftsman.com/collections/batteries-chargers?start=num_pag(secuencia+16)</t>
  </si>
  <si>
    <t xml:space="preserve">https://www.craftsman.com/collections/brad-nailers</t>
  </si>
  <si>
    <t xml:space="preserve">https://www.craftsman.com/collections/brad-nailers?start=num_pag</t>
  </si>
  <si>
    <t xml:space="preserve">https://www.craftsman.com/collections/brad-nailers?start=#pag(secuencia+17)</t>
  </si>
  <si>
    <t xml:space="preserve">https://www.craftsman.com/collections/brad-nailers?start=num_pag(secuencia+17)</t>
  </si>
  <si>
    <t xml:space="preserve">https://www.craftsman.com/collections/brooms</t>
  </si>
  <si>
    <t xml:space="preserve">https://www.craftsman.com/collections/brooms?start=num_pag</t>
  </si>
  <si>
    <t xml:space="preserve">https://www.craftsman.com/collections/brooms?start=#pag(secuencia+17)</t>
  </si>
  <si>
    <t xml:space="preserve">https://www.craftsman.com/collections/brooms?start=num_pag(secuencia+17)</t>
  </si>
  <si>
    <t xml:space="preserve">https://www.craftsman.com/collections/buckets-and-totes</t>
  </si>
  <si>
    <t xml:space="preserve">https://www.craftsman.com/collections/buckets-and-totes?start=num_pag</t>
  </si>
  <si>
    <t xml:space="preserve">https://www.craftsman.com/collections/buckets-and-totes?start=#pag(secuencia+17)</t>
  </si>
  <si>
    <t xml:space="preserve">https://www.craftsman.com/collections/buckets-and-totes?start=num_pag(secuencia+17)</t>
  </si>
  <si>
    <t xml:space="preserve">https://www.craftsman.com/collections/buy-online</t>
  </si>
  <si>
    <t xml:space="preserve">https://www.craftsman.com/collections/buy-online?start=num_pag</t>
  </si>
  <si>
    <t xml:space="preserve">https://www.craftsman.com/collections/buy-online?start=#pag(secuencia+17)</t>
  </si>
  <si>
    <t xml:space="preserve">https://www.craftsman.com/collections/buy-online?start=num_pag(secuencia+17)</t>
  </si>
  <si>
    <t xml:space="preserve">https://www.craftsman.com/collections/buy-online-hand-tools</t>
  </si>
  <si>
    <t xml:space="preserve">https://www.craftsman.com/collections/buy-online-hand-tools?start=num_pag</t>
  </si>
  <si>
    <t xml:space="preserve">https://www.craftsman.com/collections/buy-online-hand-tools?start=#pag(secuencia+17)</t>
  </si>
  <si>
    <t xml:space="preserve">https://www.craftsman.com/collections/buy-online-hand-tools?start=num_pag(secuencia+17)</t>
  </si>
  <si>
    <t xml:space="preserve">https://www.craftsman.com/collections/cabinets-and-chests</t>
  </si>
  <si>
    <t xml:space="preserve">https://www.craftsman.com/collections/cabinets-and-chests?start=num_pag</t>
  </si>
  <si>
    <t xml:space="preserve">https://www.craftsman.com/collections/cabinets-and-chests?start=#pag(secuencia+17)</t>
  </si>
  <si>
    <t xml:space="preserve">https://www.craftsman.com/collections/cabinets-and-chests?start=num_pag(secuencia+17)</t>
  </si>
  <si>
    <t xml:space="preserve">https://www.craftsman.com/collections/chainsaw-accessories-and-parts</t>
  </si>
  <si>
    <t xml:space="preserve">https://www.craftsman.com/collections/chainsaw-accessories-and-parts?start=num_pag</t>
  </si>
  <si>
    <t xml:space="preserve">https://www.craftsman.com/collections/chainsaw-accessories-and-parts?start=#pag(secuencia+17)</t>
  </si>
  <si>
    <t xml:space="preserve">https://www.craftsman.com/collections/chainsaw-accessories-and-parts?start=num_pag(secuencia+17)</t>
  </si>
  <si>
    <t xml:space="preserve">https://www.craftsman.com/collections/chainsaws</t>
  </si>
  <si>
    <t xml:space="preserve">https://www.craftsman.com/collections/chainsaws?start=num_pag</t>
  </si>
  <si>
    <t xml:space="preserve">https://www.craftsman.com/collections/chainsaws?start=#pag(secuencia+17)</t>
  </si>
  <si>
    <t xml:space="preserve">https://www.craftsman.com/collections/chainsaws?start=num_pag(secuencia+17)</t>
  </si>
  <si>
    <t xml:space="preserve">https://www.craftsman.com/collections/circular-saws</t>
  </si>
  <si>
    <t xml:space="preserve">https://www.craftsman.com/collections/circular-saws?start=num_pag</t>
  </si>
  <si>
    <t xml:space="preserve">https://www.craftsman.com/collections/circular-saws?start=#pag(secuencia+17)</t>
  </si>
  <si>
    <t xml:space="preserve">https://www.craftsman.com/collections/circular-saws?start=num_pag(secuencia+17)</t>
  </si>
  <si>
    <t xml:space="preserve">https://www.craftsman.com/collections/clamps-and-vises</t>
  </si>
  <si>
    <t xml:space="preserve">https://www.craftsman.com/collections/clamps-and-vises?start=num_pag</t>
  </si>
  <si>
    <t xml:space="preserve">https://www.craftsman.com/collections/clamps-and-vises?start=#pag(secuencia+17)</t>
  </si>
  <si>
    <t xml:space="preserve">https://www.craftsman.com/collections/clamps-and-vises?start=num_pag(secuencia+17)</t>
  </si>
  <si>
    <t xml:space="preserve">https://www.craftsman.com/collections/cordless-ratchets</t>
  </si>
  <si>
    <t xml:space="preserve">https://www.craftsman.com/collections/cordless-ratchets?start=num_pag</t>
  </si>
  <si>
    <t xml:space="preserve">https://www.craftsman.com/collections/cordless-ratchets?start=#pag(secuencia+17)</t>
  </si>
  <si>
    <t xml:space="preserve">https://www.craftsman.com/collections/cordless-ratchets?start=num_pag(secuencia+17)</t>
  </si>
  <si>
    <t xml:space="preserve">https://www.craftsman.com/collections/craftsman-lifestyle-exclusives</t>
  </si>
  <si>
    <t xml:space="preserve">https://www.craftsman.com/collections/craftsman-lifestyle-exclusives?start=num_pag</t>
  </si>
  <si>
    <t xml:space="preserve">https://www.craftsman.com/collections/craftsman-lifestyle-exclusives?start=#pag(secuencia+17)</t>
  </si>
  <si>
    <t xml:space="preserve">https://www.craftsman.com/collections/craftsman-lifestyle-exclusives?start=num_pag(secuencia+17)</t>
  </si>
  <si>
    <t xml:space="preserve">https://www.craftsman.com/collections/cultivators</t>
  </si>
  <si>
    <t xml:space="preserve">https://www.craftsman.com/collections/cultivators?start=num_pag</t>
  </si>
  <si>
    <t xml:space="preserve">https://www.craftsman.com/collections/cultivators?start=#pag(secuencia+17)</t>
  </si>
  <si>
    <t xml:space="preserve">https://www.craftsman.com/collections/cultivators?start=num_pag(secuencia+17)</t>
  </si>
  <si>
    <t xml:space="preserve">https://www.craftsman.com/collections/drill-bits</t>
  </si>
  <si>
    <t xml:space="preserve">https://www.craftsman.com/collections/drill-bits?start=num_pag</t>
  </si>
  <si>
    <t xml:space="preserve">https://www.craftsman.com/collections/drill-bits?start=#pag(secuencia+17)</t>
  </si>
  <si>
    <t xml:space="preserve">https://www.craftsman.com/collections/drill-bits?start=num_pag(secuencia+17)</t>
  </si>
  <si>
    <t xml:space="preserve">https://www.craftsman.com/collections/drill-drivers</t>
  </si>
  <si>
    <t xml:space="preserve">https://www.craftsman.com/collections/drill-drivers?start=num_pag</t>
  </si>
  <si>
    <t xml:space="preserve">https://www.craftsman.com/collections/drill-drivers?start=#pag(secuencia+17)</t>
  </si>
  <si>
    <t xml:space="preserve">https://www.craftsman.com/collections/drill-drivers?start=num_pag(secuencia+17)</t>
  </si>
  <si>
    <t xml:space="preserve">https://www.craftsman.com/collections/drywall</t>
  </si>
  <si>
    <t xml:space="preserve">https://www.craftsman.com/collections/drywall?start=num_pag</t>
  </si>
  <si>
    <t xml:space="preserve">https://www.craftsman.com/collections/drywall?start=#pag(secuencia+17)</t>
  </si>
  <si>
    <t xml:space="preserve">https://www.craftsman.com/collections/drywall?start=num_pag(secuencia+17)</t>
  </si>
  <si>
    <t xml:space="preserve">https://www.craftsman.com/collections/electrical</t>
  </si>
  <si>
    <t xml:space="preserve">https://www.craftsman.com/collections/electrical?start=num_pag</t>
  </si>
  <si>
    <t xml:space="preserve">https://www.craftsman.com/collections/electrical?start=#pag(secuencia+17)</t>
  </si>
  <si>
    <t xml:space="preserve">https://www.craftsman.com/collections/electrical?start=num_pag(secuencia+17)</t>
  </si>
  <si>
    <t xml:space="preserve">https://www.craftsman.com/collections/fans</t>
  </si>
  <si>
    <t xml:space="preserve">https://www.craftsman.com/collections/fans?start=num_pag</t>
  </si>
  <si>
    <t xml:space="preserve">https://www.craftsman.com/collections/fans?start=#pag(secuencia+17)</t>
  </si>
  <si>
    <t xml:space="preserve">https://www.craftsman.com/collections/fans?start=num_pag(secuencia+17)</t>
  </si>
  <si>
    <t xml:space="preserve">https://www.craftsman.com/collections/fastening-tools</t>
  </si>
  <si>
    <t xml:space="preserve">https://www.craftsman.com/collections/fastening-tools?start=num_pag</t>
  </si>
  <si>
    <t xml:space="preserve">https://www.craftsman.com/collections/fastening-tools?start=#pag(secuencia+17)</t>
  </si>
  <si>
    <t xml:space="preserve">https://www.craftsman.com/collections/fastening-tools?start=num_pag(secuencia+17)</t>
  </si>
  <si>
    <t xml:space="preserve">https://www.craftsman.com/collections/files-and-rasps</t>
  </si>
  <si>
    <t xml:space="preserve">https://www.craftsman.com/collections/files-and-rasps?start=num_pag</t>
  </si>
  <si>
    <t xml:space="preserve">https://www.craftsman.com/collections/files-and-rasps?start=#pag(secuencia+17)</t>
  </si>
  <si>
    <t xml:space="preserve">https://www.craftsman.com/collections/files-and-rasps?start=num_pag(secuencia+17)</t>
  </si>
  <si>
    <t xml:space="preserve">https://www.craftsman.com/collections/finish-nailers</t>
  </si>
  <si>
    <t xml:space="preserve">https://www.craftsman.com/collections/finish-nailers?start=num_pag</t>
  </si>
  <si>
    <t xml:space="preserve">https://www.craftsman.com/collections/finish-nailers?start=#pag(secuencia+17)</t>
  </si>
  <si>
    <t xml:space="preserve">https://www.craftsman.com/collections/finish-nailers?start=num_pag(secuencia+17)</t>
  </si>
  <si>
    <t xml:space="preserve">https://www.craftsman.com/collections/fire-pits</t>
  </si>
  <si>
    <t xml:space="preserve">https://www.craftsman.com/collections/fire-pits?start=num_pag</t>
  </si>
  <si>
    <t xml:space="preserve">https://www.craftsman.com/collections/fire-pits?start=#pag(secuencia+17)</t>
  </si>
  <si>
    <t xml:space="preserve">https://www.craftsman.com/collections/fire-pits?start=num_pag(secuencia+17)</t>
  </si>
  <si>
    <t xml:space="preserve">https://www.craftsman.com/collections/framing-nailers</t>
  </si>
  <si>
    <t xml:space="preserve">https://www.craftsman.com/collections/framing-nailers?start=num_pag</t>
  </si>
  <si>
    <t xml:space="preserve">https://www.craftsman.com/collections/framing-nailers?start=#pag(secuencia+17)</t>
  </si>
  <si>
    <t xml:space="preserve">https://www.craftsman.com/collections/framing-nailers?start=num_pag(secuencia+17)</t>
  </si>
  <si>
    <t xml:space="preserve">https://www.craftsman.com/collections/garage-door-opener-accessories</t>
  </si>
  <si>
    <t xml:space="preserve">https://www.craftsman.com/collections/garage-door-opener-accessories?start=num_pag</t>
  </si>
  <si>
    <t xml:space="preserve">https://www.craftsman.com/collections/garage-door-opener-accessories?start=#pag(secuencia+17)</t>
  </si>
  <si>
    <t xml:space="preserve">https://www.craftsman.com/collections/garage-door-opener-accessories?start=num_pag(secuencia+17)</t>
  </si>
  <si>
    <t xml:space="preserve">https://www.craftsman.com/collections/garden-hoes</t>
  </si>
  <si>
    <t xml:space="preserve">https://www.craftsman.com/collections/garden-hoes?start=num_pag</t>
  </si>
  <si>
    <t xml:space="preserve">https://www.craftsman.com/collections/garden-hoes?start=#pag(secuencia+17)</t>
  </si>
  <si>
    <t xml:space="preserve">https://www.craftsman.com/collections/garden-hoes?start=num_pag(secuencia+17)</t>
  </si>
  <si>
    <t xml:space="preserve">https://www.craftsman.com/collections/garden-rakes</t>
  </si>
  <si>
    <t xml:space="preserve">https://www.craftsman.com/collections/garden-rakes?start=num_pag</t>
  </si>
  <si>
    <t xml:space="preserve">https://www.craftsman.com/collections/garden-rakes?start=#pag(secuencia+17)</t>
  </si>
  <si>
    <t xml:space="preserve">https://www.craftsman.com/collections/garden-rakes?start=num_pag(secuencia+17)</t>
  </si>
  <si>
    <t xml:space="preserve">https://www.craftsman.com/collections/gloves</t>
  </si>
  <si>
    <t xml:space="preserve">https://www.craftsman.com/collections/gloves?start=num_pag</t>
  </si>
  <si>
    <t xml:space="preserve">https://www.craftsman.com/collections/gloves?start=#pag(secuencia+17)</t>
  </si>
  <si>
    <t xml:space="preserve">https://www.craftsman.com/collections/gloves?start=num_pag(secuencia+17)</t>
  </si>
  <si>
    <t xml:space="preserve">https://www.craftsman.com/collections/grease-gun</t>
  </si>
  <si>
    <t xml:space="preserve">https://www.craftsman.com/collections/grease-gun?start=num_pag</t>
  </si>
  <si>
    <t xml:space="preserve">https://www.craftsman.com/collections/grease-gun?start=#pag(secuencia+17)</t>
  </si>
  <si>
    <t xml:space="preserve">https://www.craftsman.com/collections/grease-gun?start=num_pag(secuencia+17)</t>
  </si>
  <si>
    <t xml:space="preserve">https://www.craftsman.com/collections/grinders</t>
  </si>
  <si>
    <t xml:space="preserve">https://www.craftsman.com/collections/grinders?start=num_pag</t>
  </si>
  <si>
    <t xml:space="preserve">https://www.craftsman.com/collections/grinders?start=#pag(secuencia+17)</t>
  </si>
  <si>
    <t xml:space="preserve">https://www.craftsman.com/collections/grinders?start=num_pag(secuencia+17)</t>
  </si>
  <si>
    <t xml:space="preserve">https://www.craftsman.com/collections/hammer-drills</t>
  </si>
  <si>
    <t xml:space="preserve">https://www.craftsman.com/collections/hammer-drills?start=num_pag</t>
  </si>
  <si>
    <t xml:space="preserve">https://www.craftsman.com/collections/hammer-drills?start=#pag(secuencia+17)</t>
  </si>
  <si>
    <t xml:space="preserve">https://www.craftsman.com/collections/hammer-drills?start=num_pag(secuencia+17)</t>
  </si>
  <si>
    <t xml:space="preserve">https://www.craftsman.com/collections/hammers</t>
  </si>
  <si>
    <t xml:space="preserve">https://www.craftsman.com/collections/hammers?start=num_pag</t>
  </si>
  <si>
    <t xml:space="preserve">https://www.craftsman.com/collections/hammers?start=#pag(secuencia+17)</t>
  </si>
  <si>
    <t xml:space="preserve">https://www.craftsman.com/collections/hammers?start=num_pag(secuencia+17)</t>
  </si>
  <si>
    <t xml:space="preserve">https://www.craftsman.com/collections/hand-saws</t>
  </si>
  <si>
    <t xml:space="preserve">https://www.craftsman.com/collections/hand-saws?start=num_pag</t>
  </si>
  <si>
    <t xml:space="preserve">https://www.craftsman.com/collections/hand-saws?start=#pag(secuencia+17)</t>
  </si>
  <si>
    <t xml:space="preserve">https://www.craftsman.com/collections/hand-saws?start=num_pag(secuencia+17)</t>
  </si>
  <si>
    <t xml:space="preserve">https://www.craftsman.com/collections/heat-guns</t>
  </si>
  <si>
    <t xml:space="preserve">https://www.craftsman.com/collections/heat-guns?start=num_pag</t>
  </si>
  <si>
    <t xml:space="preserve">https://www.craftsman.com/collections/heat-guns?start=#pag(secuencia+17)</t>
  </si>
  <si>
    <t xml:space="preserve">https://www.craftsman.com/collections/heat-guns?start=num_pag(secuencia+17)</t>
  </si>
  <si>
    <t xml:space="preserve">https://www.craftsman.com/collections/hedge-trimmer-accessories-and-parts</t>
  </si>
  <si>
    <t xml:space="preserve">https://www.craftsman.com/collections/hedge-trimmer-accessories-and-parts?start=num_pag</t>
  </si>
  <si>
    <t xml:space="preserve">https://www.craftsman.com/collections/hedge-trimmer-accessories-and-parts?start=#pag(secuencia+17)</t>
  </si>
  <si>
    <t xml:space="preserve">https://www.craftsman.com/collections/hedge-trimmer-accessories-and-parts?start=num_pag(secuencia+17)</t>
  </si>
  <si>
    <t xml:space="preserve">https://www.craftsman.com/collections/hedge-trimmers</t>
  </si>
  <si>
    <t xml:space="preserve">https://www.craftsman.com/collections/hedge-trimmers?start=num_pag</t>
  </si>
  <si>
    <t xml:space="preserve">https://www.craftsman.com/collections/hedge-trimmers?start=#pag(secuencia+17)</t>
  </si>
  <si>
    <t xml:space="preserve">https://www.craftsman.com/collections/hedge-trimmers?start=num_pag(secuencia+17)</t>
  </si>
  <si>
    <t xml:space="preserve">https://www.craftsman.com/collections/hex-keys</t>
  </si>
  <si>
    <t xml:space="preserve">https://www.craftsman.com/collections/hex-keys?start=num_pag</t>
  </si>
  <si>
    <t xml:space="preserve">https://www.craftsman.com/collections/hex-keys?start=#pag(secuencia+17)</t>
  </si>
  <si>
    <t xml:space="preserve">https://www.craftsman.com/collections/hex-keys?start=num_pag(secuencia+17)</t>
  </si>
  <si>
    <t xml:space="preserve">https://www.craftsman.com/collections/hole-saws</t>
  </si>
  <si>
    <t xml:space="preserve">https://www.craftsman.com/collections/hole-saws?start=num_pag</t>
  </si>
  <si>
    <t xml:space="preserve">https://www.craftsman.com/collections/hole-saws?start=#pag(secuencia+17)</t>
  </si>
  <si>
    <t xml:space="preserve">https://www.craftsman.com/collections/hole-saws?start=num_pag(secuencia+17)</t>
  </si>
  <si>
    <t xml:space="preserve">https://www.craftsman.com/collections/impact-drivers</t>
  </si>
  <si>
    <t xml:space="preserve">https://www.craftsman.com/collections/impact-drivers?start=num_pag</t>
  </si>
  <si>
    <t xml:space="preserve">https://www.craftsman.com/collections/impact-drivers?start=#pag(secuencia+17)</t>
  </si>
  <si>
    <t xml:space="preserve">https://www.craftsman.com/collections/impact-drivers?start=num_pag(secuencia+17)</t>
  </si>
  <si>
    <t xml:space="preserve">https://www.craftsman.com/collections/impact-wrenches</t>
  </si>
  <si>
    <t xml:space="preserve">https://www.craftsman.com/collections/impact-wrenches?start=num_pag</t>
  </si>
  <si>
    <t xml:space="preserve">https://www.craftsman.com/collections/impact-wrenches?start=#pag(secuencia+17)</t>
  </si>
  <si>
    <t xml:space="preserve">https://www.craftsman.com/collections/impact-wrenches?start=num_pag(secuencia+17)</t>
  </si>
  <si>
    <t xml:space="preserve">https://www.craftsman.com/collections/jig-saws</t>
  </si>
  <si>
    <t xml:space="preserve">https://www.craftsman.com/collections/jig-saws?start=num_pag</t>
  </si>
  <si>
    <t xml:space="preserve">https://www.craftsman.com/collections/jig-saws?start=#pag(secuencia+17)</t>
  </si>
  <si>
    <t xml:space="preserve">https://www.craftsman.com/collections/jig-saws?start=num_pag(secuencia+17)</t>
  </si>
  <si>
    <t xml:space="preserve">https://www.craftsman.com/collections/jointers</t>
  </si>
  <si>
    <t xml:space="preserve">https://www.craftsman.com/collections/jointers?start=num_pag</t>
  </si>
  <si>
    <t xml:space="preserve">https://www.craftsman.com/collections/jointers?start=#pag(secuencia+17)</t>
  </si>
  <si>
    <t xml:space="preserve">https://www.craftsman.com/collections/jointers?start=num_pag(secuencia+17)</t>
  </si>
  <si>
    <t xml:space="preserve">https://www.craftsman.com/collections/knives-and-blades</t>
  </si>
  <si>
    <t xml:space="preserve">https://www.craftsman.com/collections/knives-and-blades?start=num_pag</t>
  </si>
  <si>
    <t xml:space="preserve">https://www.craftsman.com/collections/knives-and-blades?start=#pag(secuencia+17)</t>
  </si>
  <si>
    <t xml:space="preserve">https://www.craftsman.com/collections/knives-and-blades?start=num_pag(secuencia+17)</t>
  </si>
  <si>
    <t xml:space="preserve">https://www.craftsman.com/collections/lasers</t>
  </si>
  <si>
    <t xml:space="preserve">https://www.craftsman.com/collections/lasers?start=num_pag</t>
  </si>
  <si>
    <t xml:space="preserve">https://www.craftsman.com/collections/lasers?start=#pag(secuencia+17)</t>
  </si>
  <si>
    <t xml:space="preserve">https://www.craftsman.com/collections/lasers?start=num_pag(secuencia+17)</t>
  </si>
  <si>
    <t xml:space="preserve">https://www.craftsman.com/collections/lawn-edger-accessories-parts</t>
  </si>
  <si>
    <t xml:space="preserve">https://www.craftsman.com/collections/lawn-edger-accessories-parts?start=num_pag</t>
  </si>
  <si>
    <t xml:space="preserve">https://www.craftsman.com/collections/lawn-edger-accessories-parts?start=#pag(secuencia+17)</t>
  </si>
  <si>
    <t xml:space="preserve">https://www.craftsman.com/collections/lawn-edger-accessories-parts?start=num_pag(secuencia+17)</t>
  </si>
  <si>
    <t xml:space="preserve">https://www.craftsman.com/collections/lawn-edgers</t>
  </si>
  <si>
    <t xml:space="preserve">https://www.craftsman.com/collections/lawn-edgers?start=num_pag</t>
  </si>
  <si>
    <t xml:space="preserve">https://www.craftsman.com/collections/lawn-edgers?start=#pag(secuencia+17)</t>
  </si>
  <si>
    <t xml:space="preserve">https://www.craftsman.com/collections/lawn-edgers?start=num_pag(secuencia+17)</t>
  </si>
  <si>
    <t xml:space="preserve">https://www.craftsman.com/collections/lawn-mower</t>
  </si>
  <si>
    <t xml:space="preserve">https://www.craftsman.com/collections/lawn-mower?start=num_pag</t>
  </si>
  <si>
    <t xml:space="preserve">https://www.craftsman.com/collections/lawn-mower?start=#pag(secuencia+17)</t>
  </si>
  <si>
    <t xml:space="preserve">https://www.craftsman.com/collections/lawn-mower?start=num_pag(secuencia+17)</t>
  </si>
  <si>
    <t xml:space="preserve">https://www.craftsman.com/collections/lawn-mower-accessories</t>
  </si>
  <si>
    <t xml:space="preserve">https://www.craftsman.com/collections/lawn-mower-accessories?start=num_pag</t>
  </si>
  <si>
    <t xml:space="preserve">https://www.craftsman.com/collections/lawn-mower-accessories?start=#pag(secuencia+17)</t>
  </si>
  <si>
    <t xml:space="preserve">https://www.craftsman.com/collections/lawn-mower-accessories?start=num_pag(secuencia+17)</t>
  </si>
  <si>
    <t xml:space="preserve">https://www.craftsman.com/collections/lawn-mower-air-filters</t>
  </si>
  <si>
    <t xml:space="preserve">https://www.craftsman.com/collections/lawn-mower-air-filters?start=num_pag</t>
  </si>
  <si>
    <t xml:space="preserve">https://www.craftsman.com/collections/lawn-mower-air-filters?start=#pag(secuencia+17)</t>
  </si>
  <si>
    <t xml:space="preserve">https://www.craftsman.com/collections/lawn-mower-air-filters?start=num_pag(secuencia+17)</t>
  </si>
  <si>
    <t xml:space="preserve">https://www.craftsman.com/collections/lawn-mower-drive-belts</t>
  </si>
  <si>
    <t xml:space="preserve">https://www.craftsman.com/collections/lawn-mower-drive-belts?start=num_pag</t>
  </si>
  <si>
    <t xml:space="preserve">https://www.craftsman.com/collections/lawn-mower-drive-belts?start=#pag(secuencia+17)</t>
  </si>
  <si>
    <t xml:space="preserve">https://www.craftsman.com/collections/lawn-mower-drive-belts?start=num_pag(secuencia+17)</t>
  </si>
  <si>
    <t xml:space="preserve">https://www.craftsman.com/collections/lawn-mower-oil-accessories</t>
  </si>
  <si>
    <t xml:space="preserve">https://www.craftsman.com/collections/lawn-mower-oil-accessories?start=num_pag</t>
  </si>
  <si>
    <t xml:space="preserve">https://www.craftsman.com/collections/lawn-mower-oil-accessories?start=#pag(secuencia+17)</t>
  </si>
  <si>
    <t xml:space="preserve">https://www.craftsman.com/collections/lawn-mower-oil-accessories?start=num_pag(secuencia+17)</t>
  </si>
  <si>
    <t xml:space="preserve">https://www.craftsman.com/collections/lawn-spreaders</t>
  </si>
  <si>
    <t xml:space="preserve">https://www.craftsman.com/collections/lawn-spreaders?start=num_pag</t>
  </si>
  <si>
    <t xml:space="preserve">https://www.craftsman.com/collections/lawn-spreaders?start=#pag(secuencia+17)</t>
  </si>
  <si>
    <t xml:space="preserve">https://www.craftsman.com/collections/lawn-spreaders?start=num_pag(secuencia+17)</t>
  </si>
  <si>
    <t xml:space="preserve">https://www.craftsman.com/collections/leaf-blower-accessories-parts</t>
  </si>
  <si>
    <t xml:space="preserve">https://www.craftsman.com/collections/leaf-blower-accessories-parts?start=num_pag</t>
  </si>
  <si>
    <t xml:space="preserve">https://www.craftsman.com/collections/leaf-blower-accessories-parts?start=#pag(secuencia+17)</t>
  </si>
  <si>
    <t xml:space="preserve">https://www.craftsman.com/collections/leaf-blower-accessories-parts?start=num_pag(secuencia+17)</t>
  </si>
  <si>
    <t xml:space="preserve">https://www.craftsman.com/collections/leaf-blowers</t>
  </si>
  <si>
    <t xml:space="preserve">https://www.craftsman.com/collections/leaf-blowers?start=num_pag</t>
  </si>
  <si>
    <t xml:space="preserve">https://www.craftsman.com/collections/leaf-blowers?start=#pag(secuencia+17)</t>
  </si>
  <si>
    <t xml:space="preserve">https://www.craftsman.com/collections/leaf-blowers?start=num_pag(secuencia+17)</t>
  </si>
  <si>
    <t xml:space="preserve">https://www.craftsman.com/collections/levels</t>
  </si>
  <si>
    <t xml:space="preserve">https://www.craftsman.com/collections/levels?start=num_pag</t>
  </si>
  <si>
    <t xml:space="preserve">https://www.craftsman.com/collections/levels?start=#pag(secuencia+17)</t>
  </si>
  <si>
    <t xml:space="preserve">https://www.craftsman.com/collections/levels?start=num_pag(secuencia+17)</t>
  </si>
  <si>
    <t xml:space="preserve">https://www.craftsman.com/collections/lighting</t>
  </si>
  <si>
    <t xml:space="preserve">https://www.craftsman.com/collections/lighting?start=num_pag</t>
  </si>
  <si>
    <t xml:space="preserve">https://www.craftsman.com/collections/lighting?start=#pag(secuencia+17)</t>
  </si>
  <si>
    <t xml:space="preserve">https://www.craftsman.com/collections/lighting?start=num_pag(secuencia+17)</t>
  </si>
  <si>
    <t xml:space="preserve">https://www.craftsman.com/collections/log-splitters</t>
  </si>
  <si>
    <t xml:space="preserve">https://www.craftsman.com/collections/log-splitters?start=num_pag</t>
  </si>
  <si>
    <t xml:space="preserve">https://www.craftsman.com/collections/log-splitters?start=#pag(secuencia+17)</t>
  </si>
  <si>
    <t xml:space="preserve">https://www.craftsman.com/collections/log-splitters?start=num_pag(secuencia+17)</t>
  </si>
  <si>
    <t xml:space="preserve">https://www.craftsman.com/collections/low-profile-ratchets</t>
  </si>
  <si>
    <t xml:space="preserve">https://www.craftsman.com/collections/low-profile-ratchets?start=num_pag</t>
  </si>
  <si>
    <t xml:space="preserve">https://www.craftsman.com/collections/low-profile-ratchets?start=#pag(secuencia+17)</t>
  </si>
  <si>
    <t xml:space="preserve">https://www.craftsman.com/collections/low-profile-ratchets?start=num_pag(secuencia+17)</t>
  </si>
  <si>
    <t xml:space="preserve">https://www.craftsman.com/collections/mechanic-tool-set</t>
  </si>
  <si>
    <t xml:space="preserve">https://www.craftsman.com/collections/mechanic-tool-set?start=num_pag</t>
  </si>
  <si>
    <t xml:space="preserve">https://www.craftsman.com/collections/mechanic-tool-set?start=#pag(secuencia+17)</t>
  </si>
  <si>
    <t xml:space="preserve">https://www.craftsman.com/collections/mechanic-tool-set?start=num_pag(secuencia+17)</t>
  </si>
  <si>
    <t xml:space="preserve">https://www.craftsman.com/collections/miter-saws</t>
  </si>
  <si>
    <t xml:space="preserve">https://www.craftsman.com/collections/miter-saws?start=num_pag</t>
  </si>
  <si>
    <t xml:space="preserve">https://www.craftsman.com/collections/miter-saws?start=#pag(secuencia+17)</t>
  </si>
  <si>
    <t xml:space="preserve">https://www.craftsman.com/collections/miter-saws?start=num_pag(secuencia+17)</t>
  </si>
  <si>
    <t xml:space="preserve">https://www.craftsman.com/collections/nails-and-staples</t>
  </si>
  <si>
    <t xml:space="preserve">https://www.craftsman.com/collections/nails-and-staples?start=num_pag</t>
  </si>
  <si>
    <t xml:space="preserve">https://www.craftsman.com/collections/nails-and-staples?start=#pag(secuencia+17)</t>
  </si>
  <si>
    <t xml:space="preserve">https://www.craftsman.com/collections/nails-and-staples?start=num_pag(secuencia+17)</t>
  </si>
  <si>
    <t xml:space="preserve">https://www.craftsman.com/collections/oscillating-accessories</t>
  </si>
  <si>
    <t xml:space="preserve">https://www.craftsman.com/collections/oscillating-accessories?start=num_pag</t>
  </si>
  <si>
    <t xml:space="preserve">https://www.craftsman.com/collections/oscillating-accessories?start=#pag(secuencia+17)</t>
  </si>
  <si>
    <t xml:space="preserve">https://www.craftsman.com/collections/oscillating-accessories?start=num_pag(secuencia+17)</t>
  </si>
  <si>
    <t xml:space="preserve">https://www.craftsman.com/collections/oscillating-tools</t>
  </si>
  <si>
    <t xml:space="preserve">https://www.craftsman.com/collections/oscillating-tools?start=num_pag</t>
  </si>
  <si>
    <t xml:space="preserve">https://www.craftsman.com/collections/oscillating-tools?start=#pag(secuencia+17)</t>
  </si>
  <si>
    <t xml:space="preserve">https://www.craftsman.com/collections/oscillating-tools?start=num_pag(secuencia+17)</t>
  </si>
  <si>
    <t xml:space="preserve">https://www.craftsman.com/collections/outdoor-combo-kits</t>
  </si>
  <si>
    <t xml:space="preserve">https://www.craftsman.com/collections/outdoor-combo-kits?start=num_pag</t>
  </si>
  <si>
    <t xml:space="preserve">https://www.craftsman.com/collections/outdoor-combo-kits?start=#pag(secuencia+17)</t>
  </si>
  <si>
    <t xml:space="preserve">https://www.craftsman.com/collections/outdoor-combo-kits?start=num_pag(secuencia+17)</t>
  </si>
  <si>
    <t xml:space="preserve">https://www.craftsman.com/collections/overdrive</t>
  </si>
  <si>
    <t xml:space="preserve">https://www.craftsman.com/collections/overdrive?start=num_pag</t>
  </si>
  <si>
    <t xml:space="preserve">https://www.craftsman.com/collections/overdrive?start=#pag(secuencia+17)</t>
  </si>
  <si>
    <t xml:space="preserve">https://www.craftsman.com/collections/overdrive?start=num_pag(secuencia+17)</t>
  </si>
  <si>
    <t xml:space="preserve">https://www.craftsman.com/collections/planers</t>
  </si>
  <si>
    <t xml:space="preserve">https://www.craftsman.com/collections/planers?start=num_pag</t>
  </si>
  <si>
    <t xml:space="preserve">https://www.craftsman.com/collections/planers?start=#pag(secuencia+17)</t>
  </si>
  <si>
    <t xml:space="preserve">https://www.craftsman.com/collections/planers?start=num_pag(secuencia+17)</t>
  </si>
  <si>
    <t xml:space="preserve">https://www.craftsman.com/collections/planes-and-surform</t>
  </si>
  <si>
    <t xml:space="preserve">https://www.craftsman.com/collections/planes-and-surform?start=num_pag</t>
  </si>
  <si>
    <t xml:space="preserve">https://www.craftsman.com/collections/planes-and-surform?start=#pag(secuencia+17)</t>
  </si>
  <si>
    <t xml:space="preserve">https://www.craftsman.com/collections/planes-and-surform?start=num_pag(secuencia+17)</t>
  </si>
  <si>
    <t xml:space="preserve">https://www.craftsman.com/collections/pliers</t>
  </si>
  <si>
    <t xml:space="preserve">https://www.craftsman.com/collections/pliers?start=num_pag</t>
  </si>
  <si>
    <t xml:space="preserve">https://www.craftsman.com/collections/pliers?start=#pag(secuencia+17)</t>
  </si>
  <si>
    <t xml:space="preserve">https://www.craftsman.com/collections/pliers?start=num_pag(secuencia+17)</t>
  </si>
  <si>
    <t xml:space="preserve">https://www.craftsman.com/collections/pole-saws</t>
  </si>
  <si>
    <t xml:space="preserve">https://www.craftsman.com/collections/pole-saws?start=num_pag</t>
  </si>
  <si>
    <t xml:space="preserve">https://www.craftsman.com/collections/pole-saws?start=#pag(secuencia+17)</t>
  </si>
  <si>
    <t xml:space="preserve">https://www.craftsman.com/collections/pole-saws?start=num_pag(secuencia+17)</t>
  </si>
  <si>
    <t xml:space="preserve">https://www.craftsman.com/collections/polishers</t>
  </si>
  <si>
    <t xml:space="preserve">https://www.craftsman.com/collections/polishers?start=num_pag</t>
  </si>
  <si>
    <t xml:space="preserve">https://www.craftsman.com/collections/polishers?start=#pag(secuencia+17)</t>
  </si>
  <si>
    <t xml:space="preserve">https://www.craftsman.com/collections/polishers?start=num_pag(secuencia+17)</t>
  </si>
  <si>
    <t xml:space="preserve">https://www.craftsman.com/collections/portable-tool-boxes</t>
  </si>
  <si>
    <t xml:space="preserve">https://www.craftsman.com/collections/portable-tool-boxes?start=num_pag</t>
  </si>
  <si>
    <t xml:space="preserve">https://www.craftsman.com/collections/portable-tool-boxes?start=#pag(secuencia+17)</t>
  </si>
  <si>
    <t xml:space="preserve">https://www.craftsman.com/collections/portable-tool-boxes?start=num_pag(secuencia+17)</t>
  </si>
  <si>
    <t xml:space="preserve">https://www.craftsman.com/collections/power-tools-combo-kits</t>
  </si>
  <si>
    <t xml:space="preserve">https://www.craftsman.com/collections/power-tools-combo-kits?start=num_pag</t>
  </si>
  <si>
    <t xml:space="preserve">https://www.craftsman.com/collections/power-tools-combo-kits?start=#pag(secuencia+17)</t>
  </si>
  <si>
    <t xml:space="preserve">https://www.craftsman.com/collections/power-tools-combo-kits?start=num_pag(secuencia+17)</t>
  </si>
  <si>
    <t xml:space="preserve">https://www.craftsman.com/collections/power-tools-direct</t>
  </si>
  <si>
    <t xml:space="preserve">https://www.craftsman.com/collections/power-tools-direct?start=num_pag</t>
  </si>
  <si>
    <t xml:space="preserve">https://www.craftsman.com/collections/power-tools-direct?start=#pag(secuencia+17)</t>
  </si>
  <si>
    <t xml:space="preserve">https://www.craftsman.com/collections/power-tools-direct?start=num_pag(secuencia+17)</t>
  </si>
  <si>
    <t xml:space="preserve">https://www.craftsman.com/collections/pressure-washers</t>
  </si>
  <si>
    <t xml:space="preserve">https://www.craftsman.com/collections/pressure-washers?start=num_pag</t>
  </si>
  <si>
    <t xml:space="preserve">https://www.craftsman.com/collections/pressure-washers?start=#pag(secuencia+17)</t>
  </si>
  <si>
    <t xml:space="preserve">https://www.craftsman.com/collections/pressure-washers?start=num_pag(secuencia+17)</t>
  </si>
  <si>
    <t xml:space="preserve">https://www.craftsman.com/collections/pruners</t>
  </si>
  <si>
    <t xml:space="preserve">https://www.craftsman.com/collections/pruners?start=num_pag</t>
  </si>
  <si>
    <t xml:space="preserve">https://www.craftsman.com/collections/pruners?start=#pag(secuencia+17)</t>
  </si>
  <si>
    <t xml:space="preserve">https://www.craftsman.com/collections/pruners?start=num_pag(secuencia+17)</t>
  </si>
  <si>
    <t xml:space="preserve">https://www.craftsman.com/collections/pry-bars</t>
  </si>
  <si>
    <t xml:space="preserve">https://www.craftsman.com/collections/pry-bars?start=num_pag</t>
  </si>
  <si>
    <t xml:space="preserve">https://www.craftsman.com/collections/pry-bars?start=#pag(secuencia+17)</t>
  </si>
  <si>
    <t xml:space="preserve">https://www.craftsman.com/collections/pry-bars?start=num_pag(secuencia+17)</t>
  </si>
  <si>
    <t xml:space="preserve">https://www.craftsman.com/collections/punches</t>
  </si>
  <si>
    <t xml:space="preserve">https://www.craftsman.com/collections/punches?start=num_pag</t>
  </si>
  <si>
    <t xml:space="preserve">https://www.craftsman.com/collections/punches?start=#pag(secuencia+17)</t>
  </si>
  <si>
    <t xml:space="preserve">https://www.craftsman.com/collections/punches?start=num_pag(secuencia+17)</t>
  </si>
  <si>
    <t xml:space="preserve">https://www.craftsman.com/collections/push-lawn-mowers-1</t>
  </si>
  <si>
    <t xml:space="preserve">https://www.craftsman.com/collections/push-lawn-mowers-1?start=num_pag</t>
  </si>
  <si>
    <t xml:space="preserve">https://www.craftsman.com/collections/push-lawn-mowers-1?start=#pag(secuencia+17)</t>
  </si>
  <si>
    <t xml:space="preserve">https://www.craftsman.com/collections/push-lawn-mowers-1?start=num_pag(secuencia+17)</t>
  </si>
  <si>
    <t xml:space="preserve">https://www.craftsman.com/collections/radios</t>
  </si>
  <si>
    <t xml:space="preserve">https://www.craftsman.com/collections/radios?start=num_pag</t>
  </si>
  <si>
    <t xml:space="preserve">https://www.craftsman.com/collections/radios?start=#pag(secuencia+17)</t>
  </si>
  <si>
    <t xml:space="preserve">https://www.craftsman.com/collections/radios?start=num_pag(secuencia+17)</t>
  </si>
  <si>
    <t xml:space="preserve">https://www.craftsman.com/collections/ratchets</t>
  </si>
  <si>
    <t xml:space="preserve">https://www.craftsman.com/collections/ratchets?start=num_pag</t>
  </si>
  <si>
    <t xml:space="preserve">https://www.craftsman.com/collections/ratchets?start=#pag(secuencia+17)</t>
  </si>
  <si>
    <t xml:space="preserve">https://www.craftsman.com/collections/ratchets?start=num_pag(secuencia+17)</t>
  </si>
  <si>
    <t xml:space="preserve">https://www.craftsman.com/collections/ratchet-straps</t>
  </si>
  <si>
    <t xml:space="preserve">https://www.craftsman.com/collections/ratchet-straps?start=num_pag</t>
  </si>
  <si>
    <t xml:space="preserve">https://www.craftsman.com/collections/ratchet-straps?start=#pag(secuencia+17)</t>
  </si>
  <si>
    <t xml:space="preserve">https://www.craftsman.com/collections/ratchet-straps?start=num_pag(secuencia+17)</t>
  </si>
  <si>
    <t xml:space="preserve">https://www.craftsman.com/collections/reciprocating-saws</t>
  </si>
  <si>
    <t xml:space="preserve">https://www.craftsman.com/collections/reciprocating-saws?start=num_pag</t>
  </si>
  <si>
    <t xml:space="preserve">https://www.craftsman.com/collections/reciprocating-saws?start=#pag(secuencia+17)</t>
  </si>
  <si>
    <t xml:space="preserve">https://www.craftsman.com/collections/reciprocating-saws?start=num_pag(secuencia+17)</t>
  </si>
  <si>
    <t xml:space="preserve">https://www.craftsman.com/collections/riding-lawn-mowers-1</t>
  </si>
  <si>
    <t xml:space="preserve">https://www.craftsman.com/collections/riding-lawn-mowers-1?start=num_pag</t>
  </si>
  <si>
    <t xml:space="preserve">https://www.craftsman.com/collections/riding-lawn-mowers-1?start=#pag(secuencia+17)</t>
  </si>
  <si>
    <t xml:space="preserve">https://www.craftsman.com/collections/riding-lawn-mowers-1?start=num_pag(secuencia+17)</t>
  </si>
  <si>
    <t xml:space="preserve">https://www.craftsman.com/collections/right-angle-drills</t>
  </si>
  <si>
    <t xml:space="preserve">https://www.craftsman.com/collections/right-angle-drills?start=num_pag</t>
  </si>
  <si>
    <t xml:space="preserve">https://www.craftsman.com/collections/right-angle-drills?start=#pag(secuencia+17)</t>
  </si>
  <si>
    <t xml:space="preserve">https://www.craftsman.com/collections/right-angle-drills?start=num_pag(secuencia+17)</t>
  </si>
  <si>
    <t xml:space="preserve">https://www.craftsman.com/collections/rotary-hammer</t>
  </si>
  <si>
    <t xml:space="preserve">https://www.craftsman.com/collections/rotary-hammer?start=num_pag</t>
  </si>
  <si>
    <t xml:space="preserve">https://www.craftsman.com/collections/rotary-hammer?start=#pag(secuencia+17)</t>
  </si>
  <si>
    <t xml:space="preserve">https://www.craftsman.com/collections/rotary-hammer?start=num_pag(secuencia+17)</t>
  </si>
  <si>
    <t xml:space="preserve">https://www.craftsman.com/collections/routers</t>
  </si>
  <si>
    <t xml:space="preserve">https://www.craftsman.com/collections/routers?start=num_pag</t>
  </si>
  <si>
    <t xml:space="preserve">https://www.craftsman.com/collections/routers?start=#pag(secuencia+17)</t>
  </si>
  <si>
    <t xml:space="preserve">https://www.craftsman.com/collections/routers?start=num_pag(secuencia+17)</t>
  </si>
  <si>
    <t xml:space="preserve">https://www.craftsman.com/collections/sanders</t>
  </si>
  <si>
    <t xml:space="preserve">https://www.craftsman.com/collections/sanders?start=num_pag</t>
  </si>
  <si>
    <t xml:space="preserve">https://www.craftsman.com/collections/sanders?start=#pag(secuencia+17)</t>
  </si>
  <si>
    <t xml:space="preserve">https://www.craftsman.com/collections/sanders?start=num_pag(secuencia+17)</t>
  </si>
  <si>
    <t xml:space="preserve">https://www.craftsman.com/collections/saw-blades</t>
  </si>
  <si>
    <t xml:space="preserve">https://www.craftsman.com/collections/saw-blades?start=num_pag</t>
  </si>
  <si>
    <t xml:space="preserve">https://www.craftsman.com/collections/saw-blades?start=#pag(secuencia+17)</t>
  </si>
  <si>
    <t xml:space="preserve">https://www.craftsman.com/collections/saw-blades?start=num_pag(secuencia+17)</t>
  </si>
  <si>
    <t xml:space="preserve">https://www.craftsman.com/collections/saw-horses</t>
  </si>
  <si>
    <t xml:space="preserve">https://www.craftsman.com/collections/saw-horses?start=num_pag</t>
  </si>
  <si>
    <t xml:space="preserve">https://www.craftsman.com/collections/saw-horses?start=#pag(secuencia+17)</t>
  </si>
  <si>
    <t xml:space="preserve">https://www.craftsman.com/collections/saw-horses?start=num_pag(secuencia+17)</t>
  </si>
  <si>
    <t xml:space="preserve">https://www.craftsman.com/collections/screwdrivers</t>
  </si>
  <si>
    <t xml:space="preserve">https://www.craftsman.com/collections/screwdrivers?start=num_pag</t>
  </si>
  <si>
    <t xml:space="preserve">https://www.craftsman.com/collections/screwdrivers?start=#pag(secuencia+17)</t>
  </si>
  <si>
    <t xml:space="preserve">https://www.craftsman.com/collections/screwdrivers?start=num_pag(secuencia+17)</t>
  </si>
  <si>
    <t xml:space="preserve">https://www.craftsman.com/collections/scroll-saws</t>
  </si>
  <si>
    <t xml:space="preserve">https://www.craftsman.com/collections/scroll-saws?start=num_pag</t>
  </si>
  <si>
    <t xml:space="preserve">https://www.craftsman.com/collections/scroll-saws?start=#pag(secuencia+17)</t>
  </si>
  <si>
    <t xml:space="preserve">https://www.craftsman.com/collections/scroll-saws?start=num_pag(secuencia+17)</t>
  </si>
  <si>
    <t xml:space="preserve">https://www.craftsman.com/collections/scrubbers</t>
  </si>
  <si>
    <t xml:space="preserve">https://www.craftsman.com/collections/scrubbers?start=num_pag</t>
  </si>
  <si>
    <t xml:space="preserve">https://www.craftsman.com/collections/scrubbers?start=#pag(secuencia+17)</t>
  </si>
  <si>
    <t xml:space="preserve">https://www.craftsman.com/collections/scrubbers?start=num_pag(secuencia+17)</t>
  </si>
  <si>
    <t xml:space="preserve">https://www.craftsman.com/collections/self-propelled-lawn-mowers</t>
  </si>
  <si>
    <t xml:space="preserve">https://www.craftsman.com/collections/self-propelled-lawn-mowers?start=num_pag</t>
  </si>
  <si>
    <t xml:space="preserve">https://www.craftsman.com/collections/self-propelled-lawn-mowers?start=#pag(secuencia+17)</t>
  </si>
  <si>
    <t xml:space="preserve">https://www.craftsman.com/collections/self-propelled-lawn-mowers?start=num_pag(secuencia+17)</t>
  </si>
  <si>
    <t xml:space="preserve">https://www.craftsman.com/collections/shears</t>
  </si>
  <si>
    <t xml:space="preserve">https://www.craftsman.com/collections/shears?start=num_pag</t>
  </si>
  <si>
    <t xml:space="preserve">https://www.craftsman.com/collections/shears?start=#pag(secuencia+17)</t>
  </si>
  <si>
    <t xml:space="preserve">https://www.craftsman.com/collections/shears?start=num_pag(secuencia+17)</t>
  </si>
  <si>
    <t xml:space="preserve">https://www.craftsman.com/collections/sheds</t>
  </si>
  <si>
    <t xml:space="preserve">https://www.craftsman.com/collections/sheds?start=num_pag</t>
  </si>
  <si>
    <t xml:space="preserve">https://www.craftsman.com/collections/sheds?start=#pag(secuencia+17)</t>
  </si>
  <si>
    <t xml:space="preserve">https://www.craftsman.com/collections/sheds?start=num_pag(secuencia+17)</t>
  </si>
  <si>
    <t xml:space="preserve">https://www.craftsman.com/collections/shop-all-drills-and-drivers</t>
  </si>
  <si>
    <t xml:space="preserve">https://www.craftsman.com/collections/shop-all-drills-and-drivers?start=num_pag</t>
  </si>
  <si>
    <t xml:space="preserve">https://www.craftsman.com/collections/shop-all-drills-and-drivers?start=#pag(secuencia+17)</t>
  </si>
  <si>
    <t xml:space="preserve">https://www.craftsman.com/collections/shop-all-drills-and-drivers?start=num_pag(secuencia+17)</t>
  </si>
  <si>
    <t xml:space="preserve">https://www.craftsman.com/collections/shop-all-mowers</t>
  </si>
  <si>
    <t xml:space="preserve">https://www.craftsman.com/collections/shop-all-mowers?start=num_pag</t>
  </si>
  <si>
    <t xml:space="preserve">https://www.craftsman.com/collections/shop-all-mowers?start=#pag(secuencia+17)</t>
  </si>
  <si>
    <t xml:space="preserve">https://www.craftsman.com/collections/shop-all-mowers?start=num_pag(secuencia+17)</t>
  </si>
  <si>
    <t xml:space="preserve">https://www.craftsman.com/collections/shop-all-nailers-and-compressors</t>
  </si>
  <si>
    <t xml:space="preserve">https://www.craftsman.com/collections/shop-all-nailers-and-compressors?start=num_pag</t>
  </si>
  <si>
    <t xml:space="preserve">https://www.craftsman.com/collections/shop-all-nailers-and-compressors?start=#pag(secuencia+17)</t>
  </si>
  <si>
    <t xml:space="preserve">https://www.craftsman.com/collections/shop-all-nailers-and-compressors?start=num_pag(secuencia+17)</t>
  </si>
  <si>
    <t xml:space="preserve">https://www.craftsman.com/collections/shop-all-specialty-tools</t>
  </si>
  <si>
    <t xml:space="preserve">https://www.craftsman.com/collections/shop-all-specialty-tools?start=num_pag</t>
  </si>
  <si>
    <t xml:space="preserve">https://www.craftsman.com/collections/shop-all-specialty-tools?start=#pag(secuencia+17)</t>
  </si>
  <si>
    <t xml:space="preserve">https://www.craftsman.com/collections/shop-all-specialty-tools?start=num_pag(secuencia+17)</t>
  </si>
  <si>
    <t xml:space="preserve">https://www.craftsman.com/collections/shop-outdoor-products</t>
  </si>
  <si>
    <t xml:space="preserve">https://www.craftsman.com/collections/shop-outdoor-products?start=num_pag</t>
  </si>
  <si>
    <t xml:space="preserve">https://www.craftsman.com/collections/shop-outdoor-products?start=#pag(secuencia+17)</t>
  </si>
  <si>
    <t xml:space="preserve">https://www.craftsman.com/collections/shop-outdoor-products?start=num_pag(secuencia+17)</t>
  </si>
  <si>
    <t xml:space="preserve">https://www.craftsman.com/collections/shovels</t>
  </si>
  <si>
    <t xml:space="preserve">https://www.craftsman.com/collections/shovels?start=num_pag</t>
  </si>
  <si>
    <t xml:space="preserve">https://www.craftsman.com/collections/shovels?start=#pag(secuencia+17)</t>
  </si>
  <si>
    <t xml:space="preserve">https://www.craftsman.com/collections/shovels?start=num_pag(secuencia+17)</t>
  </si>
  <si>
    <t xml:space="preserve">https://www.craftsman.com/collections/snips</t>
  </si>
  <si>
    <t xml:space="preserve">https://www.craftsman.com/collections/snips?start=num_pag</t>
  </si>
  <si>
    <t xml:space="preserve">https://www.craftsman.com/collections/snips?start=#pag(secuencia+17)</t>
  </si>
  <si>
    <t xml:space="preserve">https://www.craftsman.com/collections/snips?start=num_pag(secuencia+17)</t>
  </si>
  <si>
    <t xml:space="preserve">https://www.craftsman.com/collections/snow-blower-accessories-parts</t>
  </si>
  <si>
    <t xml:space="preserve">https://www.craftsman.com/collections/snow-blower-accessories-parts?start=num_pag</t>
  </si>
  <si>
    <t xml:space="preserve">https://www.craftsman.com/collections/snow-blower-accessories-parts?start=#pag(secuencia+17)</t>
  </si>
  <si>
    <t xml:space="preserve">https://www.craftsman.com/collections/snow-blower-accessories-parts?start=num_pag(secuencia+17)</t>
  </si>
  <si>
    <t xml:space="preserve">https://www.craftsman.com/collections/snow-blowers</t>
  </si>
  <si>
    <t xml:space="preserve">https://www.craftsman.com/collections/snow-blowers?start=num_pag</t>
  </si>
  <si>
    <t xml:space="preserve">https://www.craftsman.com/collections/snow-blowers?start=#pag(secuencia+17)</t>
  </si>
  <si>
    <t xml:space="preserve">https://www.craftsman.com/collections/snow-blowers?start=num_pag(secuencia+17)</t>
  </si>
  <si>
    <t xml:space="preserve">https://www.craftsman.com/collections/sockets</t>
  </si>
  <si>
    <t xml:space="preserve">https://www.craftsman.com/collections/sockets?start=num_pag</t>
  </si>
  <si>
    <t xml:space="preserve">https://www.craftsman.com/collections/sockets?start=#pag(secuencia+17)</t>
  </si>
  <si>
    <t xml:space="preserve">https://www.craftsman.com/collections/sockets?start=num_pag(secuencia+17)</t>
  </si>
  <si>
    <t xml:space="preserve">https://www.craftsman.com/collections/spark-plugs</t>
  </si>
  <si>
    <t xml:space="preserve">https://www.craftsman.com/collections/spark-plugs?start=num_pag</t>
  </si>
  <si>
    <t xml:space="preserve">https://www.craftsman.com/collections/spark-plugs?start=#pag(secuencia+17)</t>
  </si>
  <si>
    <t xml:space="preserve">https://www.craftsman.com/collections/spark-plugs?start=num_pag(secuencia+17)</t>
  </si>
  <si>
    <t xml:space="preserve">https://www.craftsman.com/collections/specialty</t>
  </si>
  <si>
    <t xml:space="preserve">https://www.craftsman.com/collections/specialty?start=num_pag</t>
  </si>
  <si>
    <t xml:space="preserve">https://www.craftsman.com/collections/specialty?start=#pag(secuencia+17)</t>
  </si>
  <si>
    <t xml:space="preserve">https://www.craftsman.com/collections/specialty?start=num_pag(secuencia+17)</t>
  </si>
  <si>
    <t xml:space="preserve">https://www.craftsman.com/collections/sprayers</t>
  </si>
  <si>
    <t xml:space="preserve">https://www.craftsman.com/collections/sprayers?start=num_pag</t>
  </si>
  <si>
    <t xml:space="preserve">https://www.craftsman.com/collections/sprayers?start=#pag(secuencia+17)</t>
  </si>
  <si>
    <t xml:space="preserve">https://www.craftsman.com/collections/sprayers?start=num_pag(secuencia+17)</t>
  </si>
  <si>
    <t xml:space="preserve">https://www.craftsman.com/collections/squares</t>
  </si>
  <si>
    <t xml:space="preserve">https://www.craftsman.com/collections/squares?start=num_pag</t>
  </si>
  <si>
    <t xml:space="preserve">https://www.craftsman.com/collections/squares?start=#pag(secuencia+17)</t>
  </si>
  <si>
    <t xml:space="preserve">https://www.craftsman.com/collections/squares?start=num_pag(secuencia+17)</t>
  </si>
  <si>
    <t xml:space="preserve">https://www.craftsman.com/collections/storage-accessories</t>
  </si>
  <si>
    <t xml:space="preserve">https://www.craftsman.com/collections/storage-accessories?start=num_pag</t>
  </si>
  <si>
    <t xml:space="preserve">https://www.craftsman.com/collections/storage-accessories?start=#pag(secuencia+17)</t>
  </si>
  <si>
    <t xml:space="preserve">https://www.craftsman.com/collections/storage-accessories?start=num_pag(secuencia+17)</t>
  </si>
  <si>
    <t xml:space="preserve">https://www.craftsman.com/collections/storage-direct</t>
  </si>
  <si>
    <t xml:space="preserve">https://www.craftsman.com/collections/storage-direct?start=num_pag</t>
  </si>
  <si>
    <t xml:space="preserve">https://www.craftsman.com/collections/storage-direct?start=#pag(secuencia+17)</t>
  </si>
  <si>
    <t xml:space="preserve">https://www.craftsman.com/collections/storage-direct?start=num_pag(secuencia+17)</t>
  </si>
  <si>
    <t xml:space="preserve">https://www.craftsman.com/collections/string-trimmer-accessories-and-parts</t>
  </si>
  <si>
    <t xml:space="preserve">https://www.craftsman.com/collections/string-trimmer-accessories-and-parts?start=num_pag</t>
  </si>
  <si>
    <t xml:space="preserve">https://www.craftsman.com/collections/string-trimmer-accessories-and-parts?start=#pag(secuencia+17)</t>
  </si>
  <si>
    <t xml:space="preserve">https://www.craftsman.com/collections/string-trimmer-accessories-and-parts?start=num_pag(secuencia+17)</t>
  </si>
  <si>
    <t xml:space="preserve">https://www.craftsman.com/collections/string-trimmers</t>
  </si>
  <si>
    <t xml:space="preserve">https://www.craftsman.com/collections/string-trimmers?start=num_pag</t>
  </si>
  <si>
    <t xml:space="preserve">https://www.craftsman.com/collections/string-trimmers?start=#pag(secuencia+17)</t>
  </si>
  <si>
    <t xml:space="preserve">https://www.craftsman.com/collections/string-trimmers?start=num_pag(secuencia+17)</t>
  </si>
  <si>
    <t xml:space="preserve">https://www.craftsman.com/collections/stud-finders</t>
  </si>
  <si>
    <t xml:space="preserve">https://www.craftsman.com/collections/stud-finders?start=num_pag</t>
  </si>
  <si>
    <t xml:space="preserve">https://www.craftsman.com/collections/stud-finders?start=#pag(secuencia+17)</t>
  </si>
  <si>
    <t xml:space="preserve">https://www.craftsman.com/collections/stud-finders?start=num_pag(secuencia+17)</t>
  </si>
  <si>
    <t xml:space="preserve">https://www.craftsman.com/collections/sump-pumps</t>
  </si>
  <si>
    <t xml:space="preserve">https://www.craftsman.com/collections/sump-pumps?start=num_pag</t>
  </si>
  <si>
    <t xml:space="preserve">https://www.craftsman.com/collections/sump-pumps?start=#pag(secuencia+17)</t>
  </si>
  <si>
    <t xml:space="preserve">https://www.craftsman.com/collections/sump-pumps?start=num_pag(secuencia+17)</t>
  </si>
  <si>
    <t xml:space="preserve">https://www.craftsman.com/collections/tape-measures</t>
  </si>
  <si>
    <t xml:space="preserve">https://www.craftsman.com/collections/tape-measures?start=num_pag</t>
  </si>
  <si>
    <t xml:space="preserve">https://www.craftsman.com/collections/tape-measures?start=#pag(secuencia+17)</t>
  </si>
  <si>
    <t xml:space="preserve">https://www.craftsman.com/collections/tape-measures?start=num_pag(secuencia+17)</t>
  </si>
  <si>
    <t xml:space="preserve">https://www.craftsman.com/collections/taps-and-die</t>
  </si>
  <si>
    <t xml:space="preserve">https://www.craftsman.com/collections/taps-and-die?start=num_pag</t>
  </si>
  <si>
    <t xml:space="preserve">https://www.craftsman.com/collections/taps-and-die?start=#pag(secuencia+17)</t>
  </si>
  <si>
    <t xml:space="preserve">https://www.craftsman.com/collections/taps-and-die?start=num_pag(secuencia+17)</t>
  </si>
  <si>
    <t xml:space="preserve">https://www.craftsman.com/collections/tile-saws</t>
  </si>
  <si>
    <t xml:space="preserve">https://www.craftsman.com/collections/tile-saws?start=num_pag</t>
  </si>
  <si>
    <t xml:space="preserve">https://www.craftsman.com/collections/tile-saws?start=#pag(secuencia+17)</t>
  </si>
  <si>
    <t xml:space="preserve">https://www.craftsman.com/collections/tile-saws?start=num_pag(secuencia+17)</t>
  </si>
  <si>
    <t xml:space="preserve">https://www.craftsman.com/collections/tillers</t>
  </si>
  <si>
    <t xml:space="preserve">https://www.craftsman.com/collections/tillers?start=num_pag</t>
  </si>
  <si>
    <t xml:space="preserve">https://www.craftsman.com/collections/tillers?start=#pag(secuencia+17)</t>
  </si>
  <si>
    <t xml:space="preserve">https://www.craftsman.com/collections/tillers?start=num_pag(secuencia+17)</t>
  </si>
  <si>
    <t xml:space="preserve">https://www.craftsman.com/collections/tool-organizers</t>
  </si>
  <si>
    <t xml:space="preserve">https://www.craftsman.com/collections/tool-organizers?start=num_pag</t>
  </si>
  <si>
    <t xml:space="preserve">https://www.craftsman.com/collections/tool-organizers?start=#pag(secuencia+17)</t>
  </si>
  <si>
    <t xml:space="preserve">https://www.craftsman.com/collections/tool-organizers?start=num_pag(secuencia+17)</t>
  </si>
  <si>
    <t xml:space="preserve">https://www.craftsman.com/collections/truck-tool-box</t>
  </si>
  <si>
    <t xml:space="preserve">https://www.craftsman.com/collections/truck-tool-box?start=num_pag</t>
  </si>
  <si>
    <t xml:space="preserve">https://www.craftsman.com/collections/truck-tool-box?start=#pag(secuencia+17)</t>
  </si>
  <si>
    <t xml:space="preserve">https://www.craftsman.com/collections/truck-tool-box?start=num_pag(secuencia+17)</t>
  </si>
  <si>
    <t xml:space="preserve">https://www.craftsman.com/collections/utility-wagon</t>
  </si>
  <si>
    <t xml:space="preserve">https://www.craftsman.com/collections/utility-wagon?start=num_pag</t>
  </si>
  <si>
    <t xml:space="preserve">https://www.craftsman.com/collections/utility-wagon?start=#pag(secuencia+17)</t>
  </si>
  <si>
    <t xml:space="preserve">https://www.craftsman.com/collections/utility-wagon?start=num_pag(secuencia+17)</t>
  </si>
  <si>
    <t xml:space="preserve">https://www.craftsman.com/collections/vacuums-dust-collection</t>
  </si>
  <si>
    <t xml:space="preserve">https://www.craftsman.com/collections/vacuums-dust-collection?start=num_pag</t>
  </si>
  <si>
    <t xml:space="preserve">https://www.craftsman.com/collections/vacuums-dust-collection?start=#pag(secuencia+17)</t>
  </si>
  <si>
    <t xml:space="preserve">https://www.craftsman.com/collections/vacuums-dust-collection?start=num_pag(secuencia+17)</t>
  </si>
  <si>
    <t xml:space="preserve">https://www.craftsman.com/collections/v-series-ratchets</t>
  </si>
  <si>
    <t xml:space="preserve">https://www.craftsman.com/collections/v-series-ratchets?start=num_pag</t>
  </si>
  <si>
    <t xml:space="preserve">https://www.craftsman.com/collections/v-series-ratchets?start=#pag(secuencia+17)</t>
  </si>
  <si>
    <t xml:space="preserve">https://www.craftsman.com/collections/v-series-ratchets?start=num_pag(secuencia+17)</t>
  </si>
  <si>
    <t xml:space="preserve">https://www.craftsman.com/collections/v-series-sets</t>
  </si>
  <si>
    <t xml:space="preserve">https://www.craftsman.com/collections/v-series-sets?start=num_pag</t>
  </si>
  <si>
    <t xml:space="preserve">https://www.craftsman.com/collections/v-series-sets?start=#pag(secuencia+17)</t>
  </si>
  <si>
    <t xml:space="preserve">https://www.craftsman.com/collections/v-series-sets?start=num_pag(secuencia+17)</t>
  </si>
  <si>
    <t xml:space="preserve">https://www.craftsman.com/collections/v-series-sockets</t>
  </si>
  <si>
    <t xml:space="preserve">https://www.craftsman.com/collections/v-series-sockets?start=num_pag</t>
  </si>
  <si>
    <t xml:space="preserve">https://www.craftsman.com/collections/v-series-sockets?start=#pag(secuencia+17)</t>
  </si>
  <si>
    <t xml:space="preserve">https://www.craftsman.com/collections/v-series-sockets?start=num_pag(secuencia+17)</t>
  </si>
  <si>
    <t xml:space="preserve">https://www.craftsman.com/collections/v-series-storage</t>
  </si>
  <si>
    <t xml:space="preserve">https://www.craftsman.com/collections/v-series-storage?start=num_pag</t>
  </si>
  <si>
    <t xml:space="preserve">https://www.craftsman.com/collections/v-series-storage?start=#pag(secuencia+17)</t>
  </si>
  <si>
    <t xml:space="preserve">https://www.craftsman.com/collections/v-series-storage?start=num_pag(secuencia+17)</t>
  </si>
  <si>
    <t xml:space="preserve">https://www.craftsman.com/collections/v-series-wrenches</t>
  </si>
  <si>
    <t xml:space="preserve">https://www.craftsman.com/collections/v-series-wrenches?start=num_pag</t>
  </si>
  <si>
    <t xml:space="preserve">https://www.craftsman.com/collections/v-series-wrenches?start=#pag(secuencia+17)</t>
  </si>
  <si>
    <t xml:space="preserve">https://www.craftsman.com/collections/v-series-wrenches?start=num_pag(secuencia+17)</t>
  </si>
  <si>
    <t xml:space="preserve">https://www.craftsman.com/collections/walk-behind-mowers</t>
  </si>
  <si>
    <t xml:space="preserve">https://www.craftsman.com/collections/walk-behind-mowers?start=num_pag</t>
  </si>
  <si>
    <t xml:space="preserve">https://www.craftsman.com/collections/walk-behind-mowers?start=#pag(secuencia+17)</t>
  </si>
  <si>
    <t xml:space="preserve">https://www.craftsman.com/collections/walk-behind-mowers?start=num_pag(secuencia+17)</t>
  </si>
  <si>
    <t xml:space="preserve">https://www.craftsman.com/collections/watering-products</t>
  </si>
  <si>
    <t xml:space="preserve">https://www.craftsman.com/collections/watering-products?start=num_pag</t>
  </si>
  <si>
    <t xml:space="preserve">https://www.craftsman.com/collections/watering-products?start=#pag(secuencia+17)</t>
  </si>
  <si>
    <t xml:space="preserve">https://www.craftsman.com/collections/watering-products?start=num_pag(secuencia+17)</t>
  </si>
  <si>
    <t xml:space="preserve">https://www.craftsman.com/collections/wrenches</t>
  </si>
  <si>
    <t xml:space="preserve">https://www.craftsman.com/collections/wrenches?start=num_pag</t>
  </si>
  <si>
    <t xml:space="preserve">https://www.craftsman.com/collections/wrenches?start=#pag(secuencia+17)</t>
  </si>
  <si>
    <t xml:space="preserve">https://www.craftsman.com/collections/wrenches?start=num_pag(secuencia+17)</t>
  </si>
  <si>
    <t xml:space="preserve">https://www.craftsman.com/collections/zero-turn-mowers</t>
  </si>
  <si>
    <t xml:space="preserve">https://www.craftsman.com/collections/zero-turn-mowers?start=num_pag</t>
  </si>
  <si>
    <t xml:space="preserve">https://www.craftsman.com/collections/zero-turn-mowers?start=#pag(secuencia+17)</t>
  </si>
  <si>
    <t xml:space="preserve">https://www.craftsman.com/collections/zero-turn-mowers?start=num_pag(secuencia+17)</t>
  </si>
  <si>
    <t xml:space="preserve">Dewalt-Global</t>
  </si>
  <si>
    <t xml:space="preserve">https://anchors.dewalt.com/anchors/products/cable-hangers/toughwire-accessories/</t>
  </si>
  <si>
    <t xml:space="preserve">https://anchors.dewalt.com/anchors/products/cable-hangers/toughwire-accessories/?page=num_pag</t>
  </si>
  <si>
    <t xml:space="preserve">https://anchors.dewalt.com/anchors/products/cable-hangers/toughwire-accessories/?page=#pag</t>
  </si>
  <si>
    <t xml:space="preserve">https://anchors.dewalt.com/anchors/products/cable-hangers/toughwire-attachments/</t>
  </si>
  <si>
    <t xml:space="preserve">https://anchors.dewalt.com/anchors/products/cable-hangers/toughwire-attachments/?page=num_pag</t>
  </si>
  <si>
    <t xml:space="preserve">https://anchors.dewalt.com/anchors/products/cable-hangers/toughwire-attachments/?page=#pag</t>
  </si>
  <si>
    <t xml:space="preserve">https://anchors.dewalt.com/anchors/products/cable-hangers/toughwire-components/</t>
  </si>
  <si>
    <t xml:space="preserve">https://anchors.dewalt.com/anchors/products/cable-hangers/toughwire-components/?page=num_pag</t>
  </si>
  <si>
    <t xml:space="preserve">https://anchors.dewalt.com/anchors/products/cable-hangers/toughwire-components/?page=#pag</t>
  </si>
  <si>
    <t xml:space="preserve">https://anchors.dewalt.com/anchors/products/cable-hangers/toughwire-devices/</t>
  </si>
  <si>
    <t xml:space="preserve">https://anchors.dewalt.com/anchors/products/cable-hangers/toughwire-devices/?page=num_pag</t>
  </si>
  <si>
    <t xml:space="preserve">https://anchors.dewalt.com/anchors/products/cable-hangers/toughwire-devices/?page=#pag</t>
  </si>
  <si>
    <t xml:space="preserve">https://anchors.dewalt.com/anchors/products/chemical-anchors/</t>
  </si>
  <si>
    <t xml:space="preserve">https://anchors.dewalt.com/anchors/products/chemical-anchors/?page=num_pag</t>
  </si>
  <si>
    <t xml:space="preserve">https://anchors.dewalt.com/anchors/products/chemical-anchors/?page=#pag</t>
  </si>
  <si>
    <t xml:space="preserve">https://anchors.dewalt.com/anchors/products/direct-fastening/</t>
  </si>
  <si>
    <t xml:space="preserve">https://anchors.dewalt.com/anchors/products/direct-fastening/?page=num_pag</t>
  </si>
  <si>
    <t xml:space="preserve">https://anchors.dewalt.com/anchors/products/direct-fastening/?page=#pag</t>
  </si>
  <si>
    <t xml:space="preserve">https://anchors.dewalt.com/anchors/products/mechanical-anchors/</t>
  </si>
  <si>
    <t xml:space="preserve">https://anchors.dewalt.com/anchors/products/mechanical-anchors/?page=num_pag</t>
  </si>
  <si>
    <t xml:space="preserve">https://anchors.dewalt.com/anchors/products/mechanical-anchors/?page=#pag</t>
  </si>
  <si>
    <t xml:space="preserve">https://anchors.dewalt.com/anchors/products/screw-fasteners/</t>
  </si>
  <si>
    <t xml:space="preserve">https://anchors.dewalt.com/anchors/products/screw-fasteners/?page=num_pag</t>
  </si>
  <si>
    <t xml:space="preserve">https://anchors.dewalt.com/anchors/products/screw-fasteners/?page=#pag</t>
  </si>
  <si>
    <t xml:space="preserve">https://www.dewalt.com/products/accessories</t>
  </si>
  <si>
    <t xml:space="preserve">https://www.dewalt.com/products/accessories?page=num_pag</t>
  </si>
  <si>
    <t xml:space="preserve">https://www.dewalt.com/products/accessories?page=#pag</t>
  </si>
  <si>
    <t xml:space="preserve">https://www.dewalt.com/products/hand-tools</t>
  </si>
  <si>
    <t xml:space="preserve">https://www.dewalt.com/products/hand-tools?page=num_pag</t>
  </si>
  <si>
    <t xml:space="preserve">https://www.dewalt.com/products/hand-tools?page=#pag</t>
  </si>
  <si>
    <t xml:space="preserve">https://www.dewalt.com/products/outdoor</t>
  </si>
  <si>
    <t xml:space="preserve">https://www.dewalt.com/products/outdoor?page=num_pag</t>
  </si>
  <si>
    <t xml:space="preserve">https://www.dewalt.com/products/outdoor?page=#pag</t>
  </si>
  <si>
    <t xml:space="preserve">https://www.dewalt.com/products/power-tools</t>
  </si>
  <si>
    <t xml:space="preserve">https://www.dewalt.com/products/power-tools?page=num_pag</t>
  </si>
  <si>
    <t xml:space="preserve">https://www.dewalt.com/products/power-tools?page=#pag</t>
  </si>
  <si>
    <t xml:space="preserve">https://www.dewalt.com/products/storage</t>
  </si>
  <si>
    <t xml:space="preserve">https://www.dewalt.com/products/storage?page=num_pag</t>
  </si>
  <si>
    <t xml:space="preserve">https://www.dewalt.com/products/storage?page=#pag</t>
  </si>
  <si>
    <t xml:space="preserve">https://www.dewalt.com/products/workspace</t>
  </si>
  <si>
    <t xml:space="preserve">https://www.dewalt.com/products/workspace?page=num_pag</t>
  </si>
  <si>
    <t xml:space="preserve">https://www.dewalt.com/products/workspace?page=#pag</t>
  </si>
  <si>
    <t xml:space="preserve">https://www.dewalt.com/products/workspace/safety-equipment</t>
  </si>
  <si>
    <t xml:space="preserve">https://www.dewalt.com/products/workspace/safety-equipment?page=num_pag</t>
  </si>
  <si>
    <t xml:space="preserve">https://www.dewalt.com/products/workspace/safety-equipment?page=#pag</t>
  </si>
  <si>
    <t xml:space="preserve">Facom-GLOBAL</t>
  </si>
  <si>
    <t xml:space="preserve">https://www.facom.com/products/general-tooling</t>
  </si>
  <si>
    <t xml:space="preserve">https://www.facom.com/products/general-tooling?page=num_pag</t>
  </si>
  <si>
    <t xml:space="preserve">https://www.facom.com/products/general-tooling?page=#pag</t>
  </si>
  <si>
    <t xml:space="preserve">https://www.facom.com/products/profession-tools</t>
  </si>
  <si>
    <t xml:space="preserve">https://www.facom.com/products/profession-tools?page=num_pag</t>
  </si>
  <si>
    <t xml:space="preserve">https://www.facom.com/products/profession-tools?page=#pag</t>
  </si>
  <si>
    <t xml:space="preserve">https://www.facom.com/products/workstation-and-storage</t>
  </si>
  <si>
    <t xml:space="preserve">https://www.facom.com/products/workstation-and-storage?page=num_pag</t>
  </si>
  <si>
    <t xml:space="preserve">https://www.facom.com/products/workstation-and-storage?page=#pag</t>
  </si>
  <si>
    <t xml:space="preserve">Hilti-GLOBAL</t>
  </si>
  <si>
    <t xml:space="preserve">https://www.hilti.com.co/c/CLS_CONSTRCUT_CHEM_7132/CLS_ACC_FOR_CONSTRUCTION_CHEMICALS_7133</t>
  </si>
  <si>
    <t xml:space="preserve">https://www.hilti.com.co/c/CLS_CONSTRCUT_CHEM_7132/CLS_FOAM_GUNS_7133</t>
  </si>
  <si>
    <t xml:space="preserve">https://www.hilti.com.co/c/CLS_CONSTRCUT_CHEM_7132/CLS_FOAMS_7132</t>
  </si>
  <si>
    <t xml:space="preserve">https://www.hilti.com.co/c/CLS_DUST_WATER_MANAGEMENT/CLS_ACC_DUST_WATER_MANAGEMENT</t>
  </si>
  <si>
    <t xml:space="preserve">https://www.hilti.com.co/c/CLS_DUST_WATER_MANAGEMENT/CLS_CONSTRUCTION_VACUUMS_DUST_EXTRACTORS</t>
  </si>
  <si>
    <t xml:space="preserve">https://www.hilti.com.co/c/CLS_DUST_WATER_MANAGEMENT/CLS_DRILL_STAND_MOUNTED_WATER_COLLECTORS</t>
  </si>
  <si>
    <t xml:space="preserve">https://www.hilti.com.co/c/CLS_DUST_WATER_MANAGEMENT/CLS_DUST_EXTRACTION_ATTACHMENTS</t>
  </si>
  <si>
    <t xml:space="preserve">https://www.hilti.com.co/c/CLS_DUST_WATER_MANAGEMENT/CLS_ON_BOARD_DUST_REMOVAL_SYS</t>
  </si>
  <si>
    <t xml:space="preserve">https://www.hilti.com.co/c/CLS_DUST_WATER_MANAGEMENT/CLS_SELF_ATTACH_WATER_COLLECTORS</t>
  </si>
  <si>
    <t xml:space="preserve">https://www.hilti.com.co/c/CLS_DUST_WATER_MANAGEMENT/CLS_WATER_MANAGE_SYS_WATER_TANKS</t>
  </si>
  <si>
    <t xml:space="preserve">https://www.hilti.com.co/c/CLS_FASTENER_7135/CLS_ACCESSORIES_FOR_TOOLS_7135</t>
  </si>
  <si>
    <t xml:space="preserve">https://www.hilti.com.co/c/CLS_FASTENER_7135/CLS_ANCHOR_RODS_ELEMENTS_7135</t>
  </si>
  <si>
    <t xml:space="preserve">https://www.hilti.com.co/c/CLS_FASTENER_7135/CLS_BOLTS_WASHERS_7135</t>
  </si>
  <si>
    <t xml:space="preserve">https://www.hilti.com.co/c/CLS_FASTENER_7135/CLS_CASTIN_ANCHOR_CHANNELS_2_7135</t>
  </si>
  <si>
    <t xml:space="preserve">https://www.hilti.com.co/c/CLS_FASTENER_7135/CLS_CASTIN_ANCHORS_7135</t>
  </si>
  <si>
    <t xml:space="preserve">https://www.hilti.com.co/c/CLS_FASTENER_7135/CLS_CHEMICAL_ANCHORS_7135</t>
  </si>
  <si>
    <t xml:space="preserve">https://www.hilti.com.co/c/CLS_FASTENER_7135/CLS_FASTENERS_ACCESSORIES_7135</t>
  </si>
  <si>
    <t xml:space="preserve">https://www.hilti.com.co/c/CLS_FASTENER_7135/CLS_FASTENING_ELEMENTS_7135</t>
  </si>
  <si>
    <t xml:space="preserve">https://www.hilti.com.co/c/CLS_FASTENER_7135/CLS_INSERTS_7135</t>
  </si>
  <si>
    <t xml:space="preserve">https://www.hilti.com.co/c/CLS_FASTENER_7135/CLS_MECHANICAL_ANCHORS_7135</t>
  </si>
  <si>
    <t xml:space="preserve">https://www.hilti.com.co/c/CLS_FASTENER_7135/CLS_NAILS_7135</t>
  </si>
  <si>
    <t xml:space="preserve">https://www.hilti.com.co/c/CLS_FASTENER_7135/CLS_SCREWS_2_7135</t>
  </si>
  <si>
    <t xml:space="preserve">https://www.hilti.com.co/c/CLS_FASTENER_7135/CLS_STUDS_7135</t>
  </si>
  <si>
    <t xml:space="preserve">https://www.hilti.com.co/c/CLS_FASTENER_7135/CLS_TOOLS_FOR_FASTENERS_7135</t>
  </si>
  <si>
    <t xml:space="preserve">https://www.hilti.com.co/c/CLS_FIRESTOP_PROTECTION_7131/CLS_ACCESSORIES_FIRESTOP_7131</t>
  </si>
  <si>
    <t xml:space="preserve">https://www.hilti.com.co/c/CLS_FIRESTOP_PROTECTION_7131/CLS_CABLE_TRANSIT_SYSTEMS_7131</t>
  </si>
  <si>
    <t xml:space="preserve">https://www.hilti.com.co/c/CLS_FIRESTOP_PROTECTION_7131/CLS_FIRESTOP_BLOCKS_PLUGS_7131</t>
  </si>
  <si>
    <t xml:space="preserve">https://www.hilti.com.co/c/CLS_FIRESTOP_PROTECTION_7131/CLS_FIRESTOP_BOARDS_7131</t>
  </si>
  <si>
    <t xml:space="preserve">https://www.hilti.com.co/c/CLS_FIRESTOP_PROTECTION_7131/CLS_FIRESTOP_COLLARS_WRAPS_BANDAGES_7131</t>
  </si>
  <si>
    <t xml:space="preserve">https://www.hilti.com.co/c/CLS_FIRESTOP_PROTECTION_7131/CLS_FIRESTOP_DEVICES_SLEEVES_7131</t>
  </si>
  <si>
    <t xml:space="preserve">https://www.hilti.com.co/c/CLS_FIRESTOP_PROTECTION_7131/CLS_FIRESTOP_PUTTIES_7131</t>
  </si>
  <si>
    <t xml:space="preserve">https://www.hilti.com.co/c/CLS_FIRESTOP_PROTECTION_7131/CLS_FIRESTOP_SEALANTS_SPRAY_7131</t>
  </si>
  <si>
    <t xml:space="preserve">https://www.hilti.com.co/c/CLS_FIRESTOP_PROTECTION_7131/CLS_INTUMESCENT_COATINGS_FOR_STEEL_7131</t>
  </si>
  <si>
    <t xml:space="preserve">https://www.hilti.com.co/c/CLS_HEALTH_SAFETY/CLS_ACC_EXOSKELETONS</t>
  </si>
  <si>
    <t xml:space="preserve">https://www.hilti.com.co/c/CLS_HEALTH_SAFETY/CLS_CONSTRUCTION_EXOSKELETONS</t>
  </si>
  <si>
    <t xml:space="preserve">https://www.hilti.com.co/c/CLS_HEALTH_SAFETY/CLS_SAFETY_GEAR</t>
  </si>
  <si>
    <t xml:space="preserve">https://www.hilti.com.co/c/CLS_MEA_TOOL_INSERT_7127/CLS_ACC_MEASURING_TOOL_AND_SCANNER_7128</t>
  </si>
  <si>
    <t xml:space="preserve">https://www.hilti.com.co/c/CLS_MEA_TOOL_INSERT_7127/CLS_CONCRETE_SCANNERS_SENSORS_7127</t>
  </si>
  <si>
    <t xml:space="preserve">https://www.hilti.com.co/c/CLS_MEA_TOOL_INSERT_7127/CLS_LASER_METERS_7127</t>
  </si>
  <si>
    <t xml:space="preserve">https://www.hilti.com.co/c/CLS_MEA_TOOL_INSERT_7127/CLS_MEA_DIGITAL_LAYOUT_TOOLS_7127</t>
  </si>
  <si>
    <t xml:space="preserve">https://www.hilti.com.co/c/CLS_MEA_TOOL_INSERT_7127/CLS_MEA_LASER_LAYOUT_TOOLS_7127</t>
  </si>
  <si>
    <t xml:space="preserve">https://www.hilti.com.co/c/CLS_MEA_TOOL_INSERT_7127/CLS_POWER_SUPPLIES_7127</t>
  </si>
  <si>
    <t xml:space="preserve">https://www.hilti.com.co/c/CLS_MODULAR_SUPPORT_SYSTEM/CLS_FIXED_POINT_SLIDERS</t>
  </si>
  <si>
    <t xml:space="preserve">https://www.hilti.com.co/c/CLS_MODULAR_SUPPORT_SYSTEM/CLS_MODULAR_SUPPORT_ACC</t>
  </si>
  <si>
    <t xml:space="preserve">https://www.hilti.com.co/c/CLS_MODULAR_SUPPORT_SYSTEM/CLS_MODULAR_SUPPORT_PRO</t>
  </si>
  <si>
    <t xml:space="preserve">https://www.hilti.com.co/c/CLS_MODULAR_SUPPORT_SYSTEM/CLS_PIPE_SUPPORTS</t>
  </si>
  <si>
    <t xml:space="preserve">https://www.hilti.com.co/c/CLS_MODULAR_SUPPORT_SYSTEM/CLS_STD_FIX_SUPPORT_SYS</t>
  </si>
  <si>
    <t xml:space="preserve">https://www.hilti.com.co/c/CLS_MODULAR_SUPPORT_SYSTEM/CLS_SYS_CONNECTORS_INT</t>
  </si>
  <si>
    <t xml:space="preserve">https://www.hilti.com.co/c/CLS_POWER_TOOL_INSERT_7126/CLS_ABRASIVES_7126</t>
  </si>
  <si>
    <t xml:space="preserve">https://www.hilti.com.co/c/CLS_POWER_TOOL_INSERT_7126/CLS_ACCESSORIES_TOOLS_INSERTS_7126</t>
  </si>
  <si>
    <t xml:space="preserve">https://www.hilti.com.co/c/CLS_POWER_TOOL_INSERT_7126/CLS_BITS_SOCKETS_7126</t>
  </si>
  <si>
    <t xml:space="preserve">https://www.hilti.com.co/c/CLS_POWER_TOOL_INSERT_7126/CLS_CHISELS_ROD_DRIVERS_7126</t>
  </si>
  <si>
    <t xml:space="preserve">https://www.hilti.com.co/c/CLS_POWER_TOOL_INSERT_7126/CLS_CONCRETE_MASONRY_DRILL_BITS_7126</t>
  </si>
  <si>
    <t xml:space="preserve">https://www.hilti.com.co/c/CLS_POWER_TOOL_INSERT_7126/CLS_DIAMOND_BLADES_CUP_WHEELS</t>
  </si>
  <si>
    <t xml:space="preserve">https://www.hilti.com.co/c/CLS_POWER_TOOL_INSERT_7126/CLS_DIAMOND_CORE_BIT_7126</t>
  </si>
  <si>
    <t xml:space="preserve">https://www.hilti.com.co/c/CLS_POWER_TOOL_INSERT_7126/CLS_DIAMOND_SAW_BLADES_WIRES_7126</t>
  </si>
  <si>
    <t xml:space="preserve">https://www.hilti.com.co/c/CLS_POWER_TOOL_INSERT_7126/CLS_INSERTS_PRESSING_CC_7126</t>
  </si>
  <si>
    <t xml:space="preserve">https://www.hilti.com.co/c/CLS_POWER_TOOL_INSERT_7126/CLS_KNOCKOUT_DIES_7126</t>
  </si>
  <si>
    <t xml:space="preserve">https://www.hilti.com.co/c/CLS_POWER_TOOL_INSERT_7126/CLS_METAL_N_WOOD_DRILL_BIT_7126</t>
  </si>
  <si>
    <t xml:space="preserve">https://www.hilti.com.co/c/CLS_POWER_TOOL_INSERT_7126/CLS_MULTI_TOOL_INSERTS_7126</t>
  </si>
  <si>
    <t xml:space="preserve">https://www.hilti.com.co/c/CLS_POWER_TOOL_INSERT_7126/CLS_SAW_BLADES_7126</t>
  </si>
  <si>
    <t xml:space="preserve">https://www.hilti.com.co/c/CLS_POWER_TOOLS_7125/CLS_BATT_CHARGERS_POWER_STATIONS_7125</t>
  </si>
  <si>
    <t xml:space="preserve">https://www.hilti.com.co/c/CLS_POWER_TOOLS_7125/CLS_CONCRETE_SAWS_7125</t>
  </si>
  <si>
    <t xml:space="preserve">https://www.hilti.com.co/c/CLS_POWER_TOOLS_7125/CLS_DEMOLITION_HAMMER_BREAKER_SUB_7125</t>
  </si>
  <si>
    <t xml:space="preserve">https://www.hilti.com.co/c/CLS_POWER_TOOLS_7125/CLS_DIAMOND_CORING_7125</t>
  </si>
  <si>
    <t xml:space="preserve">https://www.hilti.com.co/c/CLS_POWER_TOOLS_7125/CLS_DIAMOND_WIRE_WALL_SAWS_7125</t>
  </si>
  <si>
    <t xml:space="preserve">https://www.hilti.com.co/c/CLS_POWER_TOOLS_7125/CLS_DIRECT_FASTENING_7125</t>
  </si>
  <si>
    <t xml:space="preserve">https://www.hilti.com.co/c/CLS_POWER_TOOLS_7125/CLS_DISPENSERS_7125</t>
  </si>
  <si>
    <t xml:space="preserve">https://www.hilti.com.co/c/CLS_POWER_TOOLS_7125/CLS_DRILL_DRIVERS_SCREW_DRIVERS__7125</t>
  </si>
  <si>
    <t xml:space="preserve">https://www.hilti.com.co/c/CLS_POWER_TOOLS_7125/CLS_GRINDERS_SANDERS_7125</t>
  </si>
  <si>
    <t xml:space="preserve">https://www.hilti.com.co/c/CLS_POWER_TOOLS_7125/CLS_IMPACT_DRIVERS_WRENCHES_7125</t>
  </si>
  <si>
    <t xml:space="preserve">https://www.hilti.com.co/c/CLS_POWER_TOOLS_7125/CLS_JOBSITE_ESSENTIALS_7125</t>
  </si>
  <si>
    <t xml:space="preserve">https://www.hilti.com.co/c/CLS_POWER_TOOLS_7125/CLS_PIPE_PRESS_CUTTERS_CRIMPERS_7125</t>
  </si>
  <si>
    <t xml:space="preserve">https://www.hilti.com.co/c/CLS_POWER_TOOLS_7125/CLS_ROTARY_HAMMERS_7125</t>
  </si>
  <si>
    <t xml:space="preserve">https://www.hilti.com.co/c/CLS_POWER_TOOLS_7125/CLS_SAWS_7125</t>
  </si>
  <si>
    <t xml:space="preserve">https://www.hilti.com.co/c/CLS_POWER_TOOLS_7125/CLS_SPECIALTY_POWER_TOOLS_7125</t>
  </si>
  <si>
    <t xml:space="preserve">https://www.hilti.com.co/c/CLS_POWER_TOOLS_7125/CLS_TOOLS_7125</t>
  </si>
  <si>
    <t xml:space="preserve">https://www.hilti.com.co/c/CLS_TOOL_STORAGE_TRANSPORT/CLS_ROLLING_TOOL_STORAGE</t>
  </si>
  <si>
    <t xml:space="preserve">https://www.hilti.com.co/c/CLS_TOOL_STORAGE_TRANSPORT/CLS_SOFTBAGS_BACKPACKS</t>
  </si>
  <si>
    <t xml:space="preserve">https://www.hilti.com.co/c/CLS_TOOL_STORAGE_TRANSPORT/CLS_TOOL_CASE</t>
  </si>
  <si>
    <t xml:space="preserve">Irwin-GLOBAL</t>
  </si>
  <si>
    <t xml:space="preserve">https://www.irwintools.com/products/accessories</t>
  </si>
  <si>
    <t xml:space="preserve">https://www.irwintools.com/products/accessories?page=num_pag</t>
  </si>
  <si>
    <t xml:space="preserve">https://www.irwintools.com/products/accessories?page=#pag</t>
  </si>
  <si>
    <t xml:space="preserve">https://www.irwintools.com/products/hand-tools</t>
  </si>
  <si>
    <t xml:space="preserve">https://www.irwintools.com/products/hand-tools?page=num_pag</t>
  </si>
  <si>
    <t xml:space="preserve">https://www.irwintools.com/products/hand-tools?page=#pag</t>
  </si>
  <si>
    <t xml:space="preserve">https://www.irwintools.com/products/storage</t>
  </si>
  <si>
    <t xml:space="preserve">https://www.irwintools.com/products/storage?page=num_pag</t>
  </si>
  <si>
    <t xml:space="preserve">https://www.irwintools.com/products/storage?page=#pag</t>
  </si>
  <si>
    <t xml:space="preserve">https://www.irwintools.com/products/workspace</t>
  </si>
  <si>
    <t xml:space="preserve">https://www.irwintools.com/products/workspace?page=num_pag</t>
  </si>
  <si>
    <t xml:space="preserve">https://www.irwintools.com/products/workspace?page=#pag</t>
  </si>
  <si>
    <t xml:space="preserve">Makita-GLOBAL</t>
  </si>
  <si>
    <t xml:space="preserve">https://www.makita.es/products/%C3%BAltimas-noticias.html</t>
  </si>
  <si>
    <t xml:space="preserve">https://www.makita.es/products/accesorio-gu%C3%ADa-de-carril.html</t>
  </si>
  <si>
    <t xml:space="preserve">https://www.makita.es/products/accesorios-ciclonicos.html</t>
  </si>
  <si>
    <t xml:space="preserve">https://www.makita.es/products/accesorios-makpac.html</t>
  </si>
  <si>
    <t xml:space="preserve">https://www.makita.es/products/accesorios-mixtos-para-perforadora-con-corona-de-diamante.html</t>
  </si>
  <si>
    <t xml:space="preserve">https://www.makita.es/products/accesorios-para-amoladoras.html</t>
  </si>
  <si>
    <t xml:space="preserve">https://www.makita.es/products/accesorios-para-amoladoras-angulares.html</t>
  </si>
  <si>
    <t xml:space="preserve">https://www.makita.es/products/accesorios-para-barrenas-de-tierra.html</t>
  </si>
  <si>
    <t xml:space="preserve">https://www.makita.es/products/accesorios-para-bater%C3%ADas-y-cargadores.html</t>
  </si>
  <si>
    <t xml:space="preserve">https://www.makita.es/products/accesorios-para-caladoras.html</t>
  </si>
  <si>
    <t xml:space="preserve">https://www.makita.es/products/accesorios-para-cepillos.html</t>
  </si>
  <si>
    <t xml:space="preserve">https://www.makita.es/products/accesorios-para-cepillos-de-hormig%C3%B3n.html</t>
  </si>
  <si>
    <t xml:space="preserve">https://www.makita.es/products/accesorios-para-cortac%C3%A9sped.html</t>
  </si>
  <si>
    <t xml:space="preserve">https://www.makita.es/products/accesorios-para-cortadoras-de-disco.html</t>
  </si>
  <si>
    <t xml:space="preserve">https://www.makita.es/products/accesorios-para-cortadoras-de-paneles-de-yeso.html</t>
  </si>
  <si>
    <t xml:space="preserve">https://www.makita.es/products/accesorios-para-cortadoras-de-varilla-roscada-y-cortadoras-cubiertas-de-acero.html</t>
  </si>
  <si>
    <t xml:space="preserve">https://www.makita.es/products/accesorios-para-cortasetos.html</t>
  </si>
  <si>
    <t xml:space="preserve">https://www.makita.es/products/accesorios-para-decapadores.html</t>
  </si>
  <si>
    <t xml:space="preserve">https://www.makita.es/products/accesorios-para-fresadoras.html</t>
  </si>
  <si>
    <t xml:space="preserve">https://www.makita.es/products/accesorios-para-herramienta-de-atado-y-remachadora.html</t>
  </si>
  <si>
    <t xml:space="preserve">https://www.makita.es/products/accesorios-para-herramientas-a-bater%C3%ADas-y-linternas.html</t>
  </si>
  <si>
    <t xml:space="preserve">https://www.makita.es/products/accesorios-para-herramientas-neum%C3%A1ticas.html</t>
  </si>
  <si>
    <t xml:space="preserve">https://www.makita.es/products/accesorios-para-hidrolimpiadoras-de-alta-presi%C3%B3n.html</t>
  </si>
  <si>
    <t xml:space="preserve">https://www.makita.es/products/accesorios-para-inflador-a-bater%C3%ADa.html</t>
  </si>
  <si>
    <t xml:space="preserve">https://www.makita.es/products/accesorios-para-lijadoras-de-banda.html</t>
  </si>
  <si>
    <t xml:space="preserve">https://www.makita.es/products/accesorios-para-lijadoras-orbitales.html</t>
  </si>
  <si>
    <t xml:space="preserve">https://www.makita.es/products/accesorios-para-lijadoras-orbitales-1.html</t>
  </si>
  <si>
    <t xml:space="preserve">https://www.makita.es/products/accesorios-para-m%C3%A1quinas-cortac%C3%A9sped.html</t>
  </si>
  <si>
    <t xml:space="preserve">https://www.makita.es/products/accesorios-para-multiherramientas.html</t>
  </si>
  <si>
    <t xml:space="preserve">https://www.makita.es/products/accesorios-para-multiherramientas-1.html</t>
  </si>
  <si>
    <t xml:space="preserve">https://www.makita.es/products/accesorios-para-niveles-l%C3%A1ser.html</t>
  </si>
  <si>
    <t xml:space="preserve">https://www.makita.es/products/accesorios-para-pulidoras.html</t>
  </si>
  <si>
    <t xml:space="preserve">https://www.makita.es/products/accesorios-para-roedoras-y-cizallas.html</t>
  </si>
  <si>
    <t xml:space="preserve">https://www.makita.es/products/accesorios-para-selladores-de-silicona.html</t>
  </si>
  <si>
    <t xml:space="preserve">https://www.makita.es/products/accesorios-para-sopladores.html</t>
  </si>
  <si>
    <t xml:space="preserve">https://www.makita.es/products/accesorios-para-tronzadoras-y-sierras-de-mesa.html</t>
  </si>
  <si>
    <t xml:space="preserve">https://www.makita.es/products/accesorios-para-vibradores-de-hormig%C3%B3n.html</t>
  </si>
  <si>
    <t xml:space="preserve">https://www.makita.es/products/aceites-y-bidones.html</t>
  </si>
  <si>
    <t xml:space="preserve">https://www.makita.es/products/adaptadores-1.html</t>
  </si>
  <si>
    <t xml:space="preserve">https://www.makita.es/products/amoladora-recta.html</t>
  </si>
  <si>
    <t xml:space="preserve">https://www.makita.es/products/amoladoras-angulares.html</t>
  </si>
  <si>
    <t xml:space="preserve">https://www.makita.es/products/arneses-y-fundas-para-cuchillas.html</t>
  </si>
  <si>
    <t xml:space="preserve">https://www.makita.es/products/aspiradores.html</t>
  </si>
  <si>
    <t xml:space="preserve">https://www.makita.es/products/atornilladores.html</t>
  </si>
  <si>
    <t xml:space="preserve">https://www.makita.es/products/atornilladores-autoalimentados.html</t>
  </si>
  <si>
    <t xml:space="preserve">https://www.makita.es/products/atornilladores-de-precisi%C3%B3n-a-bater%C3%ADa.html</t>
  </si>
  <si>
    <t xml:space="preserve">https://www.makita.es/products/bandejas-interiores-espec%C3%ADficas-para-herramientas.html</t>
  </si>
  <si>
    <t xml:space="preserve">https://www.makita.es/products/barras-dentadas-y-tapas-de-cuchillas.html</t>
  </si>
  <si>
    <t xml:space="preserve">https://www.makita.es/products/bater%C3%ADas-bater%C3%ADas-de-mochila-cargadores-y-adaptadores.html</t>
  </si>
  <si>
    <t xml:space="preserve">https://www.makita.es/products/bolsas.html</t>
  </si>
  <si>
    <t xml:space="preserve">https://www.makita.es/products/bolsas-de-polvo.html</t>
  </si>
  <si>
    <t xml:space="preserve">https://www.makita.es/products/bombas-de-agua.html</t>
  </si>
  <si>
    <t xml:space="preserve">https://www.makita.es/products/boquillas.html</t>
  </si>
  <si>
    <t xml:space="preserve">https://www.makita.es/products/brocas-de-diamante-1.html</t>
  </si>
  <si>
    <t xml:space="preserve">https://www.makita.es/products/buj%C3%ADas-y-llaves.html</t>
  </si>
  <si>
    <t xml:space="preserve">https://www.makita.es/products/cabezales-de-corte.html</t>
  </si>
  <si>
    <t xml:space="preserve">https://www.makita.es/products/cadenas.html</t>
  </si>
  <si>
    <t xml:space="preserve">https://www.makita.es/products/caladoras.html</t>
  </si>
  <si>
    <t xml:space="preserve">https://www.makita.es/products/carpetas-y-archivadores.html</t>
  </si>
  <si>
    <t xml:space="preserve">https://www.makita.es/products/cepillos.html</t>
  </si>
  <si>
    <t xml:space="preserve">https://www.makita.es/products/cepillos-de-nylon-para-taladros.html</t>
  </si>
  <si>
    <t xml:space="preserve">https://www.makita.es/products/cepillos-para-lijadora-de-disco.html</t>
  </si>
  <si>
    <t xml:space="preserve">https://www.makita.es/products/cierres-y-tapas-del-malet%C3%ADn-de-transporte.html</t>
  </si>
  <si>
    <t xml:space="preserve">https://www.makita.es/products/clavadoras.html</t>
  </si>
  <si>
    <t xml:space="preserve">https://www.makita.es/products/comet.html</t>
  </si>
  <si>
    <t xml:space="preserve">https://www.makita.es/products/compresores.html</t>
  </si>
  <si>
    <t xml:space="preserve">https://www.makita.es/products/conectores-para-extractores-de-polvo.html</t>
  </si>
  <si>
    <t xml:space="preserve">https://www.makita.es/products/cortac%C3%A9sped-a-gasolina.html</t>
  </si>
  <si>
    <t xml:space="preserve">https://www.makita.es/products/cortac%C3%A9sped-el%C3%A9ctricos.html</t>
  </si>
  <si>
    <t xml:space="preserve">https://www.makita.es/products/cortadoras-de-disco.html</t>
  </si>
  <si>
    <t xml:space="preserve">https://www.makita.es/products/cortasetos.html</t>
  </si>
  <si>
    <t xml:space="preserve">https://www.makita.es/products/cortasetos-1.html</t>
  </si>
  <si>
    <t xml:space="preserve">https://www.makita.es/products/cuchillas.html</t>
  </si>
  <si>
    <t xml:space="preserve">https://www.makita.es/products/cuchillas-mezcladoras-para-pintura-y-yeso.html</t>
  </si>
  <si>
    <t xml:space="preserve">https://www.makita.es/products/cuchillas-para-cepillo.html</t>
  </si>
  <si>
    <t xml:space="preserve">https://www.makita.es/products/cuchillas-para-usos-especiales-1.html</t>
  </si>
  <si>
    <t xml:space="preserve">https://www.makita.es/products/decapadores.html</t>
  </si>
  <si>
    <t xml:space="preserve">https://www.makita.es/products/destornilladores.html</t>
  </si>
  <si>
    <t xml:space="preserve">https://www.makita.es/products/diamak.html</t>
  </si>
  <si>
    <t xml:space="preserve">https://www.makita.es/products/discos-abrasivos-para-lijadoras-orbitales.html</t>
  </si>
  <si>
    <t xml:space="preserve">https://www.makita.es/products/discos-centrales-pins.html</t>
  </si>
  <si>
    <t xml:space="preserve">https://www.makita.es/products/discos-de-corte-muelas-abrasivas-cepillos-de-alambre-fresas-para-troqueles.html</t>
  </si>
  <si>
    <t xml:space="preserve">https://www.makita.es/products/escopleadoras-de-cadena.html</t>
  </si>
  <si>
    <t xml:space="preserve">https://www.makita.es/products/esmerilado.html</t>
  </si>
  <si>
    <t xml:space="preserve">https://www.makita.es/products/esmerilado-con-diamante.html</t>
  </si>
  <si>
    <t xml:space="preserve">https://www.makita.es/products/esmeriladoras-de-banco.html</t>
  </si>
  <si>
    <t xml:space="preserve">https://www.makita.es/products/especial.html</t>
  </si>
  <si>
    <t xml:space="preserve">https://www.makita.es/products/fijaci%C3%B3n.html</t>
  </si>
  <si>
    <t xml:space="preserve">https://www.makita.es/products/filtros.html</t>
  </si>
  <si>
    <t xml:space="preserve">https://www.makita.es/products/fresa-biseladora-90.html</t>
  </si>
  <si>
    <t xml:space="preserve">https://www.makita.es/products/fresa-cerradura.html</t>
  </si>
  <si>
    <t xml:space="preserve">https://www.makita.es/products/fresadoras.html</t>
  </si>
  <si>
    <t xml:space="preserve">https://www.makita.es/products/fresa-multiperfil.html</t>
  </si>
  <si>
    <t xml:space="preserve">https://www.makita.es/products/fresas-cola-milano.html</t>
  </si>
  <si>
    <t xml:space="preserve">https://www.makita.es/products/fresas-de-machihembrado.html</t>
  </si>
  <si>
    <t xml:space="preserve">https://www.makita.es/products/fresas-molduradoras.html</t>
  </si>
  <si>
    <t xml:space="preserve">https://www.makita.es/products/fresas-molduradoras-1.html</t>
  </si>
  <si>
    <t xml:space="preserve">https://www.makita.es/products/fresas-molduradoras-2.html</t>
  </si>
  <si>
    <t xml:space="preserve">https://www.makita.es/products/fresas-rectas.html</t>
  </si>
  <si>
    <t xml:space="preserve">https://www.makita.es/products/gu%C3%ADa-de-carril.html</t>
  </si>
  <si>
    <t xml:space="preserve">https://www.makita.es/products/herramientas-a-bater%C3%ADa-12v.html</t>
  </si>
  <si>
    <t xml:space="preserve">https://www.makita.es/products/herramientas-a-bater%C3%ADa-144v.html</t>
  </si>
  <si>
    <t xml:space="preserve">https://www.makita.es/products/herramientas-a-bater%C3%ADa-36v.html</t>
  </si>
  <si>
    <t xml:space="preserve">https://www.makita.es/products/herramientas-a-bater%C3%ADa-64vmax.html</t>
  </si>
  <si>
    <t xml:space="preserve">https://www.makita.es/products/herramientas-a-bater%C3%ADa-72v.html</t>
  </si>
  <si>
    <t xml:space="preserve">https://www.makita.es/products/herramientas-a-bater%C3%ADa-cxt-12vmax.html</t>
  </si>
  <si>
    <t xml:space="preserve">https://www.makita.es/products/herramientas-a-bater%C3%ADa-serie-g-144-v.html</t>
  </si>
  <si>
    <t xml:space="preserve">https://www.makita.es/products/herramientas-a-bater%C3%ADa-serie-g-18v.html</t>
  </si>
  <si>
    <t xml:space="preserve">https://www.makita.es/products/herramientas-a-bater%C3%ADa-xgt-40vmax.html</t>
  </si>
  <si>
    <t xml:space="preserve">https://www.makita.es/products/herramientas-forestales-y-de-jard%C3%ADn-1.html</t>
  </si>
  <si>
    <t xml:space="preserve">https://www.makita.es/products/herramientas-forestales-y-de-jard%C3%ADn-a-bater%C3%ADa.html</t>
  </si>
  <si>
    <t xml:space="preserve">https://www.makita.es/products/herramientas-inal%C3%A1mbricas-con-bater%C3%ADa-interna.html</t>
  </si>
  <si>
    <t xml:space="preserve">https://www.makita.es/products/hidrolimpiadoras.html</t>
  </si>
  <si>
    <t xml:space="preserve">https://www.makita.es/products/ingletadoras.html</t>
  </si>
  <si>
    <t xml:space="preserve">https://www.makita.es/products/juegos-de-brocas-para-taladrar-y-fijar.html</t>
  </si>
  <si>
    <t xml:space="preserve">https://www.makita.es/products/juegos-de-fresas.html</t>
  </si>
  <si>
    <t xml:space="preserve">https://www.makita.es/products/l%C3%ADneas.html</t>
  </si>
  <si>
    <t xml:space="preserve">https://www.makita.es/products/ladrillo-hormig%C3%B3n-yeso.html</t>
  </si>
  <si>
    <t xml:space="preserve">https://www.makita.es/products/ladrillo-hormig%C3%B3n-yeso-1.html</t>
  </si>
  <si>
    <t xml:space="preserve">https://www.makita.es/products/laminado.html</t>
  </si>
  <si>
    <t xml:space="preserve">https://www.makita.es/products/lijadoras-de-banda.html</t>
  </si>
  <si>
    <t xml:space="preserve">https://www.makita.es/products/lijadoras-de-rodillo.html</t>
  </si>
  <si>
    <t xml:space="preserve">https://www.makita.es/products/lijadoras-orbitales.html</t>
  </si>
  <si>
    <t xml:space="preserve">https://www.makita.es/products/lijado-serrado-cepillado-fresado.html</t>
  </si>
  <si>
    <t xml:space="preserve">https://www.makita.es/products/lijas-de-malla.html</t>
  </si>
  <si>
    <t xml:space="preserve">https://www.makita.es/products/llaves.html</t>
  </si>
  <si>
    <t xml:space="preserve">https://www.makita.es/products/llaves-1.html</t>
  </si>
  <si>
    <t xml:space="preserve">https://www.makita.es/products/llaves-de-impacto.html</t>
  </si>
  <si>
    <t xml:space="preserve">https://www.makita.es/products/madera-3.html</t>
  </si>
  <si>
    <t xml:space="preserve">https://www.makita.es/products/madera-4.html</t>
  </si>
  <si>
    <t xml:space="preserve">https://www.makita.es/products/madera-y-metal-2.html</t>
  </si>
  <si>
    <t xml:space="preserve">https://www.makita.es/products/madera-y-metal-4.html</t>
  </si>
  <si>
    <t xml:space="preserve">https://www.makita.es/products/maletas-de-transporte-para-herramientas-con-cable.html</t>
  </si>
  <si>
    <t xml:space="preserve">https://www.makita.es/products/maletines-makpac.html</t>
  </si>
  <si>
    <t xml:space="preserve">https://www.makita.es/products/maletines-para-clavadoras.html</t>
  </si>
  <si>
    <t xml:space="preserve">https://www.makita.es/products/maletines-para-herramientas-inal%C3%A1mbricas.html</t>
  </si>
  <si>
    <t xml:space="preserve">https://www.makita.es/products/martillos-perforadores-con-cincel-sds-max.html</t>
  </si>
  <si>
    <t xml:space="preserve">https://www.makita.es/products/martillos-perforadores-con-cincel-sds-plus.html</t>
  </si>
  <si>
    <t xml:space="preserve">https://www.makita.es/products/martillos-perforadores-sds-plus.html</t>
  </si>
  <si>
    <t xml:space="preserve">https://www.makita.es/products/martillos-perforadores-sds-plus-y-sds-max.html</t>
  </si>
  <si>
    <t xml:space="preserve">https://www.makita.es/products/medici%C3%B3n.html</t>
  </si>
  <si>
    <t xml:space="preserve">https://www.makita.es/products/metal.html</t>
  </si>
  <si>
    <t xml:space="preserve">https://www.makita.es/products/metal-2.html</t>
  </si>
  <si>
    <t xml:space="preserve">https://www.makita.es/products/multiherramientas-1.html</t>
  </si>
  <si>
    <t xml:space="preserve">https://www.makita.es/products/nebula.html</t>
  </si>
  <si>
    <t xml:space="preserve">https://www.makita.es/products/niveles-l%C3%A1ser.html</t>
  </si>
  <si>
    <t xml:space="preserve">https://www.makita.es/products/otra-herramienta-manual.html</t>
  </si>
  <si>
    <t xml:space="preserve">https://www.makita.es/products/otras-herramientas-para-trabajos-en-hormig%C3%B3n.html</t>
  </si>
  <si>
    <t xml:space="preserve">https://www.makita.es/products/otros.html</t>
  </si>
  <si>
    <t xml:space="preserve">https://www.makita.es/products/otros-accesorios.html</t>
  </si>
  <si>
    <t xml:space="preserve">https://www.makita.es/products/otros-accesorios-para-sierras-circulares.html</t>
  </si>
  <si>
    <t xml:space="preserve">https://www.makita.es/products/otros-accesorios-relacionados.html</t>
  </si>
  <si>
    <t xml:space="preserve">https://www.makita.es/products/otros-discos-de-corte.html</t>
  </si>
  <si>
    <t xml:space="preserve">https://www.makita.es/products/papel-abrasivo-para-lijadoras.html</t>
  </si>
  <si>
    <t xml:space="preserve">https://www.makita.es/products/perforaci%C3%B3n.html</t>
  </si>
  <si>
    <t xml:space="preserve">https://www.makita.es/products/perforaci%C3%B3n-por-impacto-demolici%C3%B3n.html</t>
  </si>
  <si>
    <t xml:space="preserve">https://www.makita.es/products/protectores.html</t>
  </si>
  <si>
    <t xml:space="preserve">https://www.makita.es/products/pulidoras-y-lijadoras.html</t>
  </si>
  <si>
    <t xml:space="preserve">https://www.makita.es/products/punteros-y-cinceles.html</t>
  </si>
  <si>
    <t xml:space="preserve">https://www.makita.es/products/pvc-y-fibra-de-vidrio.html</t>
  </si>
  <si>
    <t xml:space="preserve">https://www.makita.es/products/quasar.html</t>
  </si>
  <si>
    <t xml:space="preserve">https://www.makita.es/products/recortadoras-y-desbrozadoras.html</t>
  </si>
  <si>
    <t xml:space="preserve">https://www.makita.es/products/rescate.html</t>
  </si>
  <si>
    <t xml:space="preserve">https://www.makita.es/products/rescate-1.html</t>
  </si>
  <si>
    <t xml:space="preserve">https://www.makita.es/products/roedoras-y-cizallas.html</t>
  </si>
  <si>
    <t xml:space="preserve">https://www.makita.es/products/rollos-de-papel-de-lija.html</t>
  </si>
  <si>
    <t xml:space="preserve">https://www.makita.es/products/ropa-de-seguridad-para-sierras-de-cadena.html</t>
  </si>
  <si>
    <t xml:space="preserve">https://www.makita.es/products/set-de-accesorios.html</t>
  </si>
  <si>
    <t xml:space="preserve">https://www.makita.es/products/sets-1.html</t>
  </si>
  <si>
    <t xml:space="preserve">https://www.makita.es/products/sets-2.html</t>
  </si>
  <si>
    <t xml:space="preserve">https://www.makita.es/products/sierras-circulares.html</t>
  </si>
  <si>
    <t xml:space="preserve">https://www.makita.es/products/sierras-de-banda.html</t>
  </si>
  <si>
    <t xml:space="preserve">https://www.makita.es/products/sierras-de-cadena.html</t>
  </si>
  <si>
    <t xml:space="preserve">https://www.makita.es/products/sierras-de-cadena-el%C3%A9ctricas-1.html</t>
  </si>
  <si>
    <t xml:space="preserve">https://www.makita.es/products/sierras-de-mesa.html</t>
  </si>
  <si>
    <t xml:space="preserve">https://www.makita.es/products/sierras-de-sable.html</t>
  </si>
  <si>
    <t xml:space="preserve">https://www.makita.es/products/sierras-para-metal.html</t>
  </si>
  <si>
    <t xml:space="preserve">https://www.makita.es/products/sopladores.html</t>
  </si>
  <si>
    <t xml:space="preserve">https://www.makita.es/products/soportes-y-bolsas.html</t>
  </si>
  <si>
    <t xml:space="preserve">https://www.makita.es/products/starlock.html</t>
  </si>
  <si>
    <t xml:space="preserve">https://www.makita.es/products/starlock-max.html</t>
  </si>
  <si>
    <t xml:space="preserve">https://www.makita.es/products/taladrado-y-fijaci%C3%B3n.html</t>
  </si>
  <si>
    <t xml:space="preserve">https://www.makita.es/products/taladros.html</t>
  </si>
  <si>
    <t xml:space="preserve">https://www.makita.es/products/taladros-de-percusi%C3%B3n.html</t>
  </si>
  <si>
    <t xml:space="preserve">https://www.makita.es/products/taladros-especiales.html</t>
  </si>
  <si>
    <t xml:space="preserve">https://www.makita.es/products/tubos-curvos.html</t>
  </si>
  <si>
    <t xml:space="preserve">https://www.makita.es/products/tubos-flexibles.html</t>
  </si>
  <si>
    <t xml:space="preserve">https://www.makita.es/products/x-lock.html</t>
  </si>
  <si>
    <t xml:space="preserve">Milwauke-GLOBAL</t>
  </si>
  <si>
    <t xml:space="preserve">https://www.milwaukeetool.com/es/search?q=&amp;first</t>
  </si>
  <si>
    <t xml:space="preserve">url=#pag(secuencia+40)#q=</t>
  </si>
  <si>
    <t xml:space="preserve">sec+40</t>
  </si>
  <si>
    <t xml:space="preserve">https://www.milwaukeetool.com/es/search?q=&amp;first=num_pag#q=</t>
  </si>
  <si>
    <t xml:space="preserve">https://www.milwaukeetool.com/es/search?q=&amp;first=#pag(secuencia+40)#q=</t>
  </si>
  <si>
    <t xml:space="preserve">https://www.milwaukeetool.com/es/search?q=&amp;first=num_pag(secuencia+40)#q=</t>
  </si>
  <si>
    <t xml:space="preserve">Porter Cable-GLOBAL</t>
  </si>
  <si>
    <t xml:space="preserve">https://www.portercable.com/products/accessories</t>
  </si>
  <si>
    <t xml:space="preserve">https://www.portercable.com/products/accessories?page=num_pag</t>
  </si>
  <si>
    <t xml:space="preserve">https://www.portercable.com/products/accessories?page=#pag</t>
  </si>
  <si>
    <t xml:space="preserve">https://www.portercable.com/products/power-tools</t>
  </si>
  <si>
    <t xml:space="preserve">https://www.portercable.com/products/power-tools?page=num_pag</t>
  </si>
  <si>
    <t xml:space="preserve">https://www.portercable.com/products/power-tools?page=#pag</t>
  </si>
  <si>
    <t xml:space="preserve">Stanley-GLOBAL</t>
  </si>
  <si>
    <t xml:space="preserve">https://www.stanleytools.com/products/accessories</t>
  </si>
  <si>
    <t xml:space="preserve">https://www.stanleytools.com/products/accessories?page=num_pag</t>
  </si>
  <si>
    <t xml:space="preserve">https://www.stanleytools.com/products/accessories?page=#pag</t>
  </si>
  <si>
    <t xml:space="preserve">https://www.stanleytools.com/products/hand-tools</t>
  </si>
  <si>
    <t xml:space="preserve">https://www.stanleytools.com/products/hand-tools?page=num_pag</t>
  </si>
  <si>
    <t xml:space="preserve">https://www.stanleytools.com/products/hand-tools?page=#pag</t>
  </si>
  <si>
    <t xml:space="preserve">https://www.stanleytools.com/products/outdoor</t>
  </si>
  <si>
    <t xml:space="preserve">https://www.stanleytools.com/products/outdoor?page=num_pag</t>
  </si>
  <si>
    <t xml:space="preserve">https://www.stanleytools.com/products/outdoor?page=#pag</t>
  </si>
  <si>
    <t xml:space="preserve">https://www.stanleytools.com/products/power-tools</t>
  </si>
  <si>
    <t xml:space="preserve">https://www.stanleytools.com/products/power-tools?page=num_pag</t>
  </si>
  <si>
    <t xml:space="preserve">https://www.stanleytools.com/products/power-tools?page=#pag</t>
  </si>
  <si>
    <t xml:space="preserve">https://www.stanleytools.com/products/storage</t>
  </si>
  <si>
    <t xml:space="preserve">https://www.stanleytools.com/products/storage?page=num_pag</t>
  </si>
  <si>
    <t xml:space="preserve">https://www.stanleytools.com/products/storage?page=#pag</t>
  </si>
  <si>
    <t xml:space="preserve">https://www.stanleytools.com/products/workspace</t>
  </si>
  <si>
    <t xml:space="preserve">https://www.stanleytools.com/products/workspace?page=num_pag</t>
  </si>
  <si>
    <t xml:space="preserve">https://www.stanleytools.com/products/workspace?page=#pag</t>
  </si>
  <si>
    <t xml:space="preserve">Troy-Bilt-GLOBAL</t>
  </si>
  <si>
    <t xml:space="preserve">https://www.troybilt.com/en_US/baggers-and-grass-collectors</t>
  </si>
  <si>
    <t xml:space="preserve">https://www.troybilt.com/en_US/gardening/cultivators</t>
  </si>
  <si>
    <t xml:space="preserve">https://www.troybilt.com/en_US/gardening/tillers</t>
  </si>
  <si>
    <t xml:space="preserve">https://www.troybilt.com/en_US/lawn-cleanup/edgers</t>
  </si>
  <si>
    <t xml:space="preserve">https://www.troybilt.com/en_US/lawn-cleanup/leaf-blowers</t>
  </si>
  <si>
    <t xml:space="preserve">https://www.troybilt.com/en_US/lawn-cleanup/string-trimmers</t>
  </si>
  <si>
    <t xml:space="preserve">https://www.troybilt.com/en_US/lawn-mower-attachments</t>
  </si>
  <si>
    <t xml:space="preserve">https://www.troybilt.com/en_US/mulching-kits</t>
  </si>
  <si>
    <t xml:space="preserve">https://www.troybilt.com/en_US/riding-lawn-mowers/lawn-and-garden-tractors</t>
  </si>
  <si>
    <t xml:space="preserve">https://www.troybilt.com/en_US/riding-lawn-mowers/zero-turn-mowers</t>
  </si>
  <si>
    <t xml:space="preserve">https://www.troybilt.com/en_US/sale</t>
  </si>
  <si>
    <t xml:space="preserve">https://www.troybilt.com/en_US/snow-blower-attachments</t>
  </si>
  <si>
    <t xml:space="preserve">https://www.troybilt.com/en_US/snow-blowers/single-stage-snow-blowers</t>
  </si>
  <si>
    <t xml:space="preserve">https://www.troybilt.com/en_US/snow-blowers/three-stage-snow-blowers</t>
  </si>
  <si>
    <t xml:space="preserve">https://www.troybilt.com/en_US/snow-blowers/two-stage-snow-blowers</t>
  </si>
  <si>
    <t xml:space="preserve">https://www.troybilt.com/en_US/tree-care/chainsaws</t>
  </si>
  <si>
    <t xml:space="preserve">https://www.troybilt.com/en_US/tree-care/chipper-shredder-vacs</t>
  </si>
  <si>
    <t xml:space="preserve">https://www.troybilt.com/en_US/trimmerplus</t>
  </si>
  <si>
    <t xml:space="preserve">https://www.troybilt.com/en_US/walk-behind-mowers/push-mowers</t>
  </si>
  <si>
    <t xml:space="preserve">https://www.troybilt.com/en_US/walk-behind-mowers/self-propelled-mowers</t>
  </si>
  <si>
    <t xml:space="preserve">https://www.troybilt.com/en_US/walk-behind-mowers/wide-area-mowers</t>
  </si>
  <si>
    <t xml:space="preserve">Truper-GLOBAL</t>
  </si>
  <si>
    <t xml:space="preserve">https://www.ferreteriastrp.com/productos/marca/fiero</t>
  </si>
  <si>
    <t xml:space="preserve">url/pagina/#pag/</t>
  </si>
  <si>
    <t xml:space="preserve">https://www.ferreteriastrp.com/productos/marca/fiero/pagina/num_pag/</t>
  </si>
  <si>
    <t xml:space="preserve">https://www.ferreteriastrp.com/productos/marca/fiero/pagina/#pag/</t>
  </si>
  <si>
    <t xml:space="preserve">https://www.ferreteriastrp.com/productos/marca/foset</t>
  </si>
  <si>
    <t xml:space="preserve">https://www.ferreteriastrp.com/productos/marca/foset/pagina/num_pag/</t>
  </si>
  <si>
    <t xml:space="preserve">https://www.ferreteriastrp.com/productos/marca/foset/pagina/#pag/</t>
  </si>
  <si>
    <t xml:space="preserve">https://www.ferreteriastrp.com/productos/marca/hermex</t>
  </si>
  <si>
    <t xml:space="preserve">https://www.ferreteriastrp.com/productos/marca/hermex/pagina/num_pag/</t>
  </si>
  <si>
    <t xml:space="preserve">https://www.ferreteriastrp.com/productos/marca/hermex/pagina/#pag/</t>
  </si>
  <si>
    <t xml:space="preserve">https://www.ferreteriastrp.com/productos/marca/klintek</t>
  </si>
  <si>
    <t xml:space="preserve">https://www.ferreteriastrp.com/productos/marca/klintek/pagina/num_pag/</t>
  </si>
  <si>
    <t xml:space="preserve">https://www.ferreteriastrp.com/productos/marca/klintek/pagina/#pag/</t>
  </si>
  <si>
    <t xml:space="preserve">https://www.ferreteriastrp.com/productos/marca/pretul</t>
  </si>
  <si>
    <t xml:space="preserve">https://www.ferreteriastrp.com/productos/marca/pretul/pagina/num_pag/</t>
  </si>
  <si>
    <t xml:space="preserve">https://www.ferreteriastrp.com/productos/marca/pretul/pagina/#pag/</t>
  </si>
  <si>
    <t xml:space="preserve">https://www.ferreteriastrp.com/productos/marca/truper</t>
  </si>
  <si>
    <t xml:space="preserve">https://www.ferreteriastrp.com/productos/marca/truper/pagina/num_pag/</t>
  </si>
  <si>
    <t xml:space="preserve">https://www.ferreteriastrp.com/productos/marca/truper/pagina/#pag/</t>
  </si>
  <si>
    <t xml:space="preserve">https://www.ferreteriastrp.com/productos/marca/truper-expert</t>
  </si>
  <si>
    <t xml:space="preserve">https://www.ferreteriastrp.com/productos/marca/truper-expert/pagina/num_pag/</t>
  </si>
  <si>
    <t xml:space="preserve">https://www.ferreteriastrp.com/productos/marca/truper-expert/pagina/#pag/</t>
  </si>
  <si>
    <t xml:space="preserve">https://www.ferreteriastrp.com/productos/marca/ultracraft</t>
  </si>
  <si>
    <t xml:space="preserve">https://www.ferreteriastrp.com/productos/marca/ultracraft/pagina/num_pag/</t>
  </si>
  <si>
    <t xml:space="preserve">https://www.ferreteriastrp.com/productos/marca/ultracraft/pagina/#pag/</t>
  </si>
  <si>
    <t xml:space="preserve">https://www.ferreteriastrp.com/productos/marca/volteck</t>
  </si>
  <si>
    <t xml:space="preserve">https://www.ferreteriastrp.com/productos/marca/volteck/pagina/num_pag/</t>
  </si>
  <si>
    <t xml:space="preserve">https://www.ferreteriastrp.com/productos/marca/volteck/pagina/#pag/</t>
  </si>
  <si>
    <t xml:space="preserve">https://www.truper.com/CatVigente/productosNuevos</t>
  </si>
  <si>
    <t xml:space="preserve">url?page=#pag&amp;userLogged=</t>
  </si>
  <si>
    <t xml:space="preserve">https://www.truper.com/CatVigente/productosNuevos?page=num_pag&amp;userLogged=</t>
  </si>
  <si>
    <t xml:space="preserve">https://www.truper.com/CatVigente/productosNuevos?page=#pag&amp;userLogged=</t>
  </si>
  <si>
    <t xml:space="preserve">ZORO-GLOBAL</t>
  </si>
  <si>
    <t xml:space="preserve">ZORO</t>
  </si>
  <si>
    <t xml:space="preserve">https://www.zoro.com</t>
  </si>
  <si>
    <t xml:space="preserve">URL/search?q=MARCA&amp;page=#PAG</t>
  </si>
  <si>
    <t xml:space="preserve">https://www.zoro.com/search?q=Black &amp; Decker&amp;page=#PAG</t>
  </si>
  <si>
    <t xml:space="preserve">https://www.zoro.com/search?q=black &amp; decker&amp;page=num_pag</t>
  </si>
  <si>
    <t xml:space="preserve">https://www.zoro.com/search?q=Bostitch&amp;page=#PAG</t>
  </si>
  <si>
    <t xml:space="preserve">https://www.zoro.com/search?q=bostitch&amp;page=num_pag</t>
  </si>
  <si>
    <t xml:space="preserve">https://www.zoro.com/search?q=Craftsman&amp;page=#PAG</t>
  </si>
  <si>
    <t xml:space="preserve">https://www.zoro.com/search?q=craftsman&amp;page=num_pag</t>
  </si>
  <si>
    <t xml:space="preserve">https://www.zoro.com/search?q=Dewalt&amp;page=#PAG</t>
  </si>
  <si>
    <t xml:space="preserve">https://www.zoro.com/search?q=dewalt&amp;page=num_pag</t>
  </si>
  <si>
    <t xml:space="preserve">https://www.zoro.com/search?q=Facom&amp;page=#PAG</t>
  </si>
  <si>
    <t xml:space="preserve">https://www.zoro.com/search?q=facom&amp;page=num_pag</t>
  </si>
  <si>
    <t xml:space="preserve">https://www.zoro.com/search?q=Gridest&amp;page=#PAG</t>
  </si>
  <si>
    <t xml:space="preserve">https://www.zoro.com/search?q=gridest&amp;page=num_pag</t>
  </si>
  <si>
    <t xml:space="preserve">https://www.zoro.com/search?q=Iar Expert&amp;page=#PAG</t>
  </si>
  <si>
    <t xml:space="preserve">https://www.zoro.com/search?q=iar expert&amp;page=num_pag</t>
  </si>
  <si>
    <t xml:space="preserve">https://www.zoro.com/search?q=Irwin&amp;page=#PAG</t>
  </si>
  <si>
    <t xml:space="preserve">https://www.zoro.com/search?q=irwin&amp;page=num_pag</t>
  </si>
  <si>
    <t xml:space="preserve">https://www.zoro.com/search?q=Lenox&amp;page=#PAG</t>
  </si>
  <si>
    <t xml:space="preserve">https://www.zoro.com/search?q=lenox&amp;page=num_pag</t>
  </si>
  <si>
    <t xml:space="preserve">https://www.zoro.com/search?q=Porter Cable&amp;page=#PAG</t>
  </si>
  <si>
    <t xml:space="preserve">https://www.zoro.com/search?q=porter cable&amp;page=num_pag</t>
  </si>
  <si>
    <t xml:space="preserve">https://www.zoro.com/search?q=Proto&amp;page=#PAG</t>
  </si>
  <si>
    <t xml:space="preserve">https://www.zoro.com/search?q=proto&amp;page=num_pag</t>
  </si>
  <si>
    <t xml:space="preserve">https://www.zoro.com/search?q=Stanley&amp;page=#PAG</t>
  </si>
  <si>
    <t xml:space="preserve">https://www.zoro.com/search?q=stanley&amp;page=num_pag</t>
  </si>
  <si>
    <t xml:space="preserve">https://www.zoro.com/search?q=Trimmer Plus&amp;page=#PAG</t>
  </si>
  <si>
    <t xml:space="preserve">https://www.zoro.com/search?q=trimmer plus&amp;page=num_pag</t>
  </si>
  <si>
    <t xml:space="preserve">https://www.zoro.com/search?q=Troy-Bilt&amp;page=#PAG</t>
  </si>
  <si>
    <t xml:space="preserve">https://www.zoro.com/search?q=troy-bilt&amp;page=num_pag</t>
  </si>
  <si>
    <t xml:space="preserve">https://www.zoro.com/search?q=Yard Machine&amp;page=#PAG</t>
  </si>
  <si>
    <t xml:space="preserve">https://www.zoro.com/search?q=yard machine&amp;page=num_pag</t>
  </si>
  <si>
    <t xml:space="preserve">https://www.zoro.com/search?q=Bauker&amp;page=#PAG</t>
  </si>
  <si>
    <t xml:space="preserve">https://www.zoro.com/search?q=bauker&amp;page=num_pag</t>
  </si>
  <si>
    <t xml:space="preserve">https://www.zoro.com/search?q=Bosch&amp;page=#PAG</t>
  </si>
  <si>
    <t xml:space="preserve">https://www.zoro.com/search?q=bosch&amp;page=num_pag</t>
  </si>
  <si>
    <t xml:space="preserve">https://www.zoro.com/search?q=Hilti&amp;page=#PAG</t>
  </si>
  <si>
    <t xml:space="preserve">https://www.zoro.com/search?q=hilti&amp;page=num_pag</t>
  </si>
  <si>
    <t xml:space="preserve">https://www.zoro.com/search?q=Makita&amp;page=#PAG</t>
  </si>
  <si>
    <t xml:space="preserve">https://www.zoro.com/search?q=makita&amp;page=num_pag</t>
  </si>
  <si>
    <t xml:space="preserve">https://www.zoro.com/search?q=Milwauke&amp;page=#PAG</t>
  </si>
  <si>
    <t xml:space="preserve">https://www.zoro.com/search?q=milwauke&amp;page=num_pag</t>
  </si>
  <si>
    <t xml:space="preserve">https://www.zoro.com/search?q=Norton&amp;page=#PAG</t>
  </si>
  <si>
    <t xml:space="preserve">https://www.zoro.com/search?q=norton&amp;page=num_pag</t>
  </si>
  <si>
    <t xml:space="preserve">https://www.zoro.com/search?q=Truper&amp;page=#PAG</t>
  </si>
  <si>
    <t xml:space="preserve">https://www.zoro.com/search?q=truper&amp;page=num_pag</t>
  </si>
  <si>
    <t xml:space="preserve">Black &amp; Decker-MEX</t>
  </si>
  <si>
    <t xml:space="preserve">Mexico</t>
  </si>
  <si>
    <t xml:space="preserve">https://mx.blackanddecker.global/productos/accesorios</t>
  </si>
  <si>
    <t xml:space="preserve">https://mx.blackanddecker.global/productos/accesorios?page=num_pag</t>
  </si>
  <si>
    <t xml:space="preserve">https://mx.blackanddecker.global/productos/accesorios?page=#pag</t>
  </si>
  <si>
    <t xml:space="preserve">https://mx.blackanddecker.global/productos/espacio-de-trabajo</t>
  </si>
  <si>
    <t xml:space="preserve">https://mx.blackanddecker.global/productos/espacio-de-trabajo?page=num_pag</t>
  </si>
  <si>
    <t xml:space="preserve">https://mx.blackanddecker.global/productos/espacio-de-trabajo?page=#pag</t>
  </si>
  <si>
    <t xml:space="preserve">https://mx.blackanddecker.global/productos/exteriores</t>
  </si>
  <si>
    <t xml:space="preserve">https://mx.blackanddecker.global/productos/exteriores?page=num_pag</t>
  </si>
  <si>
    <t xml:space="preserve">https://mx.blackanddecker.global/productos/exteriores?page=#pag</t>
  </si>
  <si>
    <t xml:space="preserve">https://mx.blackanddecker.global/productos/herramientas-electricas</t>
  </si>
  <si>
    <t xml:space="preserve">https://mx.blackanddecker.global/productos/herramientas-electricas?page=num_pag</t>
  </si>
  <si>
    <t xml:space="preserve">https://mx.blackanddecker.global/productos/herramientas-electricas?page=#pag</t>
  </si>
  <si>
    <t xml:space="preserve">CASA MARCUS-MEX</t>
  </si>
  <si>
    <t xml:space="preserve">https://casamarcus.com</t>
  </si>
  <si>
    <t xml:space="preserve">url/#0b86/fullscreen/m=and&amp;p=#PAG&amp;q=Black &amp; Decker</t>
  </si>
  <si>
    <t xml:space="preserve">https://casamarcus.com/#0b86/fullscreen/m=and&amp;p=#PAG&amp;q=Black &amp; Decker</t>
  </si>
  <si>
    <t xml:space="preserve">https://casamarcus.com/#0b86/fullscreen/m=and&amp;p=num_pag&amp;q=black &amp; decker</t>
  </si>
  <si>
    <t xml:space="preserve">https://casamarcus.com/#0b86/fullscreen/m=and&amp;p=#PAG&amp;q=Bostitch</t>
  </si>
  <si>
    <t xml:space="preserve">https://casamarcus.com/#0b86/fullscreen/m=and&amp;p=num_pag&amp;q=bostitch</t>
  </si>
  <si>
    <t xml:space="preserve">https://casamarcus.com/#0b86/fullscreen/m=and&amp;p=#PAG&amp;q=Craftsman</t>
  </si>
  <si>
    <t xml:space="preserve">https://casamarcus.com/#0b86/fullscreen/m=and&amp;p=num_pag&amp;q=craftsman</t>
  </si>
  <si>
    <t xml:space="preserve">https://casamarcus.com/#0b86/fullscreen/m=and&amp;p=#PAG&amp;q=Dewalt</t>
  </si>
  <si>
    <t xml:space="preserve">https://casamarcus.com/#0b86/fullscreen/m=and&amp;p=num_pag&amp;q=dewalt</t>
  </si>
  <si>
    <t xml:space="preserve">https://casamarcus.com/#0b86/fullscreen/m=and&amp;p=#PAG&amp;q=Facom</t>
  </si>
  <si>
    <t xml:space="preserve">https://casamarcus.com/#0b86/fullscreen/m=and&amp;p=num_pag&amp;q=facom</t>
  </si>
  <si>
    <t xml:space="preserve">https://casamarcus.com/#0b86/fullscreen/m=and&amp;p=#PAG&amp;q=Gridest</t>
  </si>
  <si>
    <t xml:space="preserve">https://casamarcus.com/#0b86/fullscreen/m=and&amp;p=num_pag&amp;q=gridest</t>
  </si>
  <si>
    <t xml:space="preserve">https://casamarcus.com/#0b86/fullscreen/m=and&amp;p=#PAG&amp;q=Iar Expert</t>
  </si>
  <si>
    <t xml:space="preserve">https://casamarcus.com/#0b86/fullscreen/m=and&amp;p=num_pag&amp;q=iar expert</t>
  </si>
  <si>
    <t xml:space="preserve">https://casamarcus.com/#0b86/fullscreen/m=and&amp;p=#PAG&amp;q=Irwin</t>
  </si>
  <si>
    <t xml:space="preserve">https://casamarcus.com/#0b86/fullscreen/m=and&amp;p=num_pag&amp;q=irwin</t>
  </si>
  <si>
    <t xml:space="preserve">https://casamarcus.com/#0b86/fullscreen/m=and&amp;p=#PAG&amp;q=Lenox</t>
  </si>
  <si>
    <t xml:space="preserve">https://casamarcus.com/#0b86/fullscreen/m=and&amp;p=num_pag&amp;q=lenox</t>
  </si>
  <si>
    <t xml:space="preserve">https://casamarcus.com/#0b86/fullscreen/m=and&amp;p=#PAG&amp;q=Porter Cable</t>
  </si>
  <si>
    <t xml:space="preserve">https://casamarcus.com/#0b86/fullscreen/m=and&amp;p=num_pag&amp;q=porter cable</t>
  </si>
  <si>
    <t xml:space="preserve">https://casamarcus.com/#0b86/fullscreen/m=and&amp;p=#PAG&amp;q=Proto</t>
  </si>
  <si>
    <t xml:space="preserve">https://casamarcus.com/#0b86/fullscreen/m=and&amp;p=num_pag&amp;q=proto</t>
  </si>
  <si>
    <t xml:space="preserve">https://casamarcus.com/#0b86/fullscreen/m=and&amp;p=#PAG&amp;q=Stanley</t>
  </si>
  <si>
    <t xml:space="preserve">https://casamarcus.com/#0b86/fullscreen/m=and&amp;p=num_pag&amp;q=stanley</t>
  </si>
  <si>
    <t xml:space="preserve">https://casamarcus.com/#0b86/fullscreen/m=and&amp;p=#PAG&amp;q=Trimmer Plus</t>
  </si>
  <si>
    <t xml:space="preserve">https://casamarcus.com/#0b86/fullscreen/m=and&amp;p=num_pag&amp;q=trimmer plus</t>
  </si>
  <si>
    <t xml:space="preserve">https://casamarcus.com/#0b86/fullscreen/m=and&amp;p=#PAG&amp;q=Troy-Bilt</t>
  </si>
  <si>
    <t xml:space="preserve">https://casamarcus.com/#0b86/fullscreen/m=and&amp;p=num_pag&amp;q=troy-bilt</t>
  </si>
  <si>
    <t xml:space="preserve">https://casamarcus.com/#0b86/fullscreen/m=and&amp;p=#PAG&amp;q=Yard Machine</t>
  </si>
  <si>
    <t xml:space="preserve">https://casamarcus.com/#0b86/fullscreen/m=and&amp;p=num_pag&amp;q=yard machine</t>
  </si>
  <si>
    <t xml:space="preserve">https://casamarcus.com/#0b86/fullscreen/m=and&amp;p=#PAG&amp;q=Bauker</t>
  </si>
  <si>
    <t xml:space="preserve">https://casamarcus.com/#0b86/fullscreen/m=and&amp;p=num_pag&amp;q=bauker</t>
  </si>
  <si>
    <t xml:space="preserve">https://casamarcus.com/#0b86/fullscreen/m=and&amp;p=#PAG&amp;q=Bosch</t>
  </si>
  <si>
    <t xml:space="preserve">https://casamarcus.com/#0b86/fullscreen/m=and&amp;p=num_pag&amp;q=bosch</t>
  </si>
  <si>
    <t xml:space="preserve">https://casamarcus.com/#0b86/fullscreen/m=and&amp;p=#PAG&amp;q=Hilti</t>
  </si>
  <si>
    <t xml:space="preserve">https://casamarcus.com/#0b86/fullscreen/m=and&amp;p=num_pag&amp;q=hilti</t>
  </si>
  <si>
    <t xml:space="preserve">https://casamarcus.com/#0b86/fullscreen/m=and&amp;p=#PAG&amp;q=Makita</t>
  </si>
  <si>
    <t xml:space="preserve">https://casamarcus.com/#0b86/fullscreen/m=and&amp;p=num_pag&amp;q=makita</t>
  </si>
  <si>
    <t xml:space="preserve">https://casamarcus.com/#0b86/fullscreen/m=and&amp;p=#PAG&amp;q=Milwauke</t>
  </si>
  <si>
    <t xml:space="preserve">https://casamarcus.com/#0b86/fullscreen/m=and&amp;p=num_pag&amp;q=milwauke</t>
  </si>
  <si>
    <t xml:space="preserve">https://casamarcus.com/#0b86/fullscreen/m=and&amp;p=#PAG&amp;q=Norton</t>
  </si>
  <si>
    <t xml:space="preserve">https://casamarcus.com/#0b86/fullscreen/m=and&amp;p=num_pag&amp;q=norton</t>
  </si>
  <si>
    <t xml:space="preserve">https://casamarcus.com/#0b86/fullscreen/m=and&amp;p=#PAG&amp;q=Truper</t>
  </si>
  <si>
    <t xml:space="preserve">https://casamarcus.com/#0b86/fullscreen/m=and&amp;p=num_pag&amp;q=truper</t>
  </si>
  <si>
    <t xml:space="preserve">Dewalt-MEX</t>
  </si>
  <si>
    <t xml:space="preserve">https://mx.dewalt.global/productos/accesorios</t>
  </si>
  <si>
    <t xml:space="preserve">https://mx.dewalt.global/productos/accesorios?page=num_pag</t>
  </si>
  <si>
    <t xml:space="preserve">https://mx.dewalt.global/productos/accesorios?page=#pag</t>
  </si>
  <si>
    <t xml:space="preserve">https://mx.dewalt.global/productos/almacenamiento</t>
  </si>
  <si>
    <t xml:space="preserve">https://mx.dewalt.global/productos/almacenamiento?page=num_pag</t>
  </si>
  <si>
    <t xml:space="preserve">https://mx.dewalt.global/productos/almacenamiento?page=#pag</t>
  </si>
  <si>
    <t xml:space="preserve">https://mx.dewalt.global/productos/espacio-de-trabajo</t>
  </si>
  <si>
    <t xml:space="preserve">https://mx.dewalt.global/productos/espacio-de-trabajo?page=num_pag</t>
  </si>
  <si>
    <t xml:space="preserve">https://mx.dewalt.global/productos/espacio-de-trabajo?page=#pag</t>
  </si>
  <si>
    <t xml:space="preserve">https://mx.dewalt.global/productos/herramientas-electricas</t>
  </si>
  <si>
    <t xml:space="preserve">https://mx.dewalt.global/productos/herramientas-electricas?page=num_pag</t>
  </si>
  <si>
    <t xml:space="preserve">https://mx.dewalt.global/productos/herramientas-electricas?page=#pag</t>
  </si>
  <si>
    <t xml:space="preserve">https://mx.dewalt.global/productos/herramientas-manuales</t>
  </si>
  <si>
    <t xml:space="preserve">https://mx.dewalt.global/productos/herramientas-manuales?page=num_pag</t>
  </si>
  <si>
    <t xml:space="preserve">https://mx.dewalt.global/productos/herramientas-manuales?page=#pag</t>
  </si>
  <si>
    <t xml:space="preserve">ferrepat-MEX</t>
  </si>
  <si>
    <t xml:space="preserve">https://www.ferrepat.com/catalogo-de-productos</t>
  </si>
  <si>
    <t xml:space="preserve">url-dewalt</t>
  </si>
  <si>
    <t xml:space="preserve">https://www.ferrepat.com/catalogo-de-productos-dewalt</t>
  </si>
  <si>
    <t xml:space="preserve">Ferreteria calzada-MEX</t>
  </si>
  <si>
    <t xml:space="preserve">https://ferreteriacalzada.mx</t>
  </si>
  <si>
    <t xml:space="preserve">URL/page/#PAG/?dgwt_wcas=1&amp;s=MARCA&amp;post_type=product</t>
  </si>
  <si>
    <t xml:space="preserve">https://ferreteriacalzada.mx/page/#PAG/?dgwt_wcas=1&amp;s=Black &amp; Decker&amp;post_type=product</t>
  </si>
  <si>
    <t xml:space="preserve">https://ferreteriacalzada.mx/page/num_pag/?dgwt_wcas=1&amp;s=black &amp; decker&amp;post_type=product</t>
  </si>
  <si>
    <t xml:space="preserve">https://ferreteriacalzada.mx/page/#PAG/?dgwt_wcas=1&amp;s=Bostitch&amp;post_type=product</t>
  </si>
  <si>
    <t xml:space="preserve">https://ferreteriacalzada.mx/page/num_pag/?dgwt_wcas=1&amp;s=bostitch&amp;post_type=product</t>
  </si>
  <si>
    <t xml:space="preserve">https://ferreteriacalzada.mx/page/#PAG/?dgwt_wcas=1&amp;s=Craftsman&amp;post_type=product</t>
  </si>
  <si>
    <t xml:space="preserve">https://ferreteriacalzada.mx/page/num_pag/?dgwt_wcas=1&amp;s=craftsman&amp;post_type=product</t>
  </si>
  <si>
    <t xml:space="preserve">https://ferreteriacalzada.mx/page/#PAG/?dgwt_wcas=1&amp;s=Dewalt&amp;post_type=product</t>
  </si>
  <si>
    <t xml:space="preserve">https://ferreteriacalzada.mx/page/num_pag/?dgwt_wcas=1&amp;s=dewalt&amp;post_type=product</t>
  </si>
  <si>
    <t xml:space="preserve">https://ferreteriacalzada.mx/page/#PAG/?dgwt_wcas=1&amp;s=Facom&amp;post_type=product</t>
  </si>
  <si>
    <t xml:space="preserve">https://ferreteriacalzada.mx/page/num_pag/?dgwt_wcas=1&amp;s=facom&amp;post_type=product</t>
  </si>
  <si>
    <t xml:space="preserve">https://ferreteriacalzada.mx/page/#PAG/?dgwt_wcas=1&amp;s=Gridest&amp;post_type=product</t>
  </si>
  <si>
    <t xml:space="preserve">https://ferreteriacalzada.mx/page/num_pag/?dgwt_wcas=1&amp;s=gridest&amp;post_type=product</t>
  </si>
  <si>
    <t xml:space="preserve">https://ferreteriacalzada.mx/page/#PAG/?dgwt_wcas=1&amp;s=Iar Expert&amp;post_type=product</t>
  </si>
  <si>
    <t xml:space="preserve">https://ferreteriacalzada.mx/page/num_pag/?dgwt_wcas=1&amp;s=iar expert&amp;post_type=product</t>
  </si>
  <si>
    <t xml:space="preserve">https://ferreteriacalzada.mx/page/#PAG/?dgwt_wcas=1&amp;s=Irwin&amp;post_type=product</t>
  </si>
  <si>
    <t xml:space="preserve">https://ferreteriacalzada.mx/page/num_pag/?dgwt_wcas=1&amp;s=irwin&amp;post_type=product</t>
  </si>
  <si>
    <t xml:space="preserve">https://ferreteriacalzada.mx/page/#PAG/?dgwt_wcas=1&amp;s=Lenox&amp;post_type=product</t>
  </si>
  <si>
    <t xml:space="preserve">https://ferreteriacalzada.mx/page/num_pag/?dgwt_wcas=1&amp;s=lenox&amp;post_type=product</t>
  </si>
  <si>
    <t xml:space="preserve">https://ferreteriacalzada.mx/page/#PAG/?dgwt_wcas=1&amp;s=Porter Cable&amp;post_type=product</t>
  </si>
  <si>
    <t xml:space="preserve">https://ferreteriacalzada.mx/page/num_pag/?dgwt_wcas=1&amp;s=porter cable&amp;post_type=product</t>
  </si>
  <si>
    <t xml:space="preserve">https://ferreteriacalzada.mx/page/#PAG/?dgwt_wcas=1&amp;s=Proto&amp;post_type=product</t>
  </si>
  <si>
    <t xml:space="preserve">https://ferreteriacalzada.mx/page/num_pag/?dgwt_wcas=1&amp;s=proto&amp;post_type=product</t>
  </si>
  <si>
    <t xml:space="preserve">https://ferreteriacalzada.mx/page/#PAG/?dgwt_wcas=1&amp;s=Stanley&amp;post_type=product</t>
  </si>
  <si>
    <t xml:space="preserve">https://ferreteriacalzada.mx/page/num_pag/?dgwt_wcas=1&amp;s=stanley&amp;post_type=product</t>
  </si>
  <si>
    <t xml:space="preserve">https://ferreteriacalzada.mx/page/#PAG/?dgwt_wcas=1&amp;s=Trimmer Plus&amp;post_type=product</t>
  </si>
  <si>
    <t xml:space="preserve">https://ferreteriacalzada.mx/page/num_pag/?dgwt_wcas=1&amp;s=trimmer plus&amp;post_type=product</t>
  </si>
  <si>
    <t xml:space="preserve">https://ferreteriacalzada.mx/page/#PAG/?dgwt_wcas=1&amp;s=Troy-Bilt&amp;post_type=product</t>
  </si>
  <si>
    <t xml:space="preserve">https://ferreteriacalzada.mx/page/num_pag/?dgwt_wcas=1&amp;s=troy-bilt&amp;post_type=product</t>
  </si>
  <si>
    <t xml:space="preserve">https://ferreteriacalzada.mx/page/#PAG/?dgwt_wcas=1&amp;s=Yard Machine&amp;post_type=product</t>
  </si>
  <si>
    <t xml:space="preserve">https://ferreteriacalzada.mx/page/num_pag/?dgwt_wcas=1&amp;s=yard machine&amp;post_type=product</t>
  </si>
  <si>
    <t xml:space="preserve">https://ferreteriacalzada.mx/page/#PAG/?dgwt_wcas=1&amp;s=Bauker&amp;post_type=product</t>
  </si>
  <si>
    <t xml:space="preserve">https://ferreteriacalzada.mx/page/num_pag/?dgwt_wcas=1&amp;s=bauker&amp;post_type=product</t>
  </si>
  <si>
    <t xml:space="preserve">https://ferreteriacalzada.mx/page/#PAG/?dgwt_wcas=1&amp;s=Bosch&amp;post_type=product</t>
  </si>
  <si>
    <t xml:space="preserve">https://ferreteriacalzada.mx/page/num_pag/?dgwt_wcas=1&amp;s=bosch&amp;post_type=product</t>
  </si>
  <si>
    <t xml:space="preserve">https://ferreteriacalzada.mx/page/#PAG/?dgwt_wcas=1&amp;s=Hilti&amp;post_type=product</t>
  </si>
  <si>
    <t xml:space="preserve">https://ferreteriacalzada.mx/page/num_pag/?dgwt_wcas=1&amp;s=hilti&amp;post_type=product</t>
  </si>
  <si>
    <t xml:space="preserve">https://ferreteriacalzada.mx/page/#PAG/?dgwt_wcas=1&amp;s=Makita&amp;post_type=product</t>
  </si>
  <si>
    <t xml:space="preserve">https://ferreteriacalzada.mx/page/num_pag/?dgwt_wcas=1&amp;s=makita&amp;post_type=product</t>
  </si>
  <si>
    <t xml:space="preserve">https://ferreteriacalzada.mx/page/#PAG/?dgwt_wcas=1&amp;s=Milwauke&amp;post_type=product</t>
  </si>
  <si>
    <t xml:space="preserve">https://ferreteriacalzada.mx/page/num_pag/?dgwt_wcas=1&amp;s=milwauke&amp;post_type=product</t>
  </si>
  <si>
    <t xml:space="preserve">https://ferreteriacalzada.mx/page/#PAG/?dgwt_wcas=1&amp;s=Norton&amp;post_type=product</t>
  </si>
  <si>
    <t xml:space="preserve">https://ferreteriacalzada.mx/page/num_pag/?dgwt_wcas=1&amp;s=norton&amp;post_type=product</t>
  </si>
  <si>
    <t xml:space="preserve">https://ferreteriacalzada.mx/page/#PAG/?dgwt_wcas=1&amp;s=Truper&amp;post_type=product</t>
  </si>
  <si>
    <t xml:space="preserve">https://ferreteriacalzada.mx/page/num_pag/?dgwt_wcas=1&amp;s=truper&amp;post_type=product</t>
  </si>
  <si>
    <t xml:space="preserve">Makita-MEX</t>
  </si>
  <si>
    <t xml:space="preserve">https://www.makita.com.mx/aspiradoras/</t>
  </si>
  <si>
    <t xml:space="preserve">https://www.makita.com.mx/aspiradoras/?page=num_pag</t>
  </si>
  <si>
    <t xml:space="preserve">https://www.makita.com.mx/aspiradoras/?page=#pag</t>
  </si>
  <si>
    <t xml:space="preserve">https://www.makita.com.mx/brocas-para-metal-madera/</t>
  </si>
  <si>
    <t xml:space="preserve">https://www.makita.com.mx/brocas-para-metal-madera/?page=num_pag</t>
  </si>
  <si>
    <t xml:space="preserve">https://www.makita.com.mx/brocas-para-metal-madera/?page=#pag</t>
  </si>
  <si>
    <t xml:space="preserve">https://www.makita.com.mx/cardas-2/</t>
  </si>
  <si>
    <t xml:space="preserve">https://www.makita.com.mx/cardas-2/?page=num_pag</t>
  </si>
  <si>
    <t xml:space="preserve">https://www.makita.com.mx/cardas-2/?page=#pag</t>
  </si>
  <si>
    <t xml:space="preserve">https://www.makita.com.mx/categoria-aspiradoras/</t>
  </si>
  <si>
    <t xml:space="preserve">url?product-page=#pag</t>
  </si>
  <si>
    <t xml:space="preserve">https://www.makita.com.mx/categoria-aspiradoras/?product-page=num_pag</t>
  </si>
  <si>
    <t xml:space="preserve">https://www.makita.com.mx/categoria-aspiradoras/?product-page=#pag</t>
  </si>
  <si>
    <t xml:space="preserve">https://www.makita.com.mx/categoria-producto/amarradoras/</t>
  </si>
  <si>
    <t xml:space="preserve">https://www.makita.com.mx/categoria-producto/amarradoras/?page=num_pag</t>
  </si>
  <si>
    <t xml:space="preserve">https://www.makita.com.mx/categoria-producto/amarradoras/?page=#pag</t>
  </si>
  <si>
    <t xml:space="preserve">https://www.makita.com.mx/categoria-producto/aplanadoras/</t>
  </si>
  <si>
    <t xml:space="preserve">https://www.makita.com.mx/categoria-producto/aplanadoras/?page=num_pag</t>
  </si>
  <si>
    <t xml:space="preserve">https://www.makita.com.mx/categoria-producto/aplanadoras/?page=#pag</t>
  </si>
  <si>
    <t xml:space="preserve">https://www.makita.com.mx/categoria-producto/atornilladores/</t>
  </si>
  <si>
    <t xml:space="preserve">https://www.makita.com.mx/categoria-producto/atornilladores/?page=num_pag</t>
  </si>
  <si>
    <t xml:space="preserve">https://www.makita.com.mx/categoria-producto/atornilladores/?page=#pag</t>
  </si>
  <si>
    <t xml:space="preserve">https://www.makita.com.mx/categoria-producto/bomba-de-vacio/</t>
  </si>
  <si>
    <t xml:space="preserve">https://www.makita.com.mx/categoria-producto/bomba-de-vacio/?page=num_pag</t>
  </si>
  <si>
    <t xml:space="preserve">https://www.makita.com.mx/categoria-producto/bomba-de-vacio/?page=#pag</t>
  </si>
  <si>
    <t xml:space="preserve">https://www.makita.com.mx/categoria-producto/bomba-sumergible/</t>
  </si>
  <si>
    <t xml:space="preserve">https://www.makita.com.mx/categoria-producto/bomba-sumergible/?page=num_pag</t>
  </si>
  <si>
    <t xml:space="preserve">https://www.makita.com.mx/categoria-producto/bomba-sumergible/?page=#pag</t>
  </si>
  <si>
    <t xml:space="preserve">https://www.makita.com.mx/categoria-producto/calafateadoras/</t>
  </si>
  <si>
    <t xml:space="preserve">https://www.makita.com.mx/categoria-producto/calafateadoras/?page=num_pag</t>
  </si>
  <si>
    <t xml:space="preserve">https://www.makita.com.mx/categoria-producto/calafateadoras/?page=#pag</t>
  </si>
  <si>
    <t xml:space="preserve">https://www.makita.com.mx/categoria-producto/cepillos/</t>
  </si>
  <si>
    <t xml:space="preserve">https://www.makita.com.mx/categoria-producto/cepillos/?page=num_pag</t>
  </si>
  <si>
    <t xml:space="preserve">https://www.makita.com.mx/categoria-producto/cepillos/?page=#pag</t>
  </si>
  <si>
    <t xml:space="preserve">https://www.makita.com.mx/categoria-producto/cizallas/</t>
  </si>
  <si>
    <t xml:space="preserve">https://www.makita.com.mx/categoria-producto/cizallas/?page=num_pag</t>
  </si>
  <si>
    <t xml:space="preserve">https://www.makita.com.mx/categoria-producto/cizallas/?page=#pag</t>
  </si>
  <si>
    <t xml:space="preserve">https://www.makita.com.mx/categoria-producto/clavadoras/</t>
  </si>
  <si>
    <t xml:space="preserve">https://www.makita.com.mx/categoria-producto/clavadoras/?page=num_pag</t>
  </si>
  <si>
    <t xml:space="preserve">https://www.makita.com.mx/categoria-producto/clavadoras/?page=#pag</t>
  </si>
  <si>
    <t xml:space="preserve">https://www.makita.com.mx/categoria-producto/compresores/</t>
  </si>
  <si>
    <t xml:space="preserve">https://www.makita.com.mx/categoria-producto/compresores/?page=num_pag</t>
  </si>
  <si>
    <t xml:space="preserve">https://www.makita.com.mx/categoria-producto/compresores/?page=#pag</t>
  </si>
  <si>
    <t xml:space="preserve">https://www.makita.com.mx/categoria-producto/cortadoras/</t>
  </si>
  <si>
    <t xml:space="preserve">https://www.makita.com.mx/categoria-producto/cortadoras/?page=num_pag</t>
  </si>
  <si>
    <t xml:space="preserve">https://www.makita.com.mx/categoria-producto/cortadoras/?page=#pag</t>
  </si>
  <si>
    <t xml:space="preserve">https://www.makita.com.mx/categoria-producto/degolladoras/</t>
  </si>
  <si>
    <t xml:space="preserve">https://www.makita.com.mx/categoria-producto/degolladoras/?page=num_pag</t>
  </si>
  <si>
    <t xml:space="preserve">https://www.makita.com.mx/categoria-producto/degolladoras/?page=#pag</t>
  </si>
  <si>
    <t xml:space="preserve">https://www.makita.com.mx/categoria-producto/engalletadoras/</t>
  </si>
  <si>
    <t xml:space="preserve">https://www.makita.com.mx/categoria-producto/engalletadoras/?page=num_pag</t>
  </si>
  <si>
    <t xml:space="preserve">https://www.makita.com.mx/categoria-producto/engalletadoras/?page=#pag</t>
  </si>
  <si>
    <t xml:space="preserve">https://www.makita.com.mx/categoria-producto/engrapadoras/</t>
  </si>
  <si>
    <t xml:space="preserve">https://www.makita.com.mx/categoria-producto/engrapadoras/?page=num_pag</t>
  </si>
  <si>
    <t xml:space="preserve">https://www.makita.com.mx/categoria-producto/engrapadoras/?page=#pag</t>
  </si>
  <si>
    <t xml:space="preserve">https://www.makita.com.mx/categoria-producto/esmeriladoras/</t>
  </si>
  <si>
    <t xml:space="preserve">https://www.makita.com.mx/categoria-producto/esmeriladoras/?page=num_pag</t>
  </si>
  <si>
    <t xml:space="preserve">https://www.makita.com.mx/categoria-producto/esmeriladoras/?page=#pag</t>
  </si>
  <si>
    <t xml:space="preserve">https://www.makita.com.mx/categoria-producto/fuente-de-poder/</t>
  </si>
  <si>
    <t xml:space="preserve">https://www.makita.com.mx/categoria-producto/fuente-de-poder/?page=num_pag</t>
  </si>
  <si>
    <t xml:space="preserve">https://www.makita.com.mx/categoria-producto/fuente-de-poder/?page=#pag</t>
  </si>
  <si>
    <t xml:space="preserve">https://www.makita.com.mx/categoria-producto/infladores/</t>
  </si>
  <si>
    <t xml:space="preserve">https://www.makita.com.mx/categoria-producto/infladores/?page=num_pag</t>
  </si>
  <si>
    <t xml:space="preserve">https://www.makita.com.mx/categoria-producto/infladores/?page=#pag</t>
  </si>
  <si>
    <t xml:space="preserve">https://www.makita.com.mx/categoria-producto/kit/</t>
  </si>
  <si>
    <t xml:space="preserve">https://www.makita.com.mx/categoria-producto/kit/?page=num_pag</t>
  </si>
  <si>
    <t xml:space="preserve">https://www.makita.com.mx/categoria-producto/kit/?page=#pag</t>
  </si>
  <si>
    <t xml:space="preserve">https://www.makita.com.mx/categoria-producto/lijadoras/</t>
  </si>
  <si>
    <t xml:space="preserve">https://www.makita.com.mx/categoria-producto/lijadoras/?page=num_pag</t>
  </si>
  <si>
    <t xml:space="preserve">https://www.makita.com.mx/categoria-producto/lijadoras/?page=#pag</t>
  </si>
  <si>
    <t xml:space="preserve">https://www.makita.com.mx/categoria-producto/llaves/</t>
  </si>
  <si>
    <t xml:space="preserve">https://www.makita.com.mx/categoria-producto/llaves/?page=num_pag</t>
  </si>
  <si>
    <t xml:space="preserve">https://www.makita.com.mx/categoria-producto/llaves/?page=#pag</t>
  </si>
  <si>
    <t xml:space="preserve">https://www.makita.com.mx/categoria-producto/martillos/</t>
  </si>
  <si>
    <t xml:space="preserve">https://www.makita.com.mx/categoria-producto/martillos/?page=num_pag</t>
  </si>
  <si>
    <t xml:space="preserve">https://www.makita.com.mx/categoria-producto/martillos/?page=#pag</t>
  </si>
  <si>
    <t xml:space="preserve">https://www.makita.com.mx/categoria-producto/matracas/</t>
  </si>
  <si>
    <t xml:space="preserve">https://www.makita.com.mx/categoria-producto/matracas/?page=num_pag</t>
  </si>
  <si>
    <t xml:space="preserve">https://www.makita.com.mx/categoria-producto/matracas/?page=#pag</t>
  </si>
  <si>
    <t xml:space="preserve">https://www.makita.com.mx/categoria-producto/medidores/</t>
  </si>
  <si>
    <t xml:space="preserve">https://www.makita.com.mx/categoria-producto/medidores/?page=num_pag</t>
  </si>
  <si>
    <t xml:space="preserve">https://www.makita.com.mx/categoria-producto/medidores/?page=#pag</t>
  </si>
  <si>
    <t xml:space="preserve">https://www.makita.com.mx/categoria-producto/mezcladoras/</t>
  </si>
  <si>
    <t xml:space="preserve">https://www.makita.com.mx/categoria-producto/mezcladoras/?page=num_pag</t>
  </si>
  <si>
    <t xml:space="preserve">https://www.makita.com.mx/categoria-producto/mezcladoras/?page=#pag</t>
  </si>
  <si>
    <t xml:space="preserve">https://www.makita.com.mx/categoria-producto/multicortadores/</t>
  </si>
  <si>
    <t xml:space="preserve">https://www.makita.com.mx/categoria-producto/multicortadores/?page=num_pag</t>
  </si>
  <si>
    <t xml:space="preserve">https://www.makita.com.mx/categoria-producto/multicortadores/?page=#pag</t>
  </si>
  <si>
    <t xml:space="preserve">https://www.makita.com.mx/categoria-producto/niveladores/</t>
  </si>
  <si>
    <t xml:space="preserve">https://www.makita.com.mx/categoria-producto/niveladores/?page=num_pag</t>
  </si>
  <si>
    <t xml:space="preserve">https://www.makita.com.mx/categoria-producto/niveladores/?page=#pag</t>
  </si>
  <si>
    <t xml:space="preserve">https://www.makita.com.mx/categoria-producto/pistola-engrasadora/</t>
  </si>
  <si>
    <t xml:space="preserve">https://www.makita.com.mx/categoria-producto/pistola-engrasadora/?page=num_pag</t>
  </si>
  <si>
    <t xml:space="preserve">https://www.makita.com.mx/categoria-producto/pistola-engrasadora/?page=#pag</t>
  </si>
  <si>
    <t xml:space="preserve">https://www.makita.com.mx/categoria-producto/pistolas-de-calor/</t>
  </si>
  <si>
    <t xml:space="preserve">https://www.makita.com.mx/categoria-producto/pistolas-de-calor/?page=num_pag</t>
  </si>
  <si>
    <t xml:space="preserve">https://www.makita.com.mx/categoria-producto/pistolas-de-calor/?page=#pag</t>
  </si>
  <si>
    <t xml:space="preserve">https://www.makita.com.mx/categoria-producto/pulidoras/</t>
  </si>
  <si>
    <t xml:space="preserve">https://www.makita.com.mx/categoria-producto/pulidoras/?page=num_pag</t>
  </si>
  <si>
    <t xml:space="preserve">https://www.makita.com.mx/categoria-producto/pulidoras/?page=#pag</t>
  </si>
  <si>
    <t xml:space="preserve">https://www.makita.com.mx/categoria-producto/rebajadoras/</t>
  </si>
  <si>
    <t xml:space="preserve">https://www.makita.com.mx/categoria-producto/rebajadoras/?page=num_pag</t>
  </si>
  <si>
    <t xml:space="preserve">https://www.makita.com.mx/categoria-producto/rebajadoras/?page=#pag</t>
  </si>
  <si>
    <t xml:space="preserve">https://www.makita.com.mx/categoria-producto/recortadoras/</t>
  </si>
  <si>
    <t xml:space="preserve">https://www.makita.com.mx/categoria-producto/recortadoras/?page=num_pag</t>
  </si>
  <si>
    <t xml:space="preserve">https://www.makita.com.mx/categoria-producto/recortadoras/?page=#pag</t>
  </si>
  <si>
    <t xml:space="preserve">https://www.makita.com.mx/categoria-producto/rectificadores/</t>
  </si>
  <si>
    <t xml:space="preserve">https://www.makita.com.mx/categoria-producto/rectificadores/?page=num_pag</t>
  </si>
  <si>
    <t xml:space="preserve">https://www.makita.com.mx/categoria-producto/rectificadores/?page=#pag</t>
  </si>
  <si>
    <t xml:space="preserve">https://www.makita.com.mx/categoria-producto/rotomartillos/</t>
  </si>
  <si>
    <t xml:space="preserve">https://www.makita.com.mx/categoria-producto/rotomartillos/?page=num_pag</t>
  </si>
  <si>
    <t xml:space="preserve">https://www.makita.com.mx/categoria-producto/rotomartillos/?page=#pag</t>
  </si>
  <si>
    <t xml:space="preserve">https://www.makita.com.mx/categoria-producto/routers/</t>
  </si>
  <si>
    <t xml:space="preserve">https://www.makita.com.mx/categoria-producto/routers/?page=num_pag</t>
  </si>
  <si>
    <t xml:space="preserve">https://www.makita.com.mx/categoria-producto/routers/?page=#pag</t>
  </si>
  <si>
    <t xml:space="preserve">https://www.makita.com.mx/categoria-producto/sierras/</t>
  </si>
  <si>
    <t xml:space="preserve">https://www.makita.com.mx/categoria-producto/sierras/?page=num_pag</t>
  </si>
  <si>
    <t xml:space="preserve">https://www.makita.com.mx/categoria-producto/sierras/?page=#pag</t>
  </si>
  <si>
    <t xml:space="preserve">https://www.makita.com.mx/categoria-producto/sopladoras/</t>
  </si>
  <si>
    <t xml:space="preserve">https://www.makita.com.mx/categoria-producto/sopladoras/?page=num_pag</t>
  </si>
  <si>
    <t xml:space="preserve">https://www.makita.com.mx/categoria-producto/sopladoras/?page=#pag</t>
  </si>
  <si>
    <t xml:space="preserve">https://www.makita.com.mx/categoria-producto/taladros/</t>
  </si>
  <si>
    <t xml:space="preserve">https://www.makita.com.mx/categoria-producto/taladros/?page=num_pag</t>
  </si>
  <si>
    <t xml:space="preserve">https://www.makita.com.mx/categoria-producto/taladros/?page=#pag</t>
  </si>
  <si>
    <t xml:space="preserve">https://www.makita.com.mx/categoria-varios/#infladores</t>
  </si>
  <si>
    <t xml:space="preserve">https://www.makita.com.mx/categoria-varios/#infladores?page=num_pag</t>
  </si>
  <si>
    <t xml:space="preserve">https://www.makita.com.mx/categoria-varios/#infladores?page=#pag</t>
  </si>
  <si>
    <t xml:space="preserve">https://www.makita.com.mx/categoria-varios/#lamparaslucestrabajo</t>
  </si>
  <si>
    <t xml:space="preserve">https://www.makita.com.mx/categoria-varios/#lamparaslucestrabajo?page=num_pag</t>
  </si>
  <si>
    <t xml:space="preserve">https://www.makita.com.mx/categoria-varios/#lamparaslucestrabajo?page=#pag</t>
  </si>
  <si>
    <t xml:space="preserve">https://www.makita.com.mx/categoria-varios/#radiosybocinas</t>
  </si>
  <si>
    <t xml:space="preserve">https://www.makita.com.mx/categoria-varios/#radiosybocinas?page=num_pag</t>
  </si>
  <si>
    <t xml:space="preserve">https://www.makita.com.mx/categoria-varios/#radiosybocinas?page=#pag</t>
  </si>
  <si>
    <t xml:space="preserve">https://www.makita.com.mx/discos-2/</t>
  </si>
  <si>
    <t xml:space="preserve">https://www.makita.com.mx/discos-2/?page=num_pag</t>
  </si>
  <si>
    <t xml:space="preserve">https://www.makita.com.mx/discos-2/?page=#pag</t>
  </si>
  <si>
    <t xml:space="preserve">https://www.makita.com.mx/jardin-y-exteriores/</t>
  </si>
  <si>
    <t xml:space="preserve">https://www.makita.com.mx/jardin-y-exteriores/?page=num_pag</t>
  </si>
  <si>
    <t xml:space="preserve">https://www.makita.com.mx/jardin-y-exteriores/?page=#pag</t>
  </si>
  <si>
    <t xml:space="preserve">https://www.makita.com.mx/lijas-y-fibras-2/</t>
  </si>
  <si>
    <t xml:space="preserve">https://www.makita.com.mx/lijas-y-fibras-2/?page=num_pag</t>
  </si>
  <si>
    <t xml:space="preserve">https://www.makita.com.mx/lijas-y-fibras-2/?page=#pag</t>
  </si>
  <si>
    <t xml:space="preserve">https://www.makita.com.mx/linea-mt/</t>
  </si>
  <si>
    <t xml:space="preserve">https://www.makita.com.mx/linea-mt/?product-page=num_pag</t>
  </si>
  <si>
    <t xml:space="preserve">https://www.makita.com.mx/linea-mt/?product-page=#pag</t>
  </si>
  <si>
    <t xml:space="preserve">https://www.makita.com.mx/seguetas-2/</t>
  </si>
  <si>
    <t xml:space="preserve">https://www.makita.com.mx/seguetas-2/?page=num_pag</t>
  </si>
  <si>
    <t xml:space="preserve">https://www.makita.com.mx/seguetas-2/?page=#pag</t>
  </si>
  <si>
    <t xml:space="preserve">Mercado Libre-MEX</t>
  </si>
  <si>
    <t xml:space="preserve">https://listado.mercadolibre.com.mx/herramientas/herramientas-electricas</t>
  </si>
  <si>
    <t xml:space="preserve">https://listado.mercadolibre.com.mx/herramientas/herramientas-electricas/Black &amp; Decker_Desde_#PAG_NoIndex_True</t>
  </si>
  <si>
    <t xml:space="preserve">https://listado.mercadolibre.com.mx/herramientas/herramientas-electricas/black &amp; decker_desde_num_pag_noindex_true</t>
  </si>
  <si>
    <t xml:space="preserve">https://listado.mercadolibre.com.mx/herramientas/herramientas-electricas/Bostitch_Desde_#PAG_NoIndex_True</t>
  </si>
  <si>
    <t xml:space="preserve">https://listado.mercadolibre.com.mx/herramientas/herramientas-electricas/bostitch_desde_num_pag_noindex_true</t>
  </si>
  <si>
    <t xml:space="preserve">https://listado.mercadolibre.com.mx/herramientas/herramientas-electricas/Craftsman_Desde_#PAG_NoIndex_True</t>
  </si>
  <si>
    <t xml:space="preserve">https://listado.mercadolibre.com.mx/herramientas/herramientas-electricas/craftsman_desde_num_pag_noindex_true</t>
  </si>
  <si>
    <t xml:space="preserve">https://listado.mercadolibre.com.mx/herramientas/herramientas-electricas/Dewalt_Desde_#PAG_NoIndex_True</t>
  </si>
  <si>
    <t xml:space="preserve">https://listado.mercadolibre.com.mx/herramientas/herramientas-electricas/dewalt_desde_num_pag_noindex_true</t>
  </si>
  <si>
    <t xml:space="preserve">https://listado.mercadolibre.com.mx/herramientas/herramientas-electricas/Facom_Desde_#PAG_NoIndex_True</t>
  </si>
  <si>
    <t xml:space="preserve">https://listado.mercadolibre.com.mx/herramientas/herramientas-electricas/facom_desde_num_pag_noindex_true</t>
  </si>
  <si>
    <t xml:space="preserve">https://listado.mercadolibre.com.mx/herramientas/herramientas-electricas/Gridest_Desde_#PAG_NoIndex_True</t>
  </si>
  <si>
    <t xml:space="preserve">https://listado.mercadolibre.com.mx/herramientas/herramientas-electricas/gridest_desde_num_pag_noindex_true</t>
  </si>
  <si>
    <t xml:space="preserve">https://listado.mercadolibre.com.mx/herramientas/herramientas-electricas/Iar Expert_Desde_#PAG_NoIndex_True</t>
  </si>
  <si>
    <t xml:space="preserve">https://listado.mercadolibre.com.mx/herramientas/herramientas-electricas/iar expert_desde_num_pag_noindex_true</t>
  </si>
  <si>
    <t xml:space="preserve">https://listado.mercadolibre.com.mx/herramientas/herramientas-electricas/Irwin_Desde_#PAG_NoIndex_True</t>
  </si>
  <si>
    <t xml:space="preserve">https://listado.mercadolibre.com.mx/herramientas/herramientas-electricas/irwin_desde_num_pag_noindex_true</t>
  </si>
  <si>
    <t xml:space="preserve">https://listado.mercadolibre.com.mx/herramientas/herramientas-electricas/Lenox_Desde_#PAG_NoIndex_True</t>
  </si>
  <si>
    <t xml:space="preserve">https://listado.mercadolibre.com.mx/herramientas/herramientas-electricas/lenox_desde_num_pag_noindex_true</t>
  </si>
  <si>
    <t xml:space="preserve">https://listado.mercadolibre.com.mx/herramientas/herramientas-electricas/Porter Cable_Desde_#PAG_NoIndex_True</t>
  </si>
  <si>
    <t xml:space="preserve">https://listado.mercadolibre.com.mx/herramientas/herramientas-electricas/porter cable_desde_num_pag_noindex_true</t>
  </si>
  <si>
    <t xml:space="preserve">https://listado.mercadolibre.com.mx/herramientas/herramientas-electricas/Proto_Desde_#PAG_NoIndex_True</t>
  </si>
  <si>
    <t xml:space="preserve">https://listado.mercadolibre.com.mx/herramientas/herramientas-electricas/proto_desde_num_pag_noindex_true</t>
  </si>
  <si>
    <t xml:space="preserve">https://listado.mercadolibre.com.mx/herramientas/herramientas-electricas/Stanley_Desde_#PAG_NoIndex_True</t>
  </si>
  <si>
    <t xml:space="preserve">https://listado.mercadolibre.com.mx/herramientas/herramientas-electricas/stanley_desde_num_pag_noindex_true</t>
  </si>
  <si>
    <t xml:space="preserve">https://listado.mercadolibre.com.mx/herramientas/herramientas-electricas/Trimmer Plus_Desde_#PAG_NoIndex_True</t>
  </si>
  <si>
    <t xml:space="preserve">https://listado.mercadolibre.com.mx/herramientas/herramientas-electricas/trimmer plus_desde_num_pag_noindex_true</t>
  </si>
  <si>
    <t xml:space="preserve">https://listado.mercadolibre.com.mx/herramientas/herramientas-electricas/Troy-Bilt_Desde_#PAG_NoIndex_True</t>
  </si>
  <si>
    <t xml:space="preserve">https://listado.mercadolibre.com.mx/herramientas/herramientas-electricas/troy-bilt_desde_num_pag_noindex_true</t>
  </si>
  <si>
    <t xml:space="preserve">https://listado.mercadolibre.com.mx/herramientas/herramientas-electricas/Yard Machine_Desde_#PAG_NoIndex_True</t>
  </si>
  <si>
    <t xml:space="preserve">https://listado.mercadolibre.com.mx/herramientas/herramientas-electricas/yard machine_desde_num_pag_noindex_true</t>
  </si>
  <si>
    <t xml:space="preserve">https://listado.mercadolibre.com.mx/herramientas/herramientas-electricas/Bauker_Desde_#PAG_NoIndex_True</t>
  </si>
  <si>
    <t xml:space="preserve">https://listado.mercadolibre.com.mx/herramientas/herramientas-electricas/bauker_desde_num_pag_noindex_true</t>
  </si>
  <si>
    <t xml:space="preserve">https://listado.mercadolibre.com.mx/herramientas/herramientas-electricas/Bosch_Desde_#PAG_NoIndex_True</t>
  </si>
  <si>
    <t xml:space="preserve">https://listado.mercadolibre.com.mx/herramientas/herramientas-electricas/bosch_desde_num_pag_noindex_true</t>
  </si>
  <si>
    <t xml:space="preserve">https://listado.mercadolibre.com.mx/herramientas/herramientas-electricas/Hilti_Desde_#PAG_NoIndex_True</t>
  </si>
  <si>
    <t xml:space="preserve">https://listado.mercadolibre.com.mx/herramientas/herramientas-electricas/hilti_desde_num_pag_noindex_true</t>
  </si>
  <si>
    <t xml:space="preserve">https://listado.mercadolibre.com.mx/herramientas/herramientas-electricas/Makita_Desde_#PAG_NoIndex_True</t>
  </si>
  <si>
    <t xml:space="preserve">https://listado.mercadolibre.com.mx/herramientas/herramientas-electricas/makita_desde_num_pag_noindex_true</t>
  </si>
  <si>
    <t xml:space="preserve">https://listado.mercadolibre.com.mx/herramientas/herramientas-electricas/Milwauke_Desde_#PAG_NoIndex_True</t>
  </si>
  <si>
    <t xml:space="preserve">https://listado.mercadolibre.com.mx/herramientas/herramientas-electricas/milwauke_desde_num_pag_noindex_true</t>
  </si>
  <si>
    <t xml:space="preserve">https://listado.mercadolibre.com.mx/herramientas/herramientas-electricas/Norton_Desde_#PAG_NoIndex_True</t>
  </si>
  <si>
    <t xml:space="preserve">https://listado.mercadolibre.com.mx/herramientas/herramientas-electricas/norton_desde_num_pag_noindex_true</t>
  </si>
  <si>
    <t xml:space="preserve">https://listado.mercadolibre.com.mx/herramientas/herramientas-electricas/Truper_Desde_#PAG_NoIndex_True</t>
  </si>
  <si>
    <t xml:space="preserve">https://listado.mercadolibre.com.mx/herramientas/herramientas-electricas/truper_desde_num_pag_noindex_true</t>
  </si>
  <si>
    <t xml:space="preserve">Sears-MEX</t>
  </si>
  <si>
    <t xml:space="preserve">https://www.sears.com.mx/cat/ferreter%C3%ADa%20y%20jardiner%C3%ADa?id=4498</t>
  </si>
  <si>
    <t xml:space="preserve">URL&amp;page=#PAG</t>
  </si>
  <si>
    <t xml:space="preserve">https://www.sears.com.mx/cat/ferreter%C3%ADa%20y%20jardiner%C3%ADa?id=4498&amp;page=num_pag</t>
  </si>
  <si>
    <t xml:space="preserve">https://www.sears.com.mx/cat/ferreter%C3%ADa%20y%20jardiner%C3%ADa?id=4498&amp;page=#PAG</t>
  </si>
  <si>
    <t xml:space="preserve">Sodimac-MEX</t>
  </si>
  <si>
    <t xml:space="preserve">https://www.sodimac.com.mx/sodimac-mx</t>
  </si>
  <si>
    <t xml:space="preserve">https://www.sodimac.com.mx/sodimac-mx/search?Ntt=Black &amp; Decker&amp;currentpage=#PAG</t>
  </si>
  <si>
    <t xml:space="preserve">https://www.sodimac.com.mx/sodimac-mx/search?ntt=black &amp; decker&amp;currentpage=num_pag</t>
  </si>
  <si>
    <t xml:space="preserve">https://www.sodimac.com.mx/sodimac-mx/search?Ntt=Bostitch&amp;currentpage=#PAG</t>
  </si>
  <si>
    <t xml:space="preserve">https://www.sodimac.com.mx/sodimac-mx/search?ntt=bostitch&amp;currentpage=num_pag</t>
  </si>
  <si>
    <t xml:space="preserve">https://www.sodimac.com.mx/sodimac-mx/search?Ntt=Craftsman&amp;currentpage=#PAG</t>
  </si>
  <si>
    <t xml:space="preserve">https://www.sodimac.com.mx/sodimac-mx/search?ntt=craftsman&amp;currentpage=num_pag</t>
  </si>
  <si>
    <t xml:space="preserve">https://www.sodimac.com.mx/sodimac-mx/search?Ntt=Dewalt&amp;currentpage=#PAG</t>
  </si>
  <si>
    <t xml:space="preserve">https://www.sodimac.com.mx/sodimac-mx/search?ntt=dewalt&amp;currentpage=num_pag</t>
  </si>
  <si>
    <t xml:space="preserve">https://www.sodimac.com.mx/sodimac-mx/search?Ntt=Facom&amp;currentpage=#PAG</t>
  </si>
  <si>
    <t xml:space="preserve">https://www.sodimac.com.mx/sodimac-mx/search?ntt=facom&amp;currentpage=num_pag</t>
  </si>
  <si>
    <t xml:space="preserve">https://www.sodimac.com.mx/sodimac-mx/search?Ntt=Gridest&amp;currentpage=#PAG</t>
  </si>
  <si>
    <t xml:space="preserve">https://www.sodimac.com.mx/sodimac-mx/search?ntt=gridest&amp;currentpage=num_pag</t>
  </si>
  <si>
    <t xml:space="preserve">https://www.sodimac.com.mx/sodimac-mx/search?Ntt=Iar Expert&amp;currentpage=#PAG</t>
  </si>
  <si>
    <t xml:space="preserve">https://www.sodimac.com.mx/sodimac-mx/search?ntt=iar expert&amp;currentpage=num_pag</t>
  </si>
  <si>
    <t xml:space="preserve">https://www.sodimac.com.mx/sodimac-mx/search?Ntt=Irwin&amp;currentpage=#PAG</t>
  </si>
  <si>
    <t xml:space="preserve">https://www.sodimac.com.mx/sodimac-mx/search?ntt=irwin&amp;currentpage=num_pag</t>
  </si>
  <si>
    <t xml:space="preserve">https://www.sodimac.com.mx/sodimac-mx/search?Ntt=Lenox&amp;currentpage=#PAG</t>
  </si>
  <si>
    <t xml:space="preserve">https://www.sodimac.com.mx/sodimac-mx/search?ntt=lenox&amp;currentpage=num_pag</t>
  </si>
  <si>
    <t xml:space="preserve">https://www.sodimac.com.mx/sodimac-mx/search?Ntt=Porter Cable&amp;currentpage=#PAG</t>
  </si>
  <si>
    <t xml:space="preserve">https://www.sodimac.com.mx/sodimac-mx/search?ntt=porter cable&amp;currentpage=num_pag</t>
  </si>
  <si>
    <t xml:space="preserve">https://www.sodimac.com.mx/sodimac-mx/search?Ntt=Proto&amp;currentpage=#PAG</t>
  </si>
  <si>
    <t xml:space="preserve">https://www.sodimac.com.mx/sodimac-mx/search?ntt=proto&amp;currentpage=num_pag</t>
  </si>
  <si>
    <t xml:space="preserve">https://www.sodimac.com.mx/sodimac-mx/search?Ntt=Stanley&amp;currentpage=#PAG</t>
  </si>
  <si>
    <t xml:space="preserve">https://www.sodimac.com.mx/sodimac-mx/search?ntt=stanley&amp;currentpage=num_pag</t>
  </si>
  <si>
    <t xml:space="preserve">https://www.sodimac.com.mx/sodimac-mx/search?Ntt=Trimmer Plus&amp;currentpage=#PAG</t>
  </si>
  <si>
    <t xml:space="preserve">https://www.sodimac.com.mx/sodimac-mx/search?ntt=trimmer plus&amp;currentpage=num_pag</t>
  </si>
  <si>
    <t xml:space="preserve">https://www.sodimac.com.mx/sodimac-mx/search?Ntt=Troy-Bilt&amp;currentpage=#PAG</t>
  </si>
  <si>
    <t xml:space="preserve">https://www.sodimac.com.mx/sodimac-mx/search?ntt=troy-bilt&amp;currentpage=num_pag</t>
  </si>
  <si>
    <t xml:space="preserve">https://www.sodimac.com.mx/sodimac-mx/search?Ntt=Yard Machine&amp;currentpage=#PAG</t>
  </si>
  <si>
    <t xml:space="preserve">https://www.sodimac.com.mx/sodimac-mx/search?ntt=yard machine&amp;currentpage=num_pag</t>
  </si>
  <si>
    <t xml:space="preserve">https://www.sodimac.com.mx/sodimac-mx/search?Ntt=Bauker&amp;currentpage=#PAG</t>
  </si>
  <si>
    <t xml:space="preserve">https://www.sodimac.com.mx/sodimac-mx/search?ntt=bauker&amp;currentpage=num_pag</t>
  </si>
  <si>
    <t xml:space="preserve">https://www.sodimac.com.mx/sodimac-mx/search?Ntt=Bosch&amp;currentpage=#PAG</t>
  </si>
  <si>
    <t xml:space="preserve">https://www.sodimac.com.mx/sodimac-mx/search?ntt=bosch&amp;currentpage=num_pag</t>
  </si>
  <si>
    <t xml:space="preserve">https://www.sodimac.com.mx/sodimac-mx/search?Ntt=Hilti&amp;currentpage=#PAG</t>
  </si>
  <si>
    <t xml:space="preserve">https://www.sodimac.com.mx/sodimac-mx/search?ntt=hilti&amp;currentpage=num_pag</t>
  </si>
  <si>
    <t xml:space="preserve">https://www.sodimac.com.mx/sodimac-mx/search?Ntt=Makita&amp;currentpage=#PAG</t>
  </si>
  <si>
    <t xml:space="preserve">https://www.sodimac.com.mx/sodimac-mx/search?ntt=makita&amp;currentpage=num_pag</t>
  </si>
  <si>
    <t xml:space="preserve">https://www.sodimac.com.mx/sodimac-mx/search?Ntt=Milwauke&amp;currentpage=#PAG</t>
  </si>
  <si>
    <t xml:space="preserve">https://www.sodimac.com.mx/sodimac-mx/search?ntt=milwauke&amp;currentpage=num_pag</t>
  </si>
  <si>
    <t xml:space="preserve">https://www.sodimac.com.mx/sodimac-mx/search?Ntt=Norton&amp;currentpage=#PAG</t>
  </si>
  <si>
    <t xml:space="preserve">https://www.sodimac.com.mx/sodimac-mx/search?ntt=norton&amp;currentpage=num_pag</t>
  </si>
  <si>
    <t xml:space="preserve">https://www.sodimac.com.mx/sodimac-mx/search?Ntt=Truper&amp;currentpage=#PAG</t>
  </si>
  <si>
    <t xml:space="preserve">https://www.sodimac.com.mx/sodimac-mx/search?ntt=truper&amp;currentpage=num_pag</t>
  </si>
  <si>
    <t xml:space="preserve">Stanley-MEX</t>
  </si>
  <si>
    <t xml:space="preserve">https://mx.stanleytools.global/productos/accesorios</t>
  </si>
  <si>
    <t xml:space="preserve">https://mx.stanleytools.global/productos/accesorios?page=num_pag</t>
  </si>
  <si>
    <t xml:space="preserve">https://mx.stanleytools.global/productos/accesorios?page=#pag</t>
  </si>
  <si>
    <t xml:space="preserve">https://mx.stanleytools.global/productos/almacenamiento</t>
  </si>
  <si>
    <t xml:space="preserve">https://mx.stanleytools.global/productos/almacenamiento?page=num_pag</t>
  </si>
  <si>
    <t xml:space="preserve">https://mx.stanleytools.global/productos/almacenamiento?page=#pag</t>
  </si>
  <si>
    <t xml:space="preserve">https://mx.stanleytools.global/productos/espacio-de-trabajo</t>
  </si>
  <si>
    <t xml:space="preserve">https://mx.stanleytools.global/productos/espacio-de-trabajo?page=num_pag</t>
  </si>
  <si>
    <t xml:space="preserve">https://mx.stanleytools.global/productos/espacio-de-trabajo?page=#pag</t>
  </si>
  <si>
    <t xml:space="preserve">https://mx.stanleytools.global/productos/exteriores</t>
  </si>
  <si>
    <t xml:space="preserve">https://mx.stanleytools.global/productos/exteriores?page=num_pag</t>
  </si>
  <si>
    <t xml:space="preserve">https://mx.stanleytools.global/productos/exteriores?page=#pag</t>
  </si>
  <si>
    <t xml:space="preserve">https://mx.stanleytools.global/productos/herramientas-electricas</t>
  </si>
  <si>
    <t xml:space="preserve">https://mx.stanleytools.global/productos/herramientas-electricas?page=num_pag</t>
  </si>
  <si>
    <t xml:space="preserve">https://mx.stanleytools.global/productos/herramientas-electricas?page=#pag</t>
  </si>
  <si>
    <t xml:space="preserve">https://mx.stanleytools.global/productos/herramientas-manuales</t>
  </si>
  <si>
    <t xml:space="preserve">https://mx.stanleytools.global/productos/herramientas-manuales?page=num_pag</t>
  </si>
  <si>
    <t xml:space="preserve">https://mx.stanleytools.global/productos/herramientas-manuales?page=#pag</t>
  </si>
  <si>
    <t xml:space="preserve">Black &amp; Decker-PER</t>
  </si>
  <si>
    <t xml:space="preserve">Peru</t>
  </si>
  <si>
    <t xml:space="preserve">https://pe.blackanddecker.global/productos/accesorios</t>
  </si>
  <si>
    <t xml:space="preserve">https://pe.blackanddecker.global/productos/accesorios?page=num_pag</t>
  </si>
  <si>
    <t xml:space="preserve">https://pe.blackanddecker.global/productos/accesorios?page=#pag</t>
  </si>
  <si>
    <t xml:space="preserve">https://pe.blackanddecker.global/productos/herramientas-electricas</t>
  </si>
  <si>
    <t xml:space="preserve">https://pe.blackanddecker.global/productos/herramientas-electricas?page=num_pag</t>
  </si>
  <si>
    <t xml:space="preserve">https://pe.blackanddecker.global/productos/herramientas-electricas?page=#pag</t>
  </si>
  <si>
    <t xml:space="preserve">Dewalt-PER</t>
  </si>
  <si>
    <t xml:space="preserve">https://pe.dewalt.global/productos/accesorios</t>
  </si>
  <si>
    <t xml:space="preserve">https://pe.dewalt.global/productos/accesorios?page=num_pag</t>
  </si>
  <si>
    <t xml:space="preserve">https://pe.dewalt.global/productos/accesorios?page=#pag</t>
  </si>
  <si>
    <t xml:space="preserve">https://pe.dewalt.global/productos/almacenaje</t>
  </si>
  <si>
    <t xml:space="preserve">https://pe.dewalt.global/productos/almacenaje?page=num_pag</t>
  </si>
  <si>
    <t xml:space="preserve">https://pe.dewalt.global/productos/almacenaje?page=#pag</t>
  </si>
  <si>
    <t xml:space="preserve">https://pe.dewalt.global/productos/espacio-de-trabajo</t>
  </si>
  <si>
    <t xml:space="preserve">https://pe.dewalt.global/productos/espacio-de-trabajo?page=num_pag</t>
  </si>
  <si>
    <t xml:space="preserve">https://pe.dewalt.global/productos/espacio-de-trabajo?page=#pag</t>
  </si>
  <si>
    <t xml:space="preserve">https://pe.dewalt.global/productos/herramientas-electricas</t>
  </si>
  <si>
    <t xml:space="preserve">https://pe.dewalt.global/productos/herramientas-electricas?page=num_pag</t>
  </si>
  <si>
    <t xml:space="preserve">https://pe.dewalt.global/productos/herramientas-electricas?page=#pag</t>
  </si>
  <si>
    <t xml:space="preserve">https://pe.dewalt.global/productos/herramientas-manuales</t>
  </si>
  <si>
    <t xml:space="preserve">https://pe.dewalt.global/productos/herramientas-manuales?page=num_pag</t>
  </si>
  <si>
    <t xml:space="preserve">https://pe.dewalt.global/productos/herramientas-manuales?page=#pag</t>
  </si>
  <si>
    <t xml:space="preserve">GMR-PER</t>
  </si>
  <si>
    <t xml:space="preserve">https://www.gmr.com.pe</t>
  </si>
  <si>
    <t xml:space="preserve">url/page/#pag/?sMARCA&amp;product_cat=0&amp;post_type=product</t>
  </si>
  <si>
    <t xml:space="preserve">https://www.gmr.com.pe/page/#PAG/?s=Black &amp; Decker&amp;product_cat=0&amp;post_type=product</t>
  </si>
  <si>
    <t xml:space="preserve">https://www.gmr.com.pe/page/num_pag/?s=black &amp; decker&amp;product_cat=0&amp;post_type=product</t>
  </si>
  <si>
    <t xml:space="preserve">https://www.gmr.com.pe/page/#PAG/?s=Bostitch&amp;product_cat=0&amp;post_type=product</t>
  </si>
  <si>
    <t xml:space="preserve">https://www.gmr.com.pe/page/num_pag/?s=bostitch&amp;product_cat=0&amp;post_type=product</t>
  </si>
  <si>
    <t xml:space="preserve">https://www.gmr.com.pe/page/#PAG/?s=Craftsman&amp;product_cat=0&amp;post_type=product</t>
  </si>
  <si>
    <t xml:space="preserve">https://www.gmr.com.pe/page/num_pag/?s=craftsman&amp;product_cat=0&amp;post_type=product</t>
  </si>
  <si>
    <t xml:space="preserve">https://www.gmr.com.pe/page/#PAG/?s=Dewalt&amp;product_cat=0&amp;post_type=product</t>
  </si>
  <si>
    <t xml:space="preserve">https://www.gmr.com.pe/page/num_pag/?s=dewalt&amp;product_cat=0&amp;post_type=product</t>
  </si>
  <si>
    <t xml:space="preserve">https://www.gmr.com.pe/page/#PAG/?s=Facom&amp;product_cat=0&amp;post_type=product</t>
  </si>
  <si>
    <t xml:space="preserve">https://www.gmr.com.pe/page/num_pag/?s=facom&amp;product_cat=0&amp;post_type=product</t>
  </si>
  <si>
    <t xml:space="preserve">https://www.gmr.com.pe/page/#PAG/?s=Gridest&amp;product_cat=0&amp;post_type=product</t>
  </si>
  <si>
    <t xml:space="preserve">https://www.gmr.com.pe/page/num_pag/?s=gridest&amp;product_cat=0&amp;post_type=product</t>
  </si>
  <si>
    <t xml:space="preserve">https://www.gmr.com.pe/page/#PAG/?s=Iar Expert&amp;product_cat=0&amp;post_type=product</t>
  </si>
  <si>
    <t xml:space="preserve">https://www.gmr.com.pe/page/num_pag/?s=iar expert&amp;product_cat=0&amp;post_type=product</t>
  </si>
  <si>
    <t xml:space="preserve">https://www.gmr.com.pe/page/#PAG/?s=Irwin&amp;product_cat=0&amp;post_type=product</t>
  </si>
  <si>
    <t xml:space="preserve">https://www.gmr.com.pe/page/num_pag/?s=irwin&amp;product_cat=0&amp;post_type=product</t>
  </si>
  <si>
    <t xml:space="preserve">https://www.gmr.com.pe/page/#PAG/?s=Lenox&amp;product_cat=0&amp;post_type=product</t>
  </si>
  <si>
    <t xml:space="preserve">https://www.gmr.com.pe/page/num_pag/?s=lenox&amp;product_cat=0&amp;post_type=product</t>
  </si>
  <si>
    <t xml:space="preserve">https://www.gmr.com.pe/page/#PAG/?s=Porter Cable&amp;product_cat=0&amp;post_type=product</t>
  </si>
  <si>
    <t xml:space="preserve">https://www.gmr.com.pe/page/num_pag/?s=porter cable&amp;product_cat=0&amp;post_type=product</t>
  </si>
  <si>
    <t xml:space="preserve">https://www.gmr.com.pe/page/#PAG/?s=Proto&amp;product_cat=0&amp;post_type=product</t>
  </si>
  <si>
    <t xml:space="preserve">https://www.gmr.com.pe/page/num_pag/?s=proto&amp;product_cat=0&amp;post_type=product</t>
  </si>
  <si>
    <t xml:space="preserve">https://www.gmr.com.pe/page/#PAG/?s=Stanley&amp;product_cat=0&amp;post_type=product</t>
  </si>
  <si>
    <t xml:space="preserve">https://www.gmr.com.pe/page/num_pag/?s=stanley&amp;product_cat=0&amp;post_type=product</t>
  </si>
  <si>
    <t xml:space="preserve">https://www.gmr.com.pe/page/#PAG/?s=Trimmer Plus&amp;product_cat=0&amp;post_type=product</t>
  </si>
  <si>
    <t xml:space="preserve">https://www.gmr.com.pe/page/num_pag/?s=trimmer plus&amp;product_cat=0&amp;post_type=product</t>
  </si>
  <si>
    <t xml:space="preserve">https://www.gmr.com.pe/page/#PAG/?s=Troy-Bilt&amp;product_cat=0&amp;post_type=product</t>
  </si>
  <si>
    <t xml:space="preserve">https://www.gmr.com.pe/page/num_pag/?s=troy-bilt&amp;product_cat=0&amp;post_type=product</t>
  </si>
  <si>
    <t xml:space="preserve">https://www.gmr.com.pe/page/#PAG/?s=Yard Machine&amp;product_cat=0&amp;post_type=product</t>
  </si>
  <si>
    <t xml:space="preserve">https://www.gmr.com.pe/page/num_pag/?s=yard machine&amp;product_cat=0&amp;post_type=product</t>
  </si>
  <si>
    <t xml:space="preserve">https://www.gmr.com.pe/page/#PAG/?s=Bauker&amp;product_cat=0&amp;post_type=product</t>
  </si>
  <si>
    <t xml:space="preserve">https://www.gmr.com.pe/page/num_pag/?s=bauker&amp;product_cat=0&amp;post_type=product</t>
  </si>
  <si>
    <t xml:space="preserve">https://www.gmr.com.pe/page/#PAG/?s=Bosch&amp;product_cat=0&amp;post_type=product</t>
  </si>
  <si>
    <t xml:space="preserve">https://www.gmr.com.pe/page/num_pag/?s=bosch&amp;product_cat=0&amp;post_type=product</t>
  </si>
  <si>
    <t xml:space="preserve">https://www.gmr.com.pe/page/#PAG/?s=Hilti&amp;product_cat=0&amp;post_type=product</t>
  </si>
  <si>
    <t xml:space="preserve">https://www.gmr.com.pe/page/num_pag/?s=hilti&amp;product_cat=0&amp;post_type=product</t>
  </si>
  <si>
    <t xml:space="preserve">https://www.gmr.com.pe/page/#PAG/?s=Makita&amp;product_cat=0&amp;post_type=product</t>
  </si>
  <si>
    <t xml:space="preserve">https://www.gmr.com.pe/page/num_pag/?s=makita&amp;product_cat=0&amp;post_type=product</t>
  </si>
  <si>
    <t xml:space="preserve">https://www.gmr.com.pe/page/#PAG/?s=Milwauke&amp;product_cat=0&amp;post_type=product</t>
  </si>
  <si>
    <t xml:space="preserve">https://www.gmr.com.pe/page/num_pag/?s=milwauke&amp;product_cat=0&amp;post_type=product</t>
  </si>
  <si>
    <t xml:space="preserve">https://www.gmr.com.pe/page/#PAG/?s=Norton&amp;product_cat=0&amp;post_type=product</t>
  </si>
  <si>
    <t xml:space="preserve">https://www.gmr.com.pe/page/num_pag/?s=norton&amp;product_cat=0&amp;post_type=product</t>
  </si>
  <si>
    <t xml:space="preserve">https://www.gmr.com.pe/page/#PAG/?s=Truper&amp;product_cat=0&amp;post_type=product</t>
  </si>
  <si>
    <t xml:space="preserve">https://www.gmr.com.pe/page/num_pag/?s=truper&amp;product_cat=0&amp;post_type=product</t>
  </si>
  <si>
    <t xml:space="preserve">ICSA-PER</t>
  </si>
  <si>
    <t xml:space="preserve">ICSA</t>
  </si>
  <si>
    <t xml:space="preserve">https://icsa.com.pe/tienda/</t>
  </si>
  <si>
    <t xml:space="preserve">tiene paginaciion pero no cambia la url por pag</t>
  </si>
  <si>
    <t xml:space="preserve">Incoresa-PER</t>
  </si>
  <si>
    <t xml:space="preserve">https://incoresa.com.pe/tienda/</t>
  </si>
  <si>
    <t xml:space="preserve">Lenmex-PER</t>
  </si>
  <si>
    <t xml:space="preserve">https://www.lenmex.pe/shop</t>
  </si>
  <si>
    <t xml:space="preserve">URL/page/#PAG?order=name+asc&amp;search=MARCA</t>
  </si>
  <si>
    <t xml:space="preserve">https://www.lenmex.pe/shop/page/#PAG?order=name+asc&amp;search=Black &amp; Decker</t>
  </si>
  <si>
    <t xml:space="preserve">https://www.lenmex.pe/shop/page/num_pag?order=name+asc&amp;search=black &amp; decker</t>
  </si>
  <si>
    <t xml:space="preserve">https://www.lenmex.pe/shop/page/#PAG?order=name+asc&amp;search=Bostitch</t>
  </si>
  <si>
    <t xml:space="preserve">https://www.lenmex.pe/shop/page/num_pag?order=name+asc&amp;search=bostitch</t>
  </si>
  <si>
    <t xml:space="preserve">https://www.lenmex.pe/shop/page/#PAG?order=name+asc&amp;search=Craftsman</t>
  </si>
  <si>
    <t xml:space="preserve">https://www.lenmex.pe/shop/page/num_pag?order=name+asc&amp;search=craftsman</t>
  </si>
  <si>
    <t xml:space="preserve">https://www.lenmex.pe/shop/page/#PAG?order=name+asc&amp;search=Dewalt</t>
  </si>
  <si>
    <t xml:space="preserve">https://www.lenmex.pe/shop/page/num_pag?order=name+asc&amp;search=dewalt</t>
  </si>
  <si>
    <t xml:space="preserve">https://www.lenmex.pe/shop/page/#PAG?order=name+asc&amp;search=Facom</t>
  </si>
  <si>
    <t xml:space="preserve">https://www.lenmex.pe/shop/page/num_pag?order=name+asc&amp;search=facom</t>
  </si>
  <si>
    <t xml:space="preserve">https://www.lenmex.pe/shop/page/#PAG?order=name+asc&amp;search=Gridest</t>
  </si>
  <si>
    <t xml:space="preserve">https://www.lenmex.pe/shop/page/num_pag?order=name+asc&amp;search=gridest</t>
  </si>
  <si>
    <t xml:space="preserve">https://www.lenmex.pe/shop/page/#PAG?order=name+asc&amp;search=Iar Expert</t>
  </si>
  <si>
    <t xml:space="preserve">https://www.lenmex.pe/shop/page/num_pag?order=name+asc&amp;search=iar expert</t>
  </si>
  <si>
    <t xml:space="preserve">https://www.lenmex.pe/shop/page/#PAG?order=name+asc&amp;search=Irwin</t>
  </si>
  <si>
    <t xml:space="preserve">https://www.lenmex.pe/shop/page/num_pag?order=name+asc&amp;search=irwin</t>
  </si>
  <si>
    <t xml:space="preserve">https://www.lenmex.pe/shop/page/#PAG?order=name+asc&amp;search=Lenox</t>
  </si>
  <si>
    <t xml:space="preserve">https://www.lenmex.pe/shop/page/num_pag?order=name+asc&amp;search=lenox</t>
  </si>
  <si>
    <t xml:space="preserve">https://www.lenmex.pe/shop/page/#PAG?order=name+asc&amp;search=Porter Cable</t>
  </si>
  <si>
    <t xml:space="preserve">https://www.lenmex.pe/shop/page/num_pag?order=name+asc&amp;search=porter cable</t>
  </si>
  <si>
    <t xml:space="preserve">https://www.lenmex.pe/shop/page/#PAG?order=name+asc&amp;search=Proto</t>
  </si>
  <si>
    <t xml:space="preserve">https://www.lenmex.pe/shop/page/num_pag?order=name+asc&amp;search=proto</t>
  </si>
  <si>
    <t xml:space="preserve">https://www.lenmex.pe/shop/page/#PAG?order=name+asc&amp;search=Stanley</t>
  </si>
  <si>
    <t xml:space="preserve">https://www.lenmex.pe/shop/page/num_pag?order=name+asc&amp;search=stanley</t>
  </si>
  <si>
    <t xml:space="preserve">https://www.lenmex.pe/shop/page/#PAG?order=name+asc&amp;search=Trimmer Plus</t>
  </si>
  <si>
    <t xml:space="preserve">https://www.lenmex.pe/shop/page/num_pag?order=name+asc&amp;search=trimmer plus</t>
  </si>
  <si>
    <t xml:space="preserve">https://www.lenmex.pe/shop/page/#PAG?order=name+asc&amp;search=Troy-Bilt</t>
  </si>
  <si>
    <t xml:space="preserve">https://www.lenmex.pe/shop/page/num_pag?order=name+asc&amp;search=troy-bilt</t>
  </si>
  <si>
    <t xml:space="preserve">https://www.lenmex.pe/shop/page/#PAG?order=name+asc&amp;search=Yard Machine</t>
  </si>
  <si>
    <t xml:space="preserve">https://www.lenmex.pe/shop/page/num_pag?order=name+asc&amp;search=yard machine</t>
  </si>
  <si>
    <t xml:space="preserve">https://www.lenmex.pe/shop/page/#PAG?order=name+asc&amp;search=Bauker</t>
  </si>
  <si>
    <t xml:space="preserve">https://www.lenmex.pe/shop/page/num_pag?order=name+asc&amp;search=bauker</t>
  </si>
  <si>
    <t xml:space="preserve">https://www.lenmex.pe/shop/page/#PAG?order=name+asc&amp;search=Bosch</t>
  </si>
  <si>
    <t xml:space="preserve">https://www.lenmex.pe/shop/page/num_pag?order=name+asc&amp;search=bosch</t>
  </si>
  <si>
    <t xml:space="preserve">https://www.lenmex.pe/shop/page/#PAG?order=name+asc&amp;search=Hilti</t>
  </si>
  <si>
    <t xml:space="preserve">https://www.lenmex.pe/shop/page/num_pag?order=name+asc&amp;search=hilti</t>
  </si>
  <si>
    <t xml:space="preserve">https://www.lenmex.pe/shop/page/#PAG?order=name+asc&amp;search=Makita</t>
  </si>
  <si>
    <t xml:space="preserve">https://www.lenmex.pe/shop/page/num_pag?order=name+asc&amp;search=makita</t>
  </si>
  <si>
    <t xml:space="preserve">https://www.lenmex.pe/shop/page/#PAG?order=name+asc&amp;search=Milwauke</t>
  </si>
  <si>
    <t xml:space="preserve">https://www.lenmex.pe/shop/page/num_pag?order=name+asc&amp;search=milwauke</t>
  </si>
  <si>
    <t xml:space="preserve">https://www.lenmex.pe/shop/page/#PAG?order=name+asc&amp;search=Norton</t>
  </si>
  <si>
    <t xml:space="preserve">https://www.lenmex.pe/shop/page/num_pag?order=name+asc&amp;search=norton</t>
  </si>
  <si>
    <t xml:space="preserve">https://www.lenmex.pe/shop/page/#PAG?order=name+asc&amp;search=Truper</t>
  </si>
  <si>
    <t xml:space="preserve">https://www.lenmex.pe/shop/page/num_pag?order=name+asc&amp;search=truper</t>
  </si>
  <si>
    <t xml:space="preserve">Mercado Libre-PER</t>
  </si>
  <si>
    <t xml:space="preserve">https://listado.mercadolibre.com.pe/herramientas/herramientas-electricas</t>
  </si>
  <si>
    <t xml:space="preserve">url/Marca_Desde_#pag(secuencia+48)_NoIndex_True</t>
  </si>
  <si>
    <t xml:space="preserve">https://listado.mercadolibre.com.pe/herramientas/herramientas-electricas/Black &amp; Decker_Desde_#PAG+48_NoIndex_True</t>
  </si>
  <si>
    <t xml:space="preserve">https://listado.mercadolibre.com.pe/herramientas/herramientas-electricas/black &amp; decker_desde_num_pag+48_noindex_true</t>
  </si>
  <si>
    <t xml:space="preserve">https://listado.mercadolibre.com.pe/herramientas/herramientas-electricas/Bostitch_Desde_#PAG+48_NoIndex_True</t>
  </si>
  <si>
    <t xml:space="preserve">https://listado.mercadolibre.com.pe/herramientas/herramientas-electricas/bostitch_desde_num_pag+48_noindex_true</t>
  </si>
  <si>
    <t xml:space="preserve">https://listado.mercadolibre.com.pe/herramientas/herramientas-electricas/Craftsman_Desde_#PAG+48_NoIndex_True</t>
  </si>
  <si>
    <t xml:space="preserve">https://listado.mercadolibre.com.pe/herramientas/herramientas-electricas/craftsman_desde_num_pag+48_noindex_true</t>
  </si>
  <si>
    <t xml:space="preserve">https://listado.mercadolibre.com.pe/herramientas/herramientas-electricas/Dewalt_Desde_#PAG+48_NoIndex_True</t>
  </si>
  <si>
    <t xml:space="preserve">https://listado.mercadolibre.com.pe/herramientas/herramientas-electricas/dewalt_desde_num_pag+48_noindex_true</t>
  </si>
  <si>
    <t xml:space="preserve">https://listado.mercadolibre.com.pe/herramientas/herramientas-electricas/Facom_Desde_#PAG+48_NoIndex_True</t>
  </si>
  <si>
    <t xml:space="preserve">https://listado.mercadolibre.com.pe/herramientas/herramientas-electricas/facom_desde_num_pag+48_noindex_true</t>
  </si>
  <si>
    <t xml:space="preserve">https://listado.mercadolibre.com.pe/herramientas/herramientas-electricas/Gridest_Desde_#PAG+48_NoIndex_True</t>
  </si>
  <si>
    <t xml:space="preserve">https://listado.mercadolibre.com.pe/herramientas/herramientas-electricas/gridest_desde_num_pag+48_noindex_true</t>
  </si>
  <si>
    <t xml:space="preserve">https://listado.mercadolibre.com.pe/herramientas/herramientas-electricas/Iar Expert_Desde_#PAG+48_NoIndex_True</t>
  </si>
  <si>
    <t xml:space="preserve">https://listado.mercadolibre.com.pe/herramientas/herramientas-electricas/iar expert_desde_num_pag+48_noindex_true</t>
  </si>
  <si>
    <t xml:space="preserve">https://listado.mercadolibre.com.pe/herramientas/herramientas-electricas/Irwin_Desde_#PAG+48_NoIndex_True</t>
  </si>
  <si>
    <t xml:space="preserve">https://listado.mercadolibre.com.pe/herramientas/herramientas-electricas/irwin_desde_num_pag+48_noindex_true</t>
  </si>
  <si>
    <t xml:space="preserve">https://listado.mercadolibre.com.pe/herramientas/herramientas-electricas/Lenox_Desde_#PAG+48_NoIndex_True</t>
  </si>
  <si>
    <t xml:space="preserve">https://listado.mercadolibre.com.pe/herramientas/herramientas-electricas/lenox_desde_num_pag+48_noindex_true</t>
  </si>
  <si>
    <t xml:space="preserve">https://listado.mercadolibre.com.pe/herramientas/herramientas-electricas/Porter Cable_Desde_#PAG+48_NoIndex_True</t>
  </si>
  <si>
    <t xml:space="preserve">https://listado.mercadolibre.com.pe/herramientas/herramientas-electricas/porter cable_desde_num_pag+48_noindex_true</t>
  </si>
  <si>
    <t xml:space="preserve">https://listado.mercadolibre.com.pe/herramientas/herramientas-electricas/Proto_Desde_#PAG+48_NoIndex_True</t>
  </si>
  <si>
    <t xml:space="preserve">https://listado.mercadolibre.com.pe/herramientas/herramientas-electricas/proto_desde_num_pag+48_noindex_true</t>
  </si>
  <si>
    <t xml:space="preserve">https://listado.mercadolibre.com.pe/herramientas/herramientas-electricas/Stanley_Desde_#PAG+48_NoIndex_True</t>
  </si>
  <si>
    <t xml:space="preserve">https://listado.mercadolibre.com.pe/herramientas/herramientas-electricas/stanley_desde_num_pag+48_noindex_true</t>
  </si>
  <si>
    <t xml:space="preserve">https://listado.mercadolibre.com.pe/herramientas/herramientas-electricas/Trimmer Plus_Desde_#PAG+48_NoIndex_True</t>
  </si>
  <si>
    <t xml:space="preserve">https://listado.mercadolibre.com.pe/herramientas/herramientas-electricas/trimmer plus_desde_num_pag+48_noindex_true</t>
  </si>
  <si>
    <t xml:space="preserve">https://listado.mercadolibre.com.pe/herramientas/herramientas-electricas/Troy-Bilt_Desde_#PAG+48_NoIndex_True</t>
  </si>
  <si>
    <t xml:space="preserve">https://listado.mercadolibre.com.pe/herramientas/herramientas-electricas/troy-bilt_desde_num_pag+48_noindex_true</t>
  </si>
  <si>
    <t xml:space="preserve">https://listado.mercadolibre.com.pe/herramientas/herramientas-electricas/Yard Machine_Desde_#PAG+48_NoIndex_True</t>
  </si>
  <si>
    <t xml:space="preserve">https://listado.mercadolibre.com.pe/herramientas/herramientas-electricas/yard machine_desde_num_pag+48_noindex_true</t>
  </si>
  <si>
    <t xml:space="preserve">https://listado.mercadolibre.com.pe/herramientas/herramientas-electricas/Bauker_Desde_#PAG+48_NoIndex_True</t>
  </si>
  <si>
    <t xml:space="preserve">https://listado.mercadolibre.com.pe/herramientas/herramientas-electricas/bauker_desde_num_pag+48_noindex_true</t>
  </si>
  <si>
    <t xml:space="preserve">https://listado.mercadolibre.com.pe/herramientas/herramientas-electricas/Bosch_Desde_#PAG+48_NoIndex_True</t>
  </si>
  <si>
    <t xml:space="preserve">https://listado.mercadolibre.com.pe/herramientas/herramientas-electricas/bosch_desde_num_pag+48_noindex_true</t>
  </si>
  <si>
    <t xml:space="preserve">https://listado.mercadolibre.com.pe/herramientas/herramientas-electricas/Hilti_Desde_#PAG+48_NoIndex_True</t>
  </si>
  <si>
    <t xml:space="preserve">https://listado.mercadolibre.com.pe/herramientas/herramientas-electricas/hilti_desde_num_pag+48_noindex_true</t>
  </si>
  <si>
    <t xml:space="preserve">https://listado.mercadolibre.com.pe/herramientas/herramientas-electricas/Makita_Desde_#PAG+48_NoIndex_True</t>
  </si>
  <si>
    <t xml:space="preserve">https://listado.mercadolibre.com.pe/herramientas/herramientas-electricas/makita_desde_num_pag+48_noindex_true</t>
  </si>
  <si>
    <t xml:space="preserve">https://listado.mercadolibre.com.pe/herramientas/herramientas-electricas/Milwauke_Desde_#PAG+48_NoIndex_True</t>
  </si>
  <si>
    <t xml:space="preserve">https://listado.mercadolibre.com.pe/herramientas/herramientas-electricas/milwauke_desde_num_pag+48_noindex_true</t>
  </si>
  <si>
    <t xml:space="preserve">https://listado.mercadolibre.com.pe/herramientas/herramientas-electricas/Norton_Desde_#PAG+48_NoIndex_True</t>
  </si>
  <si>
    <t xml:space="preserve">https://listado.mercadolibre.com.pe/herramientas/herramientas-electricas/norton_desde_num_pag+48_noindex_true</t>
  </si>
  <si>
    <t xml:space="preserve">https://listado.mercadolibre.com.pe/herramientas/herramientas-electricas/Truper_Desde_#PAG+48_NoIndex_True</t>
  </si>
  <si>
    <t xml:space="preserve">https://listado.mercadolibre.com.pe/herramientas/herramientas-electricas/truper_desde_num_pag+48_noindex_true</t>
  </si>
  <si>
    <t xml:space="preserve">Sodimac-PER</t>
  </si>
  <si>
    <t xml:space="preserve">https://www.sodimac.com.pe</t>
  </si>
  <si>
    <t xml:space="preserve">url/buscar?Ntt=Marca&amp;page=#pag</t>
  </si>
  <si>
    <t xml:space="preserve">https://www.sodimac.com.pe/sodimac-pe/buscar?Ntt=Black &amp; Decker&amp;page=#PAG&amp;store=so_com</t>
  </si>
  <si>
    <t xml:space="preserve">https://www.sodimac.com.pe/sodimac-pe/buscar?ntt=black &amp; decker&amp;page=num_pag&amp;store=so_com</t>
  </si>
  <si>
    <t xml:space="preserve">https://www.sodimac.com.pe/sodimac-pe/buscar?Ntt=Bostitch&amp;page=#PAG&amp;store=so_com</t>
  </si>
  <si>
    <t xml:space="preserve">https://www.sodimac.com.pe/sodimac-pe/buscar?ntt=bostitch&amp;page=num_pag&amp;store=so_com</t>
  </si>
  <si>
    <t xml:space="preserve">https://www.sodimac.com.pe/sodimac-pe/buscar?Ntt=Craftsman&amp;page=#PAG&amp;store=so_com</t>
  </si>
  <si>
    <t xml:space="preserve">https://www.sodimac.com.pe/sodimac-pe/buscar?ntt=craftsman&amp;page=num_pag&amp;store=so_com</t>
  </si>
  <si>
    <t xml:space="preserve">https://www.sodimac.com.pe/sodimac-pe/buscar?Ntt=Dewalt&amp;page=#PAG&amp;store=so_com</t>
  </si>
  <si>
    <t xml:space="preserve">https://www.sodimac.com.pe/sodimac-pe/buscar?ntt=dewalt&amp;page=num_pag&amp;store=so_com</t>
  </si>
  <si>
    <t xml:space="preserve">https://www.sodimac.com.pe/sodimac-pe/buscar?Ntt=Facom&amp;page=#PAG&amp;store=so_com</t>
  </si>
  <si>
    <t xml:space="preserve">https://www.sodimac.com.pe/sodimac-pe/buscar?ntt=facom&amp;page=num_pag&amp;store=so_com</t>
  </si>
  <si>
    <t xml:space="preserve">https://www.sodimac.com.pe/sodimac-pe/buscar?Ntt=Gridest&amp;page=#PAG&amp;store=so_com</t>
  </si>
  <si>
    <t xml:space="preserve">https://www.sodimac.com.pe/sodimac-pe/buscar?ntt=gridest&amp;page=num_pag&amp;store=so_com</t>
  </si>
  <si>
    <t xml:space="preserve">https://www.sodimac.com.pe/sodimac-pe/buscar?Ntt=Iar Expert&amp;page=#PAG&amp;store=so_com</t>
  </si>
  <si>
    <t xml:space="preserve">https://www.sodimac.com.pe/sodimac-pe/buscar?ntt=iar expert&amp;page=num_pag&amp;store=so_com</t>
  </si>
  <si>
    <t xml:space="preserve">https://www.sodimac.com.pe/sodimac-pe/buscar?Ntt=Irwin&amp;page=#PAG&amp;store=so_com</t>
  </si>
  <si>
    <t xml:space="preserve">https://www.sodimac.com.pe/sodimac-pe/buscar?ntt=irwin&amp;page=num_pag&amp;store=so_com</t>
  </si>
  <si>
    <t xml:space="preserve">https://www.sodimac.com.pe/sodimac-pe/buscar?Ntt=Lenox&amp;page=#PAG&amp;store=so_com</t>
  </si>
  <si>
    <t xml:space="preserve">https://www.sodimac.com.pe/sodimac-pe/buscar?ntt=lenox&amp;page=num_pag&amp;store=so_com</t>
  </si>
  <si>
    <t xml:space="preserve">https://www.sodimac.com.pe/sodimac-pe/buscar?Ntt=Porter Cable&amp;page=#PAG&amp;store=so_com</t>
  </si>
  <si>
    <t xml:space="preserve">https://www.sodimac.com.pe/sodimac-pe/buscar?ntt=porter cable&amp;page=num_pag&amp;store=so_com</t>
  </si>
  <si>
    <t xml:space="preserve">https://www.sodimac.com.pe/sodimac-pe/buscar?Ntt=Proto&amp;page=#PAG&amp;store=so_com</t>
  </si>
  <si>
    <t xml:space="preserve">https://www.sodimac.com.pe/sodimac-pe/buscar?ntt=proto&amp;page=num_pag&amp;store=so_com</t>
  </si>
  <si>
    <t xml:space="preserve">https://www.sodimac.com.pe/sodimac-pe/buscar?Ntt=Stanley&amp;page=#PAG&amp;store=so_com</t>
  </si>
  <si>
    <t xml:space="preserve">https://www.sodimac.com.pe/sodimac-pe/buscar?ntt=stanley&amp;page=num_pag&amp;store=so_com</t>
  </si>
  <si>
    <t xml:space="preserve">https://www.sodimac.com.pe/sodimac-pe/buscar?Ntt=Trimmer Plus&amp;page=#PAG&amp;store=so_com</t>
  </si>
  <si>
    <t xml:space="preserve">https://www.sodimac.com.pe/sodimac-pe/buscar?ntt=trimmer plus&amp;page=num_pag&amp;store=so_com</t>
  </si>
  <si>
    <t xml:space="preserve">https://www.sodimac.com.pe/sodimac-pe/buscar?Ntt=Troy-Bilt&amp;page=#PAG&amp;store=so_com</t>
  </si>
  <si>
    <t xml:space="preserve">https://www.sodimac.com.pe/sodimac-pe/buscar?ntt=troy-bilt&amp;page=num_pag&amp;store=so_com</t>
  </si>
  <si>
    <t xml:space="preserve">https://www.sodimac.com.pe/sodimac-pe/buscar?Ntt=Yard Machine&amp;page=#PAG&amp;store=so_com</t>
  </si>
  <si>
    <t xml:space="preserve">https://www.sodimac.com.pe/sodimac-pe/buscar?ntt=yard machine&amp;page=num_pag&amp;store=so_com</t>
  </si>
  <si>
    <t xml:space="preserve">https://www.sodimac.com.pe/sodimac-pe/buscar?Ntt=Bauker&amp;page=#PAG&amp;store=so_com</t>
  </si>
  <si>
    <t xml:space="preserve">https://www.sodimac.com.pe/sodimac-pe/buscar?ntt=bauker&amp;page=num_pag&amp;store=so_com</t>
  </si>
  <si>
    <t xml:space="preserve">https://www.sodimac.com.pe/sodimac-pe/buscar?Ntt=Bosch&amp;page=#PAG&amp;store=so_com</t>
  </si>
  <si>
    <t xml:space="preserve">https://www.sodimac.com.pe/sodimac-pe/buscar?ntt=bosch&amp;page=num_pag&amp;store=so_com</t>
  </si>
  <si>
    <t xml:space="preserve">https://www.sodimac.com.pe/sodimac-pe/buscar?Ntt=Hilti&amp;page=#PAG&amp;store=so_com</t>
  </si>
  <si>
    <t xml:space="preserve">https://www.sodimac.com.pe/sodimac-pe/buscar?ntt=hilti&amp;page=num_pag&amp;store=so_com</t>
  </si>
  <si>
    <t xml:space="preserve">https://www.sodimac.com.pe/sodimac-pe/buscar?Ntt=Makita&amp;page=#PAG&amp;store=so_com</t>
  </si>
  <si>
    <t xml:space="preserve">https://www.sodimac.com.pe/sodimac-pe/buscar?ntt=makita&amp;page=num_pag&amp;store=so_com</t>
  </si>
  <si>
    <t xml:space="preserve">https://www.sodimac.com.pe/sodimac-pe/buscar?Ntt=Milwauke&amp;page=#PAG&amp;store=so_com</t>
  </si>
  <si>
    <t xml:space="preserve">https://www.sodimac.com.pe/sodimac-pe/buscar?ntt=milwauke&amp;page=num_pag&amp;store=so_com</t>
  </si>
  <si>
    <t xml:space="preserve">https://www.sodimac.com.pe/sodimac-pe/buscar?Ntt=Norton&amp;page=#PAG&amp;store=so_com</t>
  </si>
  <si>
    <t xml:space="preserve">https://www.sodimac.com.pe/sodimac-pe/buscar?ntt=norton&amp;page=num_pag&amp;store=so_com</t>
  </si>
  <si>
    <t xml:space="preserve">https://www.sodimac.com.pe/sodimac-pe/buscar?Ntt=Truper&amp;page=#PAG&amp;store=so_com</t>
  </si>
  <si>
    <t xml:space="preserve">https://www.sodimac.com.pe/sodimac-pe/buscar?ntt=truper&amp;page=num_pag&amp;store=so_com</t>
  </si>
  <si>
    <t xml:space="preserve">Stanley-PER</t>
  </si>
  <si>
    <t xml:space="preserve">https://pe.stanleytools.global/productos/accesorios</t>
  </si>
  <si>
    <t xml:space="preserve">https://pe.stanleytools.global/productos/accesorios?page=num_pag</t>
  </si>
  <si>
    <t xml:space="preserve">https://pe.stanleytools.global/productos/accesorios?page=#pag</t>
  </si>
  <si>
    <t xml:space="preserve">https://pe.stanleytools.global/productos/almacenamiento</t>
  </si>
  <si>
    <t xml:space="preserve">https://pe.stanleytools.global/productos/almacenamiento?page=num_pag</t>
  </si>
  <si>
    <t xml:space="preserve">https://pe.stanleytools.global/productos/almacenamiento?page=#pag</t>
  </si>
  <si>
    <t xml:space="preserve">https://pe.stanleytools.global/productos/exteriores</t>
  </si>
  <si>
    <t xml:space="preserve">https://pe.stanleytools.global/productos/exteriores?page=num_pag</t>
  </si>
  <si>
    <t xml:space="preserve">https://pe.stanleytools.global/productos/exteriores?page=#pag</t>
  </si>
  <si>
    <t xml:space="preserve">https://pe.stanleytools.global/productos/herramientas-electricas</t>
  </si>
  <si>
    <t xml:space="preserve">https://pe.stanleytools.global/productos/herramientas-electricas?page=num_pag</t>
  </si>
  <si>
    <t xml:space="preserve">https://pe.stanleytools.global/productos/herramientas-electricas?page=#pag</t>
  </si>
  <si>
    <t xml:space="preserve">https://pe.stanleytools.global/productos/herramientas-manuales</t>
  </si>
  <si>
    <t xml:space="preserve">https://pe.stanleytools.global/productos/herramientas-manuales?page=num_pag</t>
  </si>
  <si>
    <t xml:space="preserve">https://pe.stanleytools.global/productos/herramientas-manuales?page=#pag</t>
  </si>
  <si>
    <t xml:space="preserve">MELLA-PUB</t>
  </si>
  <si>
    <t xml:space="preserve">PUB</t>
  </si>
  <si>
    <t xml:space="preserve">MELLA</t>
  </si>
  <si>
    <t xml:space="preserve">https://mella.com.py/busqueda</t>
  </si>
  <si>
    <t xml:space="preserve">url?s=MARCA&amp;page=#pag</t>
  </si>
  <si>
    <t xml:space="preserve">https://mella.com.py/busqueda?s=Black &amp; Decker&amp;page=#PAG</t>
  </si>
  <si>
    <t xml:space="preserve">https://mella.com.py/busqueda?s=black &amp; decker&amp;page=num_pag</t>
  </si>
  <si>
    <t xml:space="preserve">https://mella.com.py/busqueda?s=Bostitch&amp;page=#PAG</t>
  </si>
  <si>
    <t xml:space="preserve">https://mella.com.py/busqueda?s=bostitch&amp;page=num_pag</t>
  </si>
  <si>
    <t xml:space="preserve">https://mella.com.py/busqueda?s=Craftsman&amp;page=#PAG</t>
  </si>
  <si>
    <t xml:space="preserve">https://mella.com.py/busqueda?s=craftsman&amp;page=num_pag</t>
  </si>
  <si>
    <t xml:space="preserve">https://mella.com.py/busqueda?s=Dewalt&amp;page=#PAG</t>
  </si>
  <si>
    <t xml:space="preserve">https://mella.com.py/busqueda?s=dewalt&amp;page=num_pag</t>
  </si>
  <si>
    <t xml:space="preserve">https://mella.com.py/busqueda?s=Facom&amp;page=#PAG</t>
  </si>
  <si>
    <t xml:space="preserve">https://mella.com.py/busqueda?s=facom&amp;page=num_pag</t>
  </si>
  <si>
    <t xml:space="preserve">https://mella.com.py/busqueda?s=Gridest&amp;page=#PAG</t>
  </si>
  <si>
    <t xml:space="preserve">https://mella.com.py/busqueda?s=gridest&amp;page=num_pag</t>
  </si>
  <si>
    <t xml:space="preserve">https://mella.com.py/busqueda?s=Iar Expert&amp;page=#PAG</t>
  </si>
  <si>
    <t xml:space="preserve">https://mella.com.py/busqueda?s=iar expert&amp;page=num_pag</t>
  </si>
  <si>
    <t xml:space="preserve">https://mella.com.py/busqueda?s=Irwin&amp;page=#PAG</t>
  </si>
  <si>
    <t xml:space="preserve">https://mella.com.py/busqueda?s=irwin&amp;page=num_pag</t>
  </si>
  <si>
    <t xml:space="preserve">https://mella.com.py/busqueda?s=Lenox&amp;page=#PAG</t>
  </si>
  <si>
    <t xml:space="preserve">https://mella.com.py/busqueda?s=lenox&amp;page=num_pag</t>
  </si>
  <si>
    <t xml:space="preserve">https://mella.com.py/busqueda?s=Porter Cable&amp;page=#PAG</t>
  </si>
  <si>
    <t xml:space="preserve">https://mella.com.py/busqueda?s=porter cable&amp;page=num_pag</t>
  </si>
  <si>
    <t xml:space="preserve">https://mella.com.py/busqueda?s=Proto&amp;page=#PAG</t>
  </si>
  <si>
    <t xml:space="preserve">https://mella.com.py/busqueda?s=proto&amp;page=num_pag</t>
  </si>
  <si>
    <t xml:space="preserve">https://mella.com.py/busqueda?s=Stanley&amp;page=#PAG</t>
  </si>
  <si>
    <t xml:space="preserve">https://mella.com.py/busqueda?s=stanley&amp;page=num_pag</t>
  </si>
  <si>
    <t xml:space="preserve">https://mella.com.py/busqueda?s=Trimmer Plus&amp;page=#PAG</t>
  </si>
  <si>
    <t xml:space="preserve">https://mella.com.py/busqueda?s=trimmer plus&amp;page=num_pag</t>
  </si>
  <si>
    <t xml:space="preserve">https://mella.com.py/busqueda?s=Troy-Bilt&amp;page=#PAG</t>
  </si>
  <si>
    <t xml:space="preserve">https://mella.com.py/busqueda?s=troy-bilt&amp;page=num_pag</t>
  </si>
  <si>
    <t xml:space="preserve">https://mella.com.py/busqueda?s=Yard Machine&amp;page=#PAG</t>
  </si>
  <si>
    <t xml:space="preserve">https://mella.com.py/busqueda?s=yard machine&amp;page=num_pag</t>
  </si>
  <si>
    <t xml:space="preserve">https://mella.com.py/busqueda?s=Bauker&amp;page=#PAG</t>
  </si>
  <si>
    <t xml:space="preserve">https://mella.com.py/busqueda?s=bauker&amp;page=num_pag</t>
  </si>
  <si>
    <t xml:space="preserve">https://mella.com.py/busqueda?s=Bosch&amp;page=#PAG</t>
  </si>
  <si>
    <t xml:space="preserve">https://mella.com.py/busqueda?s=bosch&amp;page=num_pag</t>
  </si>
  <si>
    <t xml:space="preserve">https://mella.com.py/busqueda?s=Hilti&amp;page=#PAG</t>
  </si>
  <si>
    <t xml:space="preserve">https://mella.com.py/busqueda?s=hilti&amp;page=num_pag</t>
  </si>
  <si>
    <t xml:space="preserve">https://mella.com.py/busqueda?s=Makita&amp;page=#PAG</t>
  </si>
  <si>
    <t xml:space="preserve">https://mella.com.py/busqueda?s=makita&amp;page=num_pag</t>
  </si>
  <si>
    <t xml:space="preserve">https://mella.com.py/busqueda?s=Milwauke&amp;page=#PAG</t>
  </si>
  <si>
    <t xml:space="preserve">https://mella.com.py/busqueda?s=milwauke&amp;page=num_pag</t>
  </si>
  <si>
    <t xml:space="preserve">https://mella.com.py/busqueda?s=Norton&amp;page=#PAG</t>
  </si>
  <si>
    <t xml:space="preserve">https://mella.com.py/busqueda?s=norton&amp;page=num_pag</t>
  </si>
  <si>
    <t xml:space="preserve">https://mella.com.py/busqueda?s=Truper&amp;page=#PAG</t>
  </si>
  <si>
    <t xml:space="preserve">https://mella.com.py/busqueda?s=truper&amp;page=num_pag</t>
  </si>
  <si>
    <t xml:space="preserve">https://www.cutwithlenox.com/products/accessories?page=num_pag</t>
  </si>
  <si>
    <t xml:space="preserve">https://www.cutwithlenox.com/products/hand-tools?page=num_pag</t>
  </si>
  <si>
    <t xml:space="preserve">https://www.protoindustrial.com/products/accessories?page=num_pag</t>
  </si>
  <si>
    <t xml:space="preserve">https://www.protoindustrial.com/products/hand-tools?page=num_pag</t>
  </si>
  <si>
    <t xml:space="preserve">https://www.protoindustrial.com/products/power-tools?page=num_pag</t>
  </si>
  <si>
    <t xml:space="preserve">https://www.protoindustrial.com/products/storage?page=num_pag</t>
  </si>
  <si>
    <t xml:space="preserve">https://www.protoindustrial.com/products/workspace?page=num_pag</t>
  </si>
  <si>
    <t xml:space="preserve">https://www.amazon.com/s?k=dewalt&amp;page=num_pag&amp;language=es&amp;__mk_es_US=%C3%85M%C3%85%C5%BD%C3%95%C3%91&amp;crid=O47YQMZOLELY&amp;qid=1745595143&amp;sprefix=dewalt%2Caps%2C142&amp;xpid=kNMdbyc7dlvi_&amp;ref=sr_pg_num_pag</t>
  </si>
  <si>
    <t xml:space="preserve">Code Country</t>
  </si>
  <si>
    <t xml:space="preserve">Type Pagination</t>
  </si>
  <si>
    <t xml:space="preserve">Secuencia de paginacion</t>
  </si>
  <si>
    <t xml:space="preserve">Scrapping</t>
  </si>
  <si>
    <t xml:space="preserve">url base</t>
  </si>
  <si>
    <t xml:space="preserve">Ruta Xpath link</t>
  </si>
  <si>
    <t xml:space="preserve">Ruta Xpath sku</t>
  </si>
  <si>
    <t xml:space="preserve">Ruta Xpath brand</t>
  </si>
  <si>
    <t xml:space="preserve">Ruta Xpath nombre producto</t>
  </si>
  <si>
    <t xml:space="preserve">Ruta Xpath descripcion</t>
  </si>
  <si>
    <t xml:space="preserve">Ruta Xpath imagen</t>
  </si>
  <si>
    <t xml:space="preserve">Ruta Xpath categoria</t>
  </si>
  <si>
    <t xml:space="preserve">Ruta Xpath esp tecnica key</t>
  </si>
  <si>
    <t xml:space="preserve">Ruta Xpath esp tecnica value</t>
  </si>
  <si>
    <t xml:space="preserve">Ruta Xpath precio</t>
  </si>
  <si>
    <t xml:space="preserve">Ruta Xpath paginacion2</t>
  </si>
  <si>
    <t xml:space="preserve">sec+1</t>
  </si>
  <si>
    <t xml:space="preserve">1</t>
  </si>
  <si>
    <t xml:space="preserve">ok</t>
  </si>
  <si>
    <t xml:space="preserve">//a[@class="coh-link subtitle card-link product-title"]/@href</t>
  </si>
  <si>
    <t xml:space="preserve">//*[@class="coh-inline-element product-id"]/text()</t>
  </si>
  <si>
    <t xml:space="preserve">no tiene</t>
  </si>
  <si>
    <t xml:space="preserve">//*[@id="block-mainpagecontent"]/article/div[2]/div[1]/div[2]/h1/text()</t>
  </si>
  <si>
    <t xml:space="preserve">//*[@class="coh-heading title coh-style-h3---default"]/text()</t>
  </si>
  <si>
    <t xml:space="preserve">//*[contains(@class, "main-slider-image")]/img/@src</t>
  </si>
  <si>
    <t xml:space="preserve">//*[@id="block-duplo-theme-breadcrumbs"]/nav/ol//text()</t>
  </si>
  <si>
    <t xml:space="preserve">//*[@id="block-mainpagecontent"]/article/div[2]/div[5]/ul//text()</t>
  </si>
  <si>
    <t xml:space="preserve">//a[contains( @title="Ir a la página siguiente" )]/text()</t>
  </si>
  <si>
    <t xml:space="preserve"> </t>
  </si>
  <si>
    <t xml:space="preserve">//a[@class="product-item-info product-card"]/@href</t>
  </si>
  <si>
    <t xml:space="preserve">//div[@class="value"]/text()</t>
  </si>
  <si>
    <t xml:space="preserve">//table[@id="product-attribute-specs-table"]/tbody/tr[1]/td/text()</t>
  </si>
  <si>
    <t xml:space="preserve">//span[@class="base" and @data-ui-id="page-title-wrapper"]/text()</t>
  </si>
  <si>
    <t xml:space="preserve">//div[@class="value"]/div//text()</t>
  </si>
  <si>
    <t xml:space="preserve">//div[@id="product-info-container"]//img/@src</t>
  </si>
  <si>
    <t xml:space="preserve">//div[@class="breadcrumbs"]//text()</t>
  </si>
  <si>
    <t xml:space="preserve">//table[@id="product-attribute-specs-table"]/tbody/tr/th/text()</t>
  </si>
  <si>
    <t xml:space="preserve">//table[@class="data table additional-attributes"]/tbody//td[@class="col data"]//text()</t>
  </si>
  <si>
    <t xml:space="preserve">//span[@class="price"]/text()</t>
  </si>
  <si>
    <t xml:space="preserve">//a[@class="item pages-item-next"]</t>
  </si>
  <si>
    <t xml:space="preserve">//span[@class="coh-inline-element product-id"]/text()</t>
  </si>
  <si>
    <t xml:space="preserve">//h1[@class="coh-heading title coh-style-h3---default"]/text()</t>
  </si>
  <si>
    <t xml:space="preserve">//div[@class="coh-inline-element description"]/text()</t>
  </si>
  <si>
    <t xml:space="preserve">//div[@class="coh-container main-slider-image"]/img/@src</t>
  </si>
  <si>
    <t xml:space="preserve">//nav[@role="navigation"]//text()</t>
  </si>
  <si>
    <t xml:space="preserve">//ul[@class="coh-list-container coh-unordered-list"]//text()</t>
  </si>
  <si>
    <t xml:space="preserve">//a[contains(@title="Ir a la página siguiente" )]/text()</t>
  </si>
  <si>
    <t xml:space="preserve">https://www.sodimac.com.ar/sodimac-ar/search?Ntt=bauker&amp;currentpage=num_pag</t>
  </si>
  <si>
    <t xml:space="preserve">//a[@id="testId-Link-brand-pdp-link"]/@href</t>
  </si>
  <si>
    <t xml:space="preserve">//div[@class="jsx-283748275 product-model"]/text()[normalize-space()!="Modelo" and normalize-space()!=""]</t>
  </si>
  <si>
    <t xml:space="preserve">//button[@id="testId-btn-pdp-description-brand"]/text()</t>
  </si>
  <si>
    <t xml:space="preserve">//h1[@class="jsx-283748275 product-title"]/text()</t>
  </si>
  <si>
    <t xml:space="preserve">//p[@class="content-descriptor-text"]/text()</t>
  </si>
  <si>
    <t xml:space="preserve">//img[@class="image-base image-contain ie11-image-contain "]/@src</t>
  </si>
  <si>
    <t xml:space="preserve">//div[@class="jsx-3448568250 bread-crumbs into-pdp"]//div/li/a/span/text()</t>
  </si>
  <si>
    <t xml:space="preserve">//div[@class="jsx-1675311072 sub-table-container "]//div[@class="jsx-1675311072 element key "]/text()</t>
  </si>
  <si>
    <t xml:space="preserve">//div[@class="jsx-1675311072 sub-table-container "]//div[@class="jsx-1675311072 element value"]/text()</t>
  </si>
  <si>
    <t xml:space="preserve">//span[@class="jsx-2816876583"]/text()</t>
  </si>
  <si>
    <t xml:space="preserve">//span[@class="jsx-570059173 cs-icon-arrow_right"]/text()</t>
  </si>
  <si>
    <t xml:space="preserve">https://www.sodimac.com.ar/sodimac-ar/search?Ntt=black%20&amp;%20decker=&amp;currentpage=num_pag</t>
  </si>
  <si>
    <t xml:space="preserve">https://www.sodimac.com.ar/sodimac-ar/search?Ntt=bosch&amp;currentpage=num_pag</t>
  </si>
  <si>
    <t xml:space="preserve">https://www.sodimac.com.ar/sodimac-ar/search?Ntt=bostitch&amp;currentpage=num_pag</t>
  </si>
  <si>
    <t xml:space="preserve">https://www.sodimac.com.ar/sodimac-ar/search?Ntt=craftsman&amp;currentpage=num_pag</t>
  </si>
  <si>
    <t xml:space="preserve">https://www.sodimac.com.ar/sodimac-ar/search?Ntt=dewalt&amp;currentpage=num_pag</t>
  </si>
  <si>
    <t xml:space="preserve">https://www.sodimac.com.ar/sodimac-ar/search?Ntt=facom&amp;currentpage=num_pag</t>
  </si>
  <si>
    <t xml:space="preserve">https://www.sodimac.com.ar/sodimac-ar/search?Ntt=gridest&amp;currentpage=num_pag</t>
  </si>
  <si>
    <t xml:space="preserve">https://www.sodimac.com.ar/sodimac-ar/search?Ntt=hilti&amp;currentpage=num_pag</t>
  </si>
  <si>
    <t xml:space="preserve">https://www.sodimac.com.ar/sodimac-ar/search?Ntt=iar expert&amp;currentpage=num_pag</t>
  </si>
  <si>
    <t xml:space="preserve">https://www.sodimac.com.ar/sodimac-ar/search?Ntt=irwin&amp;currentpage=num_pag</t>
  </si>
  <si>
    <t xml:space="preserve">https://www.sodimac.com.ar/sodimac-ar/search?Ntt=lenox&amp;currentpage=num_pag</t>
  </si>
  <si>
    <t xml:space="preserve">https://www.sodimac.com.ar/sodimac-ar/search?Ntt=makita&amp;currentpage=num_pag</t>
  </si>
  <si>
    <t xml:space="preserve">https://www.sodimac.com.ar/sodimac-ar/search?Ntt=milwauke&amp;currentpage=num_pag</t>
  </si>
  <si>
    <t xml:space="preserve">https://www.sodimac.com.ar/sodimac-ar/search?Ntt=norton&amp;currentpage=num_pag</t>
  </si>
  <si>
    <t xml:space="preserve">https://www.sodimac.com.ar/sodimac-ar/search?Ntt=porter cable&amp;currentpage=num_pag</t>
  </si>
  <si>
    <t xml:space="preserve">https://www.sodimac.com.ar/sodimac-ar/search?Ntt=proto&amp;currentpage=num_pag</t>
  </si>
  <si>
    <t xml:space="preserve">https://www.sodimac.com.ar/sodimac-ar/search?Ntt=stanley&amp;currentpage=num_pag</t>
  </si>
  <si>
    <t xml:space="preserve">https://www.sodimac.com.ar/sodimac-ar/search?Ntt=trimmer plus&amp;currentpage=num_pag</t>
  </si>
  <si>
    <t xml:space="preserve">https://www.sodimac.com.ar/sodimac-ar/search?Ntt=troy-bilt&amp;currentpage=num_pag</t>
  </si>
  <si>
    <t xml:space="preserve">https://www.sodimac.com.ar/sodimac-ar/search?Ntt=truper&amp;currentpage=num_pag</t>
  </si>
  <si>
    <t xml:space="preserve">https://www.sodimac.com.ar/sodimac-ar/search?Ntt=yard machine&amp;currentpage=num_pag</t>
  </si>
  <si>
    <t xml:space="preserve">//div[@id="additional-product-features"]//text()</t>
  </si>
  <si>
    <t xml:space="preserve">//a[@title="Ir a la página siguiente"]/text()</t>
  </si>
  <si>
    <t xml:space="preserve">no pag</t>
  </si>
  <si>
    <t xml:space="preserve">//a[@class="product-item-link"]/@href</t>
  </si>
  <si>
    <t xml:space="preserve">//div[@class="product attribute ref_fabricante_produto"]/div/text()</t>
  </si>
  <si>
    <t xml:space="preserve">//div[@class="product attribute manufacturer"]/div/text()</t>
  </si>
  <si>
    <t xml:space="preserve">//span[@class="base"]/text()</t>
  </si>
  <si>
    <t xml:space="preserve">//div[@class="product attribute description"]/div/text()</t>
  </si>
  <si>
    <t xml:space="preserve">//div[@class="product media"]//img/@src</t>
  </si>
  <si>
    <t xml:space="preserve">//div[@class="product-full-width-section"]//th[@class="col label"]/text()</t>
  </si>
  <si>
    <t xml:space="preserve">//div[@class="product-full-width-section"]//td[class="col data"]/text()</t>
  </si>
  <si>
    <t xml:space="preserve">//a[@class="action  next"]/text()</t>
  </si>
  <si>
    <t xml:space="preserve">https://www.bartofil.com.br/catalogsearch/result/index/?p=num_pag&amp;q=black+decker</t>
  </si>
  <si>
    <t xml:space="preserve">//div[@class="coh-container gsap-fadein-section coh-style-custom-gallery"]//img/@src</t>
  </si>
  <si>
    <t xml:space="preserve">//div[@id="additional-product-features"]//li//text()</t>
  </si>
  <si>
    <t xml:space="preserve">//div[@class="coh-container gsap-fadein-section coh-style-product-includes-section"]//li//text()</t>
  </si>
  <si>
    <t xml:space="preserve">//a[@title="Ir para a próxima página"]/text()</t>
  </si>
  <si>
    <t xml:space="preserve">//li[@class="additional-feature-list-li"]/text()</t>
  </si>
  <si>
    <t xml:space="preserve">//li[@class="coh-list-item"]/text()</t>
  </si>
  <si>
    <t xml:space="preserve">//ul[@class="coh-list-container coh-unordered-list"]/li/text()</t>
  </si>
  <si>
    <t xml:space="preserve">https://www.casaevideo.com.br/search/pagenum_page?q=</t>
  </si>
  <si>
    <t xml:space="preserve">//a[@class="card gap-2 card-compact md:max-w-[242px] group w-full bg-neutral-50 p-2 md:py-4 card-bordered border-brand-secondary-100 rounded-lg h-full text-start ]/@href</t>
  </si>
  <si>
    <t xml:space="preserve">//div[@class="flex flex-col gap-4 w-full"]//a/span/span/text()</t>
  </si>
  <si>
    <t xml:space="preserve">//h1[@class="body-bold md:h5-bold"]/text()</t>
  </si>
  <si>
    <t xml:space="preserve">//div[@class="h-14 overflow-hidden"]/text()</t>
  </si>
  <si>
    <t xml:space="preserve">//div[@class="img-container max-h-[440px]"]/img/@src</t>
  </si>
  <si>
    <t xml:space="preserve">//ul[@class="p-2 list-none"]/li/span/text()</t>
  </si>
  <si>
    <t xml:space="preserve">//span[@class="h5-bold md:h4-bold"]/text()</t>
  </si>
  <si>
    <t xml:space="preserve">//a[@aria-label="next page link"]/text()</t>
  </si>
  <si>
    <t xml:space="preserve">https://www.casaevideo.com.br/search/pagenum_page?q=black+decker</t>
  </si>
  <si>
    <t xml:space="preserve">//div[@class="grid group grid-cols-2 gap-2 items-center sm:grid-cols-4 sm:gap-2 "]/a/@href</t>
  </si>
  <si>
    <t xml:space="preserve">//div[@class="x-small-regular lg:body-regular py-4 md:p-4 flex flex-col gap-4 items-stretch justify-stretch mb-8"]//p//text()</t>
  </si>
  <si>
    <t xml:space="preserve">//div[@class="p-4 md:px-0"]//a//text()</t>
  </si>
  <si>
    <t xml:space="preserve">//div[@class="collapse-content border-t-2 border-brand-secondary-100 rounded-none"]//strong[@class="flex body-bold w-full md:w-1/2 lg:w-1/4"]//text()</t>
  </si>
  <si>
    <t xml:space="preserve">//div[@class="collapse-content border-t-2 border-brand-secondary-100 rounded-none"]//span[@class="flex flex-col gap-2 sm:gap-3 md:gap-6 lg:gap-5 w-full md:w-2/3 lg:w-3/4 body-regular"]//text()</t>
  </si>
  <si>
    <t xml:space="preserve">https://www.casaevideo.com.br/search/pagenum_page?q=bosch</t>
  </si>
  <si>
    <t xml:space="preserve">https://www.casaevideo.com.br/search/pagenum_page?q=bostitch</t>
  </si>
  <si>
    <t xml:space="preserve">https://www.casaevideo.com.br/search/pagenum_page?q=craftsman</t>
  </si>
  <si>
    <t xml:space="preserve">https://www.casaevideo.com.br/search/pagenum_page?q=dewalt</t>
  </si>
  <si>
    <t xml:space="preserve">https://www.casaevideo.com.br/search/pagenum_page?q=facom</t>
  </si>
  <si>
    <t xml:space="preserve">https://www.casaevideo.com.br/search/pagenum_page?q=gridest</t>
  </si>
  <si>
    <t xml:space="preserve">https://www.casaevideo.com.br/search/pagenum_page?q=hilti</t>
  </si>
  <si>
    <t xml:space="preserve">https://www.casaevideo.com.br/search/pagenum_page?q=iar expert</t>
  </si>
  <si>
    <t xml:space="preserve">https://www.casaevideo.com.br/search/pagenum_page?q=irwin</t>
  </si>
  <si>
    <t xml:space="preserve">https://www.casaevideo.com.br/search/pagenum_page?q=lenox</t>
  </si>
  <si>
    <t xml:space="preserve">https://www.casaevideo.com.br/search/pagenum_page?q=makita</t>
  </si>
  <si>
    <t xml:space="preserve">https://www.casaevideo.com.br/search/pagenum_page?q=milwauke</t>
  </si>
  <si>
    <t xml:space="preserve">https://www.casaevideo.com.br/search/pagenum_page?q=norton</t>
  </si>
  <si>
    <t xml:space="preserve">https://www.casaevideo.com.br/search/pagenum_page?q=porter cable</t>
  </si>
  <si>
    <t xml:space="preserve">https://www.casaevideo.com.br/search/pagenum_page?q=proto</t>
  </si>
  <si>
    <t xml:space="preserve">https://www.casaevideo.com.br/search/pagenum_page?q=stanley</t>
  </si>
  <si>
    <t xml:space="preserve">https://www.casaevideo.com.br/search/pagenum_page?q=trimmer plus</t>
  </si>
  <si>
    <t xml:space="preserve">https://www.casaevideo.com.br/search/pagenum_page?q=troy-bilt</t>
  </si>
  <si>
    <t xml:space="preserve">https://www.casaevideo.com.br/search/pagenum_page?q=truper</t>
  </si>
  <si>
    <t xml:space="preserve">https://www.casaevideo.com.br/search/pagenum_page?q=yard-machine</t>
  </si>
  <si>
    <t xml:space="preserve">//h1[@class="coh-heading title coh-style-h3---default"]//text()</t>
  </si>
  <si>
    <t xml:space="preserve">//div[@class="coh-inline-element description"]//text()</t>
  </si>
  <si>
    <t xml:space="preserve">//nav[@role="navigation"]/ol/li/a//text()</t>
  </si>
  <si>
    <t xml:space="preserve">//table[@class="reference_entity_table"]//tbody/tr/td[1]/div/text()</t>
  </si>
  <si>
    <t xml:space="preserve">//table[@class="reference_entity_table"]//tbody/tr/td[2]/div/text()</t>
  </si>
  <si>
    <t xml:space="preserve">Ok-check</t>
  </si>
  <si>
    <t xml:space="preserve">https://www.ddmaquinas.com.br/ferramentas?page=num_pag</t>
  </si>
  <si>
    <t xml:space="preserve">//div[@id="gallery-layout-container"]/div/section/a/@href</t>
  </si>
  <si>
    <t xml:space="preserve">//table[@class="vtex-store-components-3-x-specificationsTable vtex-store-components-3-x-specificationsTable--product__description-specification w-100 bg-base border-collapse"]/tbody/tr[4]/td[2]/div/text()</t>
  </si>
  <si>
    <t xml:space="preserve">//table[@class="vtex-store-components-3-x-specificationsTable vtex-store-components-3-x-specificationsTable--product__description-specification w-100 bg-base border-collapse"]/tbody/tr[1]/td[2]/div/text()</t>
  </si>
  <si>
    <t xml:space="preserve">//div[@class="vtex-flex-layout-0-x-flexColChild vtex-flex-layout-0-x-flexColChild--product__product-right pb0"]/h1/span/text()</t>
  </si>
  <si>
    <t xml:space="preserve">//div[@class="vtex-store-components-3-x-productDescriptionText vtex-store-components-3-x-productDescriptionText--product__description-main c-muted-1"]/div/div[1]/div/text()</t>
  </si>
  <si>
    <t xml:space="preserve">//img[@class="vtex-store-components-3-x-productImageTag vtex-store-components-3-x-productImageTag--product__product-left vtex-store-components-3-x-productImageTag--main vtex-store-components-3-x-productImageTag--product__product-left--main"]/@src</t>
  </si>
  <si>
    <t xml:space="preserve">//table[@class="vtex-store-components-3-x-specificationsTable vtex-store-components-3-x-specificationsTable--product__description-specification w-100 bg-base border-collapse"]/tbody/tr/td[1]/div/text()</t>
  </si>
  <si>
    <t xml:space="preserve">//table[@class="vtex-store-components-3-x-specificationsTable vtex-store-components-3-x-specificationsTable--product__description-specification w-100 bg-base border-collapse"]/tbody/tr/td[2]/div/text()</t>
  </si>
  <si>
    <t xml:space="preserve">//span[@class="vtex-product-price-1-x-currencyContainer vtex-product-price-1-x-currencyContainer--product__product-right"]/span/text()</t>
  </si>
  <si>
    <t xml:space="preserve">//button[@class="duplordd-store-theme-0-x-buttonNext"]</t>
  </si>
  <si>
    <t xml:space="preserve">https://www.ddmaquinas.com.br/ferramentas-a-bateria?page=num_pag</t>
  </si>
  <si>
    <t xml:space="preserve">https://www.ddmaquinas.com.br/ferramentas-pneumaticas</t>
  </si>
  <si>
    <t xml:space="preserve">https://www.ddmaquinas.com.br/compressores</t>
  </si>
  <si>
    <t xml:space="preserve">https://www.ddmaquinas.com.br/soldagem</t>
  </si>
  <si>
    <t xml:space="preserve">https://www.ddmaquinas.com.br/jardinagem?page=num_pag</t>
  </si>
  <si>
    <t xml:space="preserve">https://www.ddmaquinas.com.br/promocao-frete-gratis</t>
  </si>
  <si>
    <t xml:space="preserve">https://www.lojadomecanico.com.br/subcategorias/11/109/v/0/num_pag/alinhamento-e-balanceamento</t>
  </si>
  <si>
    <t xml:space="preserve">https://www.lojadomecanico.com.br/subcategorias/11/112/v/0/num_pag/elevadores-e-rampas</t>
  </si>
  <si>
    <t xml:space="preserve">https://www.lojadomecanico.com.br/subcategorias/11/158/v/0/num_pag/morsas-e-tornos</t>
  </si>
  <si>
    <t xml:space="preserve">https://www.lojadomecanico.com.br/subcategorias/11/359/v/0/num_pag/calibrador-de-pneus</t>
  </si>
  <si>
    <t xml:space="preserve">https://www.lojadomecanico.com.br/subcategorias/11/707/v/0/num_pag/desmontadora-de-pneus</t>
  </si>
  <si>
    <t xml:space="preserve">https://www.lojadomecanico.com.br/subcategorias/2/259/v/0/num_pag/chave-de-roda</t>
  </si>
  <si>
    <t xml:space="preserve">https://www.lojadomecanico.com.br/subcategorias/21/159/v/0/num_pag/compressores-de-ar</t>
  </si>
  <si>
    <t xml:space="preserve">https://www.lojadomecanico.com.br/subcategorias/43/245/v/0/num_pag/filtro-regulador</t>
  </si>
  <si>
    <t xml:space="preserve">https://www.lojadomecanico.com.br/subcategorias/43/394/v/0/num_pag/chave-impacto</t>
  </si>
  <si>
    <t xml:space="preserve">https://www.lojadomecanico.com.br/subcategorias/47/694/v/0/num_pag/desforcimetro</t>
  </si>
  <si>
    <t xml:space="preserve">https://www.lojadomecanico.com.br/subcategorias/47/706/v/0/num_pag/ferramentas-borracharia</t>
  </si>
  <si>
    <t xml:space="preserve">15</t>
  </si>
  <si>
    <t xml:space="preserve">https://www.makita.com.br/catalogoa0.asp?codparam=13&amp;coda=0&amp;cods=0&amp;offset=num_pag</t>
  </si>
  <si>
    <t xml:space="preserve">https://www.makita.com.br/catalogoa0.asp?codparam=14&amp;coda=0&amp;cods=0&amp;offset=num_pag</t>
  </si>
  <si>
    <t xml:space="preserve">https://www.makita.com.br/catalogoa0.asp?codparam=19&amp;coda=0&amp;cods=0&amp;offset=num_pag</t>
  </si>
  <si>
    <t xml:space="preserve">https://www.makita.com.br/catalogoa0.asp?codparam=21&amp;coda=0&amp;cods=0&amp;offset=num_pag</t>
  </si>
  <si>
    <t xml:space="preserve">https://www.makita.com.br/catalogoa0.asp?codparam=23&amp;coda=0&amp;cods=0&amp;offset=num_pag</t>
  </si>
  <si>
    <t xml:space="preserve">https://www.makita.com.br/catalogoa0.asp?codparam=24&amp;coda=0&amp;cods=0&amp;offset=num_pag</t>
  </si>
  <si>
    <t xml:space="preserve">https://www.makita.com.br/catalogoa0.asp?codparam=25&amp;coda=0&amp;cods=0&amp;offset=num_pag</t>
  </si>
  <si>
    <t xml:space="preserve">https://www.makita.com.br/catalogoa0.asp?codparam=26&amp;coda=0&amp;cods=0&amp;offset=num_pag</t>
  </si>
  <si>
    <t xml:space="preserve">https://www.makita.com.br/catalogoa0.asp?codparam=27&amp;coda=0&amp;cods=0&amp;offset=num_pag</t>
  </si>
  <si>
    <t xml:space="preserve">https://www.makita.com.br/catalogoa0.asp?codparam=28&amp;coda=0&amp;cods=0&amp;offset=num_pag</t>
  </si>
  <si>
    <t xml:space="preserve">https://www.makita.com.br/catalogoa0.asp?codparam=30&amp;coda=0&amp;cods=0&amp;offset=num_pag</t>
  </si>
  <si>
    <t xml:space="preserve">https://www.makita.com.br/catalogoa0.asp?codparam=32&amp;coda=0&amp;cods=0&amp;offset=num_pag</t>
  </si>
  <si>
    <t xml:space="preserve">https://www.makita.com.br/catalogoa0.asp?codparam=33&amp;coda=0&amp;cods=0&amp;offset=num_pag</t>
  </si>
  <si>
    <t xml:space="preserve">https://www.makita.com.br/catalogoa0.asp?codparam=34&amp;coda=0&amp;cods=0&amp;offset=num_pag</t>
  </si>
  <si>
    <t xml:space="preserve">https://www.makita.com.br/catalogoa0.asp?codparam=35&amp;coda=0&amp;cods=0&amp;offset=num_pag</t>
  </si>
  <si>
    <t xml:space="preserve">https://www.makita.com.br/catalogoa0.asp?codparam=37&amp;coda=0&amp;cods=0&amp;offset=num_pag</t>
  </si>
  <si>
    <t xml:space="preserve">https://www.makita.com.br/catalogoa0.asp?codparam=40&amp;coda=0&amp;cods=0&amp;offset=num_pag</t>
  </si>
  <si>
    <t xml:space="preserve">https://www.makita.com.br/catalogoa0.asp?codparam=41&amp;coda=0&amp;cods=0&amp;offset=num_pag</t>
  </si>
  <si>
    <t xml:space="preserve">https://www.makita.com.br/catalogoa0.asp?codparam=58&amp;coda=0&amp;cods=0&amp;offset=num_pag</t>
  </si>
  <si>
    <t xml:space="preserve">https://www.makita.com.br/catalogoa0.asp?codparam=60&amp;coda=0&amp;cods=0&amp;offset=num_pag</t>
  </si>
  <si>
    <t xml:space="preserve">https://www.makita.com.br/catalogoa0.asp?codparam=9&amp;coda=0&amp;cods=0&amp;offset=num_pag</t>
  </si>
  <si>
    <t xml:space="preserve">https://www.makita.com.br/catalogof0.asp?codparam=1&amp;coda=0&amp;cods=0?page=num_pag</t>
  </si>
  <si>
    <t xml:space="preserve">https://www.makita.com.br/catalogof0.asp?codparam=11&amp;coda=0&amp;cods=0&amp;offset=num_pag</t>
  </si>
  <si>
    <t xml:space="preserve">https://www.makita.com.br/catalogof0.asp?codparam=13&amp;coda=0&amp;cods=0&amp;offset=num_pag</t>
  </si>
  <si>
    <t xml:space="preserve">https://www.makita.com.br/catalogof0.asp?codparam=15&amp;coda=0&amp;cods=0&amp;offset=num_pag</t>
  </si>
  <si>
    <t xml:space="preserve">https://www.makita.com.br/catalogof0.asp?codparam=31&amp;coda=0&amp;cods=0?page=num_pag</t>
  </si>
  <si>
    <t xml:space="preserve">https://www.makita.com.br/catalogof0.asp?codparam=47&amp;coda=0&amp;cods=0?page=num_pag</t>
  </si>
  <si>
    <t xml:space="preserve">https://www.makita.com.br/catalogof0.asp?codparam=48&amp;coda=0&amp;cods=0?page=num_pag</t>
  </si>
  <si>
    <t xml:space="preserve">https://www.makita.com.br/catalogof0.asp?codparam=5&amp;coda=0&amp;cods=0?page=num_pag</t>
  </si>
  <si>
    <t xml:space="preserve">https://www.makita.com.br/catalogof0.asp?codparam=50&amp;coda=0&amp;cods=0&amp;offset=num_pag</t>
  </si>
  <si>
    <t xml:space="preserve">https://www.makita.com.br/catalogof0.asp?codparam=51&amp;coda=0&amp;cods=0&amp;offset=num_pag</t>
  </si>
  <si>
    <t xml:space="preserve">https://www.makita.com.br/catalogof0.asp?codparam=52&amp;coda=0&amp;cods=0&amp;offset=num_pag</t>
  </si>
  <si>
    <t xml:space="preserve">https://www.makita.com.br/catalogof0.asp?codparam=6&amp;coda=0&amp;cods=0?page=num_pag</t>
  </si>
  <si>
    <t xml:space="preserve">https://www.makita.com.br/catalogof2.asp?codparam2=284&amp;codparam=53&amp;offset=num_pag</t>
  </si>
  <si>
    <t xml:space="preserve">https://www.makita.com.br/catalogof2.asp?codparam2=287&amp;codparam=53&amp;offset=num_pag</t>
  </si>
  <si>
    <t xml:space="preserve">https://www.makita.com.br/catalogof2.asp?codparam2=289&amp;codparam=53&amp;offset=num_pag</t>
  </si>
  <si>
    <t xml:space="preserve">https://www.makita.com.br/catalogof2.asp?codparam2=290&amp;codparam=53&amp;offset=num_pag</t>
  </si>
  <si>
    <t xml:space="preserve">https://www.makita.com.br/catalogof2.asp?codparam2=302&amp;codparam=53&amp;offset=num_pag</t>
  </si>
  <si>
    <t xml:space="preserve">https://www.makita.com.br/catalogof2.asp?codparam2=314&amp;codparam=53&amp;offset=num_pag</t>
  </si>
  <si>
    <t xml:space="preserve">https://www.makita.com.br/catalogof2.asp?codparam2=420&amp;codparam=53&amp;offset=num_pag</t>
  </si>
  <si>
    <t xml:space="preserve">https://www.makita.com.br/catalogof2.asp?codparam2=423&amp;codparam=53&amp;offset=num_pag</t>
  </si>
  <si>
    <t xml:space="preserve">48</t>
  </si>
  <si>
    <t xml:space="preserve">https://lista.mercadolivre.com.br/ferramentas/bauker_desde_num_pag_noindex_true</t>
  </si>
  <si>
    <t xml:space="preserve">https://lista.mercadolivre.com.br/ferramentas/black &amp; decker_desde_num_pag_noindex_true</t>
  </si>
  <si>
    <t xml:space="preserve">https://lista.mercadolivre.com.br/ferramentas/bosch_desde_num_pag_noindex_true</t>
  </si>
  <si>
    <t xml:space="preserve">https://lista.mercadolivre.com.br/ferramentas/bostitch_desde_num_pag_noindex_true</t>
  </si>
  <si>
    <t xml:space="preserve">https://lista.mercadolivre.com.br/ferramentas/craftsman_desde_num_pag_noindex_true</t>
  </si>
  <si>
    <t xml:space="preserve">https://lista.mercadolivre.com.br/ferramentas/dewalt_desde_num_pag_noindex_true</t>
  </si>
  <si>
    <t xml:space="preserve">https://lista.mercadolivre.com.br/ferramentas/facom_desde_num_pag_noindex_true</t>
  </si>
  <si>
    <t xml:space="preserve">https://lista.mercadolivre.com.br/ferramentas/gridest_desde_num_pag_noindex_true</t>
  </si>
  <si>
    <t xml:space="preserve">https://lista.mercadolivre.com.br/ferramentas/hilti_desde_num_pag_noindex_true</t>
  </si>
  <si>
    <t xml:space="preserve">https://lista.mercadolivre.com.br/ferramentas/iar expert_desde_num_pag_noindex_true</t>
  </si>
  <si>
    <t xml:space="preserve">https://lista.mercadolivre.com.br/ferramentas/irwin_desde_num_pag_noindex_true</t>
  </si>
  <si>
    <t xml:space="preserve">https://lista.mercadolivre.com.br/ferramentas/lenox_desde_num_pag_noindex_true</t>
  </si>
  <si>
    <t xml:space="preserve">https://lista.mercadolivre.com.br/ferramentas/makita_desde_num_pag_noindex_true</t>
  </si>
  <si>
    <t xml:space="preserve">https://lista.mercadolivre.com.br/ferramentas/milwauke_desde_num_pag_noindex_true</t>
  </si>
  <si>
    <t xml:space="preserve">https://lista.mercadolivre.com.br/ferramentas/norton_desde_num_pag_noindex_true</t>
  </si>
  <si>
    <t xml:space="preserve">https://lista.mercadolivre.com.br/ferramentas/porter cable_desde_num_pag_noindex_true</t>
  </si>
  <si>
    <t xml:space="preserve">https://lista.mercadolivre.com.br/ferramentas/proto_desde_num_pag_noindex_true</t>
  </si>
  <si>
    <t xml:space="preserve">https://lista.mercadolivre.com.br/ferramentas/stanley_desde_num_pag_noindex_true</t>
  </si>
  <si>
    <t xml:space="preserve">https://lista.mercadolivre.com.br/ferramentas/trimmer plus_desde_num_pag_noindex_true</t>
  </si>
  <si>
    <t xml:space="preserve">https://lista.mercadolivre.com.br/ferramentas/troy-bilt_desde_num_pag_noindex_true</t>
  </si>
  <si>
    <t xml:space="preserve">https://lista.mercadolivre.com.br/ferramentas/truper_desde_num_pag_noindex_true</t>
  </si>
  <si>
    <t xml:space="preserve">https://lista.mercadolivre.com.br/ferramentas/yard machine_desde_num_pag_noindex_true</t>
  </si>
  <si>
    <t xml:space="preserve">https://listado.mercadolibre.cl/herramientas/bauker_desde_num_pag_noindex_true</t>
  </si>
  <si>
    <t xml:space="preserve">https://listado.mercadolibre.cl/herramientas/black &amp; decker_desde_num_pag_noindex_true</t>
  </si>
  <si>
    <t xml:space="preserve">https://listado.mercadolibre.cl/herramientas/bosch_desde_num_pag_noindex_true</t>
  </si>
  <si>
    <t xml:space="preserve">https://listado.mercadolibre.cl/herramientas/bostitch_desde_num_pag_noindex_true</t>
  </si>
  <si>
    <t xml:space="preserve">https://listado.mercadolibre.cl/herramientas/craftsman_desde_num_pag_noindex_true</t>
  </si>
  <si>
    <t xml:space="preserve">https://listado.mercadolibre.cl/herramientas/dewalt_desde_num_pag_noindex_true</t>
  </si>
  <si>
    <t xml:space="preserve">https://listado.mercadolibre.cl/herramientas/facom_desde_num_pag_noindex_true</t>
  </si>
  <si>
    <t xml:space="preserve">https://listado.mercadolibre.cl/herramientas/gridest_desde_num_pag_noindex_true</t>
  </si>
  <si>
    <t xml:space="preserve">https://listado.mercadolibre.cl/herramientas/hilti_desde_num_pag_noindex_true</t>
  </si>
  <si>
    <t xml:space="preserve">https://listado.mercadolibre.cl/herramientas/iar expert_desde_num_pag_noindex_true</t>
  </si>
  <si>
    <t xml:space="preserve">https://listado.mercadolibre.cl/herramientas/irwin_desde_num_pag_noindex_true</t>
  </si>
  <si>
    <t xml:space="preserve">https://listado.mercadolibre.cl/herramientas/lenox_desde_num_pag_noindex_true</t>
  </si>
  <si>
    <t xml:space="preserve">https://listado.mercadolibre.cl/herramientas/makita_desde_num_pag_noindex_true</t>
  </si>
  <si>
    <t xml:space="preserve">https://listado.mercadolibre.cl/herramientas/milwauke_desde_num_pag_noindex_true</t>
  </si>
  <si>
    <t xml:space="preserve">https://listado.mercadolibre.cl/herramientas/norton_desde_num_pag_noindex_true</t>
  </si>
  <si>
    <t xml:space="preserve">https://listado.mercadolibre.cl/herramientas/porter cable_desde_num_pag_noindex_true</t>
  </si>
  <si>
    <t xml:space="preserve">https://listado.mercadolibre.cl/herramientas/proto_desde_num_pag_noindex_true</t>
  </si>
  <si>
    <t xml:space="preserve">https://listado.mercadolibre.cl/herramientas/stanley_desde_num_pag_noindex_true</t>
  </si>
  <si>
    <t xml:space="preserve">https://listado.mercadolibre.cl/herramientas/trimmer plus_desde_num_pag_noindex_true</t>
  </si>
  <si>
    <t xml:space="preserve">https://listado.mercadolibre.cl/herramientas/troy-bilt_desde_num_pag_noindex_true</t>
  </si>
  <si>
    <t xml:space="preserve">https://listado.mercadolibre.cl/herramientas/truper_desde_num_pag_noindex_true</t>
  </si>
  <si>
    <t xml:space="preserve">https://listado.mercadolibre.cl/herramientas/yard machine_desde_num_pag_noindex_true</t>
  </si>
  <si>
    <t xml:space="preserve">https://listado.mercadolibre.com.co/herramientas/herramientas-electricas/bauker_desde_num_pag_noindex_true</t>
  </si>
  <si>
    <t xml:space="preserve">https://listado.mercadolibre.com.co/herramientas/herramientas-electricas/black &amp; decker_desde_num_pag_noindex_true</t>
  </si>
  <si>
    <t xml:space="preserve">https://listado.mercadolibre.com.co/herramientas/herramientas-electricas/bosch_desde_num_pag_noindex_true</t>
  </si>
  <si>
    <t xml:space="preserve">https://listado.mercadolibre.com.co/herramientas/herramientas-electricas/bostitch_desde_num_pag_noindex_true</t>
  </si>
  <si>
    <t xml:space="preserve">https://listado.mercadolibre.com.co/herramientas/herramientas-electricas/craftsman_desde_num_pag_noindex_true</t>
  </si>
  <si>
    <t xml:space="preserve">https://listado.mercadolibre.com.co/herramientas/herramientas-electricas/dewalt_desde_num_pag_noindex_true</t>
  </si>
  <si>
    <t xml:space="preserve">https://listado.mercadolibre.com.co/herramientas/herramientas-electricas/facom_desde_num_pag_noindex_true</t>
  </si>
  <si>
    <t xml:space="preserve">https://listado.mercadolibre.com.co/herramientas/herramientas-electricas/gridest_desde_num_pag_noindex_true</t>
  </si>
  <si>
    <t xml:space="preserve">https://listado.mercadolibre.com.co/herramientas/herramientas-electricas/hilti_desde_num_pag_noindex_true</t>
  </si>
  <si>
    <t xml:space="preserve">https://listado.mercadolibre.com.co/herramientas/herramientas-electricas/iar expert_desde_num_pag_noindex_true</t>
  </si>
  <si>
    <t xml:space="preserve">https://listado.mercadolibre.com.co/herramientas/herramientas-electricas/irwin_desde_num_pag_noindex_true</t>
  </si>
  <si>
    <t xml:space="preserve">https://listado.mercadolibre.com.co/herramientas/herramientas-electricas/lenox_desde_num_pag_noindex_true</t>
  </si>
  <si>
    <t xml:space="preserve">https://listado.mercadolibre.com.co/herramientas/herramientas-electricas/makita_desde_num_pag_noindex_true</t>
  </si>
  <si>
    <t xml:space="preserve">https://listado.mercadolibre.com.co/herramientas/herramientas-electricas/milwauke_desde_num_pag_noindex_true</t>
  </si>
  <si>
    <t xml:space="preserve">https://listado.mercadolibre.com.co/herramientas/herramientas-electricas/norton_desde_num_pag_noindex_true</t>
  </si>
  <si>
    <t xml:space="preserve">https://listado.mercadolibre.com.co/herramientas/herramientas-electricas/porter cable_desde_num_pag_noindex_true</t>
  </si>
  <si>
    <t xml:space="preserve">https://listado.mercadolibre.com.co/herramientas/herramientas-electricas/proto_desde_num_pag_noindex_true</t>
  </si>
  <si>
    <t xml:space="preserve">https://listado.mercadolibre.com.co/herramientas/herramientas-electricas/stanley_desde_num_pag_noindex_true</t>
  </si>
  <si>
    <t xml:space="preserve">https://listado.mercadolibre.com.co/herramientas/herramientas-electricas/trimmer plus_desde_num_pag_noindex_true</t>
  </si>
  <si>
    <t xml:space="preserve">https://listado.mercadolibre.com.co/herramientas/herramientas-electricas/troy-bilt_desde_num_pag_noindex_true</t>
  </si>
  <si>
    <t xml:space="preserve">https://listado.mercadolibre.com.co/herramientas/herramientas-electricas/truper_desde_num_pag_noindex_true</t>
  </si>
  <si>
    <t xml:space="preserve">https://listado.mercadolibre.com.co/herramientas/herramientas-electricas/yard machine_desde_num_pag_noindex_true</t>
  </si>
  <si>
    <t xml:space="preserve">https://www.amazon.com/s?k=bauker&amp;page=num_pag&amp;language=es&amp;__mk_es_us=%c3%85m%c3%85%c5%bd%c3%95%c3%91&amp;crid=o47yqmzolely&amp;qid=1745595143&amp;sprefix=dewalt%2caps%2c142&amp;xpid=knmdbyc7dlvi_&amp;ref=sr_pg_num_pag</t>
  </si>
  <si>
    <t xml:space="preserve">https://www.amazon.com/s?k=black &amp; decker&amp;page=num_pag&amp;language=es&amp;__mk_es_us=%c3%85m%c3%85%c5%bd%c3%95%c3%91&amp;crid=o47yqmzolely&amp;qid=1745595143&amp;sprefix=dewalt%2caps%2c142&amp;xpid=knmdbyc7dlvi_&amp;ref=sr_pg_num_pag</t>
  </si>
  <si>
    <t xml:space="preserve">https://www.amazon.com/s?k=bosch&amp;page=num_pag&amp;language=es&amp;__mk_es_us=%c3%85m%c3%85%c5%bd%c3%95%c3%91&amp;crid=o47yqmzolely&amp;qid=1745595143&amp;sprefix=dewalt%2caps%2c142&amp;xpid=knmdbyc7dlvi_&amp;ref=sr_pg_num_pag</t>
  </si>
  <si>
    <t xml:space="preserve">https://www.amazon.com/s?k=bostitch&amp;page=num_pag&amp;language=es&amp;__mk_es_us=%c3%85m%c3%85%c5%bd%c3%95%c3%91&amp;crid=o47yqmzolely&amp;qid=1745595143&amp;sprefix=dewalt%2caps%2c142&amp;xpid=knmdbyc7dlvi_&amp;ref=sr_pg_num_pag</t>
  </si>
  <si>
    <t xml:space="preserve">https://www.amazon.com/s?k=craftsman&amp;page=num_pag&amp;language=es&amp;__mk_es_us=%c3%85m%c3%85%c5%bd%c3%95%c3%91&amp;crid=o47yqmzolely&amp;qid=1745595143&amp;sprefix=dewalt%2caps%2c142&amp;xpid=knmdbyc7dlvi_&amp;ref=sr_pg_num_pag</t>
  </si>
  <si>
    <t xml:space="preserve">https://www.amazon.com/s?k=dewalt&amp;page=num_pag&amp;language=es&amp;__mk_es_us=%c3%85m%c3%85%c5%bd%c3%95%c3%91&amp;crid=o47yqmzolely&amp;qid=1745595143&amp;sprefix=dewalt%2caps%2c142&amp;xpid=knmdbyc7dlvi_&amp;ref=sr_pg_num_pag</t>
  </si>
  <si>
    <t xml:space="preserve">https://www.amazon.com/s?k=facom&amp;page=num_pag&amp;language=es&amp;__mk_es_us=%c3%85m%c3%85%c5%bd%c3%95%c3%91&amp;crid=o47yqmzolely&amp;qid=1745595143&amp;sprefix=dewalt%2caps%2c142&amp;xpid=knmdbyc7dlvi_&amp;ref=sr_pg_num_pag</t>
  </si>
  <si>
    <t xml:space="preserve">https://www.amazon.com/s?k=gridest&amp;page=num_pag&amp;language=es&amp;__mk_es_us=%c3%85m%c3%85%c5%bd%c3%95%c3%91&amp;crid=o47yqmzolely&amp;qid=1745595143&amp;sprefix=dewalt%2caps%2c142&amp;xpid=knmdbyc7dlvi_&amp;ref=sr_pg_num_pag</t>
  </si>
  <si>
    <t xml:space="preserve">https://www.amazon.com/s?k=hilti&amp;page=num_pag&amp;language=es&amp;__mk_es_us=%c3%85m%c3%85%c5%bd%c3%95%c3%91&amp;crid=o47yqmzolely&amp;qid=1745595143&amp;sprefix=dewalt%2caps%2c142&amp;xpid=knmdbyc7dlvi_&amp;ref=sr_pg_num_pag</t>
  </si>
  <si>
    <t xml:space="preserve">https://www.amazon.com/s?k=iar expert&amp;page=num_pag&amp;language=es&amp;__mk_es_us=%c3%85m%c3%85%c5%bd%c3%95%c3%91&amp;crid=o47yqmzolely&amp;qid=1745595143&amp;sprefix=dewalt%2caps%2c142&amp;xpid=knmdbyc7dlvi_&amp;ref=sr_pg_num_pag</t>
  </si>
  <si>
    <t xml:space="preserve">https://www.amazon.com/s?k=irwin&amp;page=num_pag&amp;language=es&amp;__mk_es_us=%c3%85m%c3%85%c5%bd%c3%95%c3%91&amp;crid=o47yqmzolely&amp;qid=1745595143&amp;sprefix=dewalt%2caps%2c142&amp;xpid=knmdbyc7dlvi_&amp;ref=sr_pg_num_pag</t>
  </si>
  <si>
    <t xml:space="preserve">https://www.amazon.com/s?k=lenox&amp;page=num_pag&amp;language=es&amp;__mk_es_us=%c3%85m%c3%85%c5%bd%c3%95%c3%91&amp;crid=o47yqmzolely&amp;qid=1745595143&amp;sprefix=dewalt%2caps%2c142&amp;xpid=knmdbyc7dlvi_&amp;ref=sr_pg_num_pag</t>
  </si>
  <si>
    <t xml:space="preserve">https://www.amazon.com/s?k=makita&amp;page=num_pag&amp;language=es&amp;__mk_es_us=%c3%85m%c3%85%c5%bd%c3%95%c3%91&amp;crid=o47yqmzolely&amp;qid=1745595143&amp;sprefix=dewalt%2caps%2c142&amp;xpid=knmdbyc7dlvi_&amp;ref=sr_pg_num_pag</t>
  </si>
  <si>
    <t xml:space="preserve">https://www.amazon.com/s?k=milwauke&amp;page=num_pag&amp;language=es&amp;__mk_es_us=%c3%85m%c3%85%c5%bd%c3%95%c3%91&amp;crid=o47yqmzolely&amp;qid=1745595143&amp;sprefix=dewalt%2caps%2c142&amp;xpid=knmdbyc7dlvi_&amp;ref=sr_pg_num_pag</t>
  </si>
  <si>
    <t xml:space="preserve">https://www.amazon.com/s?k=norton&amp;page=num_pag&amp;language=es&amp;__mk_es_us=%c3%85m%c3%85%c5%bd%c3%95%c3%91&amp;crid=o47yqmzolely&amp;qid=1745595143&amp;sprefix=dewalt%2caps%2c142&amp;xpid=knmdbyc7dlvi_&amp;ref=sr_pg_num_pag</t>
  </si>
  <si>
    <t xml:space="preserve">https://www.amazon.com/s?k=porter cable&amp;page=num_pag&amp;language=es&amp;__mk_es_us=%c3%85m%c3%85%c5%bd%c3%95%c3%91&amp;crid=o47yqmzolely&amp;qid=1745595143&amp;sprefix=dewalt%2caps%2c142&amp;xpid=knmdbyc7dlvi_&amp;ref=sr_pg_num_pag</t>
  </si>
  <si>
    <t xml:space="preserve">https://www.amazon.com/s?k=proto&amp;page=num_pag&amp;language=es&amp;__mk_es_us=%c3%85m%c3%85%c5%bd%c3%95%c3%91&amp;crid=o47yqmzolely&amp;qid=1745595143&amp;sprefix=dewalt%2caps%2c142&amp;xpid=knmdbyc7dlvi_&amp;ref=sr_pg_num_pag</t>
  </si>
  <si>
    <t xml:space="preserve">https://www.amazon.com/s?k=stanley&amp;page=num_pag&amp;language=es&amp;__mk_es_us=%c3%85m%c3%85%c5%bd%c3%95%c3%91&amp;crid=o47yqmzolely&amp;qid=1745595143&amp;sprefix=dewalt%2caps%2c142&amp;xpid=knmdbyc7dlvi_&amp;ref=sr_pg_num_pag</t>
  </si>
  <si>
    <t xml:space="preserve">https://www.amazon.com/s?k=trimmer plus&amp;page=num_pag&amp;language=es&amp;__mk_es_us=%c3%85m%c3%85%c5%bd%c3%95%c3%91&amp;crid=o47yqmzolely&amp;qid=1745595143&amp;sprefix=dewalt%2caps%2c142&amp;xpid=knmdbyc7dlvi_&amp;ref=sr_pg_num_pag</t>
  </si>
  <si>
    <t xml:space="preserve">https://www.amazon.com/s?k=troy-bilt&amp;page=num_pag&amp;language=es&amp;__mk_es_us=%c3%85m%c3%85%c5%bd%c3%95%c3%91&amp;crid=o47yqmzolely&amp;qid=1745595143&amp;sprefix=dewalt%2caps%2c142&amp;xpid=knmdbyc7dlvi_&amp;ref=sr_pg_num_pag</t>
  </si>
  <si>
    <t xml:space="preserve">https://www.amazon.com/s?k=truper&amp;page=num_pag&amp;language=es&amp;__mk_es_us=%c3%85m%c3%85%c5%bd%c3%95%c3%91&amp;crid=o47yqmzolely&amp;qid=1745595143&amp;sprefix=dewalt%2caps%2c142&amp;xpid=knmdbyc7dlvi_&amp;ref=sr_pg_num_pag</t>
  </si>
  <si>
    <t xml:space="preserve">https://www.amazon.com/s?k=yard machine&amp;page=num_pag&amp;language=es&amp;__mk_es_us=%c3%85m%c3%85%c5%bd%c3%95%c3%91&amp;crid=o47yqmzolely&amp;qid=1745595143&amp;sprefix=dewalt%2caps%2c142&amp;xpid=knmdbyc7dlvi_&amp;ref=sr_pg_num_pag</t>
  </si>
  <si>
    <t xml:space="preserve">17</t>
  </si>
  <si>
    <t xml:space="preserve">16</t>
  </si>
  <si>
    <t xml:space="preserve">https://www.makita.es/products/%c3%baltimas-noticias.html</t>
  </si>
  <si>
    <t xml:space="preserve">https://www.makita.es/products/accesorio-gu%c3%ada-de-carril.html</t>
  </si>
  <si>
    <t xml:space="preserve">https://www.makita.es/products/accesorios-para-bater%c3%adas-y-cargadores.html</t>
  </si>
  <si>
    <t xml:space="preserve">https://www.makita.es/products/accesorios-para-cepillos-de-hormig%c3%b3n.html</t>
  </si>
  <si>
    <t xml:space="preserve">https://www.makita.es/products/accesorios-para-cortac%c3%a9sped.html</t>
  </si>
  <si>
    <t xml:space="preserve">https://www.makita.es/products/accesorios-para-herramientas-a-bater%c3%adas-y-linternas.html</t>
  </si>
  <si>
    <t xml:space="preserve">https://www.makita.es/products/accesorios-para-herramientas-neum%c3%a1ticas.html</t>
  </si>
  <si>
    <t xml:space="preserve">https://www.makita.es/products/accesorios-para-hidrolimpiadoras-de-alta-presi%c3%b3n.html</t>
  </si>
  <si>
    <t xml:space="preserve">https://www.makita.es/products/accesorios-para-inflador-a-bater%c3%ada.html</t>
  </si>
  <si>
    <t xml:space="preserve">https://www.makita.es/products/accesorios-para-m%c3%a1quinas-cortac%c3%a9sped.html</t>
  </si>
  <si>
    <t xml:space="preserve">https://www.makita.es/products/accesorios-para-niveles-l%c3%a1ser.html</t>
  </si>
  <si>
    <t xml:space="preserve">https://www.makita.es/products/accesorios-para-vibradores-de-hormig%c3%b3n.html</t>
  </si>
  <si>
    <t xml:space="preserve">https://www.makita.es/products/atornilladores-de-precisi%c3%b3n-a-bater%c3%ada.html</t>
  </si>
  <si>
    <t xml:space="preserve">https://www.makita.es/products/bandejas-interiores-espec%c3%adficas-para-herramientas.html</t>
  </si>
  <si>
    <t xml:space="preserve">https://www.makita.es/products/bater%c3%adas-bater%c3%adas-de-mochila-cargadores-y-adaptadores.html</t>
  </si>
  <si>
    <t xml:space="preserve">https://www.makita.es/products/buj%c3%adas-y-llaves.html</t>
  </si>
  <si>
    <t xml:space="preserve">https://www.makita.es/products/cierres-y-tapas-del-malet%c3%adn-de-transporte.html</t>
  </si>
  <si>
    <t xml:space="preserve">https://www.makita.es/products/cortac%c3%a9sped-a-gasolina.html</t>
  </si>
  <si>
    <t xml:space="preserve">https://www.makita.es/products/cortac%c3%a9sped-el%c3%a9ctricos.html</t>
  </si>
  <si>
    <t xml:space="preserve">https://www.makita.es/products/fijaci%c3%b3n.html</t>
  </si>
  <si>
    <t xml:space="preserve">https://www.makita.es/products/gu%c3%ada-de-carril.html</t>
  </si>
  <si>
    <t xml:space="preserve">https://www.makita.es/products/herramientas-a-bater%c3%ada-12v.html</t>
  </si>
  <si>
    <t xml:space="preserve">https://www.makita.es/products/herramientas-a-bater%c3%ada-144v.html</t>
  </si>
  <si>
    <t xml:space="preserve">https://www.makita.es/products/herramientas-a-bater%c3%ada-36v.html</t>
  </si>
  <si>
    <t xml:space="preserve">https://www.makita.es/products/herramientas-a-bater%c3%ada-64vmax.html</t>
  </si>
  <si>
    <t xml:space="preserve">https://www.makita.es/products/herramientas-a-bater%c3%ada-72v.html</t>
  </si>
  <si>
    <t xml:space="preserve">https://www.makita.es/products/herramientas-a-bater%c3%ada-cxt-12vmax.html</t>
  </si>
  <si>
    <t xml:space="preserve">https://www.makita.es/products/herramientas-a-bater%c3%ada-serie-g-144-v.html</t>
  </si>
  <si>
    <t xml:space="preserve">https://www.makita.es/products/herramientas-a-bater%c3%ada-serie-g-18v.html</t>
  </si>
  <si>
    <t xml:space="preserve">https://www.makita.es/products/herramientas-a-bater%c3%ada-xgt-40vmax.html</t>
  </si>
  <si>
    <t xml:space="preserve">https://www.makita.es/products/herramientas-forestales-y-de-jard%c3%adn-1.html</t>
  </si>
  <si>
    <t xml:space="preserve">https://www.makita.es/products/herramientas-forestales-y-de-jard%c3%adn-a-bater%c3%ada.html</t>
  </si>
  <si>
    <t xml:space="preserve">https://www.makita.es/products/herramientas-inal%c3%a1mbricas-con-bater%c3%ada-interna.html</t>
  </si>
  <si>
    <t xml:space="preserve">https://www.makita.es/products/l%c3%adneas.html</t>
  </si>
  <si>
    <t xml:space="preserve">https://www.makita.es/products/ladrillo-hormig%c3%b3n-yeso.html</t>
  </si>
  <si>
    <t xml:space="preserve">https://www.makita.es/products/ladrillo-hormig%c3%b3n-yeso-1.html</t>
  </si>
  <si>
    <t xml:space="preserve">https://www.makita.es/products/maletines-para-herramientas-inal%c3%a1mbricas.html</t>
  </si>
  <si>
    <t xml:space="preserve">https://www.makita.es/products/medici%c3%b3n.html</t>
  </si>
  <si>
    <t xml:space="preserve">https://www.makita.es/products/niveles-l%c3%a1ser.html</t>
  </si>
  <si>
    <t xml:space="preserve">https://www.makita.es/products/otras-herramientas-para-trabajos-en-hormig%c3%b3n.html</t>
  </si>
  <si>
    <t xml:space="preserve">https://www.makita.es/products/perforaci%c3%b3n.html</t>
  </si>
  <si>
    <t xml:space="preserve">https://www.makita.es/products/perforaci%c3%b3n-por-impacto-demolici%c3%b3n.html</t>
  </si>
  <si>
    <t xml:space="preserve">https://www.makita.es/products/sierras-de-cadena-el%c3%a9ctricas-1.html</t>
  </si>
  <si>
    <t xml:space="preserve">https://www.makita.es/products/taladrado-y-fijaci%c3%b3n.html</t>
  </si>
  <si>
    <t xml:space="preserve">https://www.makita.es/products/taladros-de-percusi%c3%b3n.html</t>
  </si>
  <si>
    <t xml:space="preserve">40</t>
  </si>
  <si>
    <t xml:space="preserve">https://www.troybilt.com/en_us/baggers-and-grass-collectors</t>
  </si>
  <si>
    <t xml:space="preserve">https://www.troybilt.com/en_us/gardening/cultivators</t>
  </si>
  <si>
    <t xml:space="preserve">https://www.troybilt.com/en_us/gardening/tillers</t>
  </si>
  <si>
    <t xml:space="preserve">https://www.troybilt.com/en_us/lawn-cleanup/edgers</t>
  </si>
  <si>
    <t xml:space="preserve">https://www.troybilt.com/en_us/lawn-cleanup/leaf-blowers</t>
  </si>
  <si>
    <t xml:space="preserve">https://www.troybilt.com/en_us/lawn-cleanup/string-trimmers</t>
  </si>
  <si>
    <t xml:space="preserve">https://www.troybilt.com/en_us/lawn-mower-attachments</t>
  </si>
  <si>
    <t xml:space="preserve">https://www.troybilt.com/en_us/mulching-kits</t>
  </si>
  <si>
    <t xml:space="preserve">https://www.troybilt.com/en_us/riding-lawn-mowers/lawn-and-garden-tractors</t>
  </si>
  <si>
    <t xml:space="preserve">https://www.troybilt.com/en_us/riding-lawn-mowers/zero-turn-mowers</t>
  </si>
  <si>
    <t xml:space="preserve">https://www.troybilt.com/en_us/sale</t>
  </si>
  <si>
    <t xml:space="preserve">https://www.troybilt.com/en_us/snow-blower-attachments</t>
  </si>
  <si>
    <t xml:space="preserve">https://www.troybilt.com/en_us/snow-blowers/single-stage-snow-blowers</t>
  </si>
  <si>
    <t xml:space="preserve">https://www.troybilt.com/en_us/snow-blowers/three-stage-snow-blowers</t>
  </si>
  <si>
    <t xml:space="preserve">https://www.troybilt.com/en_us/snow-blowers/two-stage-snow-blowers</t>
  </si>
  <si>
    <t xml:space="preserve">https://www.troybilt.com/en_us/tree-care/chainsaws</t>
  </si>
  <si>
    <t xml:space="preserve">https://www.troybilt.com/en_us/tree-care/chipper-shredder-vacs</t>
  </si>
  <si>
    <t xml:space="preserve">https://www.troybilt.com/en_us/trimmerplus</t>
  </si>
  <si>
    <t xml:space="preserve">https://www.troybilt.com/en_us/walk-behind-mowers/push-mowers</t>
  </si>
  <si>
    <t xml:space="preserve">https://www.troybilt.com/en_us/walk-behind-mowers/self-propelled-mowers</t>
  </si>
  <si>
    <t xml:space="preserve">https://www.troybilt.com/en_us/walk-behind-mowers/wide-area-mowers</t>
  </si>
  <si>
    <t xml:space="preserve">https://www.truper.com/catvigente/productosnuevos?page=num_pag&amp;userlogged=</t>
  </si>
  <si>
    <t xml:space="preserve">https://www.sears.com.mx/cat/ferreter%c3%ada%20y%20jardiner%c3%ada?id=4498&amp;page=num_pag</t>
  </si>
  <si>
    <t xml:space="preserve">https://www.sodimac.com.mx/sodimac-mx/search?Ntt=bauker&amp;currentpage=num_pag</t>
  </si>
  <si>
    <t xml:space="preserve">https://www.sodimac.com.mx/sodimac-mx/search?Ntt=black &amp; decker&amp;currentpage=num_pag</t>
  </si>
  <si>
    <t xml:space="preserve">https://www.sodimac.com.mx/sodimac-mx/search?Ntt=bosch&amp;currentpage=num_pag</t>
  </si>
  <si>
    <t xml:space="preserve">https://www.sodimac.com.mx/sodimac-mx/search?Ntt=bostitch&amp;currentpage=num_pag</t>
  </si>
  <si>
    <t xml:space="preserve">https://www.sodimac.com.mx/sodimac-mx/search?Ntt=craftsman&amp;currentpage=num_pag</t>
  </si>
  <si>
    <t xml:space="preserve">https://www.sodimac.com.mx/sodimac-mx/search?Ntt=dewalt&amp;currentpage=num_pag</t>
  </si>
  <si>
    <t xml:space="preserve">https://www.sodimac.com.mx/sodimac-mx/search?Ntt=facom&amp;currentpage=num_pag</t>
  </si>
  <si>
    <t xml:space="preserve">https://www.sodimac.com.mx/sodimac-mx/search?Ntt=gridest&amp;currentpage=num_pag</t>
  </si>
  <si>
    <t xml:space="preserve">https://www.sodimac.com.mx/sodimac-mx/search?Ntt=hilti&amp;currentpage=num_pag</t>
  </si>
  <si>
    <t xml:space="preserve">https://www.sodimac.com.mx/sodimac-mx/search?Ntt=iar expert&amp;currentpage=num_pag</t>
  </si>
  <si>
    <t xml:space="preserve">https://www.sodimac.com.mx/sodimac-mx/search?Ntt=irwin&amp;currentpage=num_pag</t>
  </si>
  <si>
    <t xml:space="preserve">https://www.sodimac.com.mx/sodimac-mx/search?Ntt=lenox&amp;currentpage=num_pag</t>
  </si>
  <si>
    <t xml:space="preserve">https://www.sodimac.com.mx/sodimac-mx/search?Ntt=makita&amp;currentpage=num_pag</t>
  </si>
  <si>
    <t xml:space="preserve">https://www.sodimac.com.mx/sodimac-mx/search?Ntt=milwauke&amp;currentpage=num_pag</t>
  </si>
  <si>
    <t xml:space="preserve">https://www.sodimac.com.mx/sodimac-mx/search?Ntt=norton&amp;currentpage=num_pag</t>
  </si>
  <si>
    <t xml:space="preserve">https://www.sodimac.com.mx/sodimac-mx/search?Ntt=porter cable&amp;currentpage=num_pag</t>
  </si>
  <si>
    <t xml:space="preserve">https://www.sodimac.com.mx/sodimac-mx/search?Ntt=proto&amp;currentpage=num_pag</t>
  </si>
  <si>
    <t xml:space="preserve">https://www.sodimac.com.mx/sodimac-mx/search?Ntt=stanley&amp;currentpage=num_pag</t>
  </si>
  <si>
    <t xml:space="preserve">https://www.sodimac.com.mx/sodimac-mx/search?Ntt=trimmer plus&amp;currentpage=num_pag</t>
  </si>
  <si>
    <t xml:space="preserve">https://www.sodimac.com.mx/sodimac-mx/search?Ntt=troy-bilt&amp;currentpage=num_pag</t>
  </si>
  <si>
    <t xml:space="preserve">https://www.sodimac.com.mx/sodimac-mx/search?Ntt=truper&amp;currentpage=num_pag</t>
  </si>
  <si>
    <t xml:space="preserve">https://www.sodimac.com.mx/sodimac-mx/search?Ntt=yard machine&amp;currentpage=num_pag</t>
  </si>
  <si>
    <t xml:space="preserve">https://listado.mercadolibre.com.pe/herramientas/herramientas-electricas/bauker_desde_num_pag_noindex_true</t>
  </si>
  <si>
    <t xml:space="preserve">https://listado.mercadolibre.com.pe/herramientas/herramientas-electricas/black &amp; decker_desde_num_pag_noindex_true</t>
  </si>
  <si>
    <t xml:space="preserve">https://listado.mercadolibre.com.pe/herramientas/herramientas-electricas/bosch_desde_num_pag_noindex_true</t>
  </si>
  <si>
    <t xml:space="preserve">https://listado.mercadolibre.com.pe/herramientas/herramientas-electricas/bostitch_desde_num_pag_noindex_true</t>
  </si>
  <si>
    <t xml:space="preserve">https://listado.mercadolibre.com.pe/herramientas/herramientas-electricas/craftsman_desde_num_pag_noindex_true</t>
  </si>
  <si>
    <t xml:space="preserve">https://listado.mercadolibre.com.pe/herramientas/herramientas-electricas/dewalt_desde_num_pag_noindex_true</t>
  </si>
  <si>
    <t xml:space="preserve">https://listado.mercadolibre.com.pe/herramientas/herramientas-electricas/facom_desde_num_pag_noindex_true</t>
  </si>
  <si>
    <t xml:space="preserve">https://listado.mercadolibre.com.pe/herramientas/herramientas-electricas/gridest_desde_num_pag_noindex_true</t>
  </si>
  <si>
    <t xml:space="preserve">https://listado.mercadolibre.com.pe/herramientas/herramientas-electricas/hilti_desde_num_pag_noindex_true</t>
  </si>
  <si>
    <t xml:space="preserve">https://listado.mercadolibre.com.pe/herramientas/herramientas-electricas/iar expert_desde_num_pag_noindex_true</t>
  </si>
  <si>
    <t xml:space="preserve">https://listado.mercadolibre.com.pe/herramientas/herramientas-electricas/irwin_desde_num_pag_noindex_true</t>
  </si>
  <si>
    <t xml:space="preserve">https://listado.mercadolibre.com.pe/herramientas/herramientas-electricas/lenox_desde_num_pag_noindex_true</t>
  </si>
  <si>
    <t xml:space="preserve">https://listado.mercadolibre.com.pe/herramientas/herramientas-electricas/makita_desde_num_pag_noindex_true</t>
  </si>
  <si>
    <t xml:space="preserve">https://listado.mercadolibre.com.pe/herramientas/herramientas-electricas/milwauke_desde_num_pag_noindex_true</t>
  </si>
  <si>
    <t xml:space="preserve">https://listado.mercadolibre.com.pe/herramientas/herramientas-electricas/norton_desde_num_pag_noindex_true</t>
  </si>
  <si>
    <t xml:space="preserve">https://listado.mercadolibre.com.pe/herramientas/herramientas-electricas/porter cable_desde_num_pag_noindex_true</t>
  </si>
  <si>
    <t xml:space="preserve">https://listado.mercadolibre.com.pe/herramientas/herramientas-electricas/proto_desde_num_pag_noindex_true</t>
  </si>
  <si>
    <t xml:space="preserve">https://listado.mercadolibre.com.pe/herramientas/herramientas-electricas/stanley_desde_num_pag_noindex_true</t>
  </si>
  <si>
    <t xml:space="preserve">https://listado.mercadolibre.com.pe/herramientas/herramientas-electricas/trimmer plus_desde_num_pag_noindex_true</t>
  </si>
  <si>
    <t xml:space="preserve">https://listado.mercadolibre.com.pe/herramientas/herramientas-electricas/troy-bilt_desde_num_pag_noindex_true</t>
  </si>
  <si>
    <t xml:space="preserve">https://listado.mercadolibre.com.pe/herramientas/herramientas-electricas/truper_desde_num_pag_noindex_true</t>
  </si>
  <si>
    <t xml:space="preserve">https://listado.mercadolibre.com.pe/herramientas/herramientas-electricas/yard machine_desde_num_pag_noindex_true</t>
  </si>
  <si>
    <t xml:space="preserve">https://www.sodimac.com.pe/sodimac-pe/buscar?Ntt=bauker&amp;page=num_pag&amp;store=so_com</t>
  </si>
  <si>
    <t xml:space="preserve">https://www.sodimac.com.pe/sodimac-pe/buscar?Ntt=black &amp; decker&amp;page=num_pag&amp;store=so_com</t>
  </si>
  <si>
    <t xml:space="preserve">https://www.sodimac.com.pe/sodimac-pe/buscar?Ntt=bosch&amp;page=num_pag&amp;store=so_com</t>
  </si>
  <si>
    <t xml:space="preserve">https://www.sodimac.com.pe/sodimac-pe/buscar?Ntt=bostitch&amp;page=num_pag&amp;store=so_com</t>
  </si>
  <si>
    <t xml:space="preserve">https://www.sodimac.com.pe/sodimac-pe/buscar?Ntt=craftsman&amp;page=num_pag&amp;store=so_com</t>
  </si>
  <si>
    <t xml:space="preserve">https://www.sodimac.com.pe/sodimac-pe/buscar?Ntt=dewalt&amp;page=num_pag&amp;store=so_com</t>
  </si>
  <si>
    <t xml:space="preserve">https://www.sodimac.com.pe/sodimac-pe/buscar?Ntt=facom&amp;page=num_pag&amp;store=so_com</t>
  </si>
  <si>
    <t xml:space="preserve">https://www.sodimac.com.pe/sodimac-pe/buscar?Ntt=gridest&amp;page=num_pag&amp;store=so_com</t>
  </si>
  <si>
    <t xml:space="preserve">https://www.sodimac.com.pe/sodimac-pe/buscar?Ntt=hilti&amp;page=num_pag&amp;store=so_com</t>
  </si>
  <si>
    <t xml:space="preserve">https://www.sodimac.com.pe/sodimac-pe/buscar?Ntt=iar expert&amp;page=num_pag&amp;store=so_com</t>
  </si>
  <si>
    <t xml:space="preserve">https://www.sodimac.com.pe/sodimac-pe/buscar?Ntt=irwin&amp;page=num_pag&amp;store=so_com</t>
  </si>
  <si>
    <t xml:space="preserve">https://www.sodimac.com.pe/sodimac-pe/buscar?Ntt=lenox&amp;page=num_pag&amp;store=so_com</t>
  </si>
  <si>
    <t xml:space="preserve">https://www.sodimac.com.pe/sodimac-pe/buscar?Ntt=makita&amp;page=num_pag&amp;store=so_com</t>
  </si>
  <si>
    <t xml:space="preserve">https://www.sodimac.com.pe/sodimac-pe/buscar?Ntt=milwauke&amp;page=num_pag&amp;store=so_com</t>
  </si>
  <si>
    <t xml:space="preserve">https://www.sodimac.com.pe/sodimac-pe/buscar?Ntt=norton&amp;page=num_pag&amp;store=so_com</t>
  </si>
  <si>
    <t xml:space="preserve">https://www.sodimac.com.pe/sodimac-pe/buscar?Ntt=porter cable&amp;page=num_pag&amp;store=so_com</t>
  </si>
  <si>
    <t xml:space="preserve">https://www.sodimac.com.pe/sodimac-pe/buscar?Ntt=proto&amp;page=num_pag&amp;store=so_com</t>
  </si>
  <si>
    <t xml:space="preserve">https://www.sodimac.com.pe/sodimac-pe/buscar?Ntt=stanley&amp;page=num_pag&amp;store=so_com</t>
  </si>
  <si>
    <t xml:space="preserve">https://www.sodimac.com.pe/sodimac-pe/buscar?Ntt=trimmer plus&amp;page=num_pag&amp;store=so_com</t>
  </si>
  <si>
    <t xml:space="preserve">https://www.sodimac.com.pe/sodimac-pe/buscar?Ntt=troy-bilt&amp;page=num_pag&amp;store=so_com</t>
  </si>
  <si>
    <t xml:space="preserve">https://www.sodimac.com.pe/sodimac-pe/buscar?Ntt=truper&amp;page=num_pag&amp;store=so_com</t>
  </si>
  <si>
    <t xml:space="preserve">https://www.sodimac.com.pe/sodimac-pe/buscar?Ntt=yard machine&amp;page=num_pag&amp;store=so_com</t>
  </si>
  <si>
    <t xml:space="preserve">mi</t>
  </si>
  <si>
    <t xml:space="preserve">https://www.ddmaquinas.com.br/lista/ferramentas/acessorios-ferramentas/_desde_num_pag_displaytype_g_noindex_true_xsm_true</t>
  </si>
  <si>
    <t xml:space="preserve">https://www.ddmaquinas.com.br/lista/ferramentas/ferramentas-eletricas/_desde_num_pag_displaytype_g_noindex_true_xsm_true</t>
  </si>
  <si>
    <t xml:space="preserve">https://www.ddmaquinas.com.br/lista/ferramentas/ferramentas-jardim/_desde_num_pag_displaytype_g_noindex_true_xsm_true</t>
  </si>
  <si>
    <t xml:space="preserve">https://www.ddmaquinas.com.br/lista/ferramentas/ferramentas-manuais/_desde_num_pag_displaytype_g_noindex_true_xsm_true</t>
  </si>
  <si>
    <t xml:space="preserve">https://www.ddmaquinas.com.br/lista/ferramentas/medicoes-instrumentacao/_desde_num_pag_displaytype_g_noindex_true_xsm_true</t>
  </si>
  <si>
    <t xml:space="preserve">https://www.sodimac.cl/sodimac-cl/lista/cat18320014/herramientas-electricas-e-inalambricas?sid=so_ho_hom_cade_387102&amp;page=num_pag&amp;store=so_com</t>
  </si>
  <si>
    <t xml:space="preserve">https://www.easy.com.co/black &amp; decker?_q=black &amp; decker&amp;map=ft</t>
  </si>
  <si>
    <t xml:space="preserve">https://www.easy.com.co/bostitch?_q=bostitch&amp;map=ft</t>
  </si>
  <si>
    <t xml:space="preserve">https://www.easy.com.co/craftsman?_q=craftsman&amp;map=ft</t>
  </si>
  <si>
    <t xml:space="preserve">https://www.easy.com.co/dewalt?_q=dewalt&amp;map=ft</t>
  </si>
  <si>
    <t xml:space="preserve">https://www.easy.com.co/facom?_q=facom&amp;map=ft</t>
  </si>
  <si>
    <t xml:space="preserve">https://www.easy.com.co/gridest?_q=gridest&amp;map=ft</t>
  </si>
  <si>
    <t xml:space="preserve">https://www.easy.com.co/iar expert?_q=iar expert&amp;map=ft</t>
  </si>
  <si>
    <t xml:space="preserve">https://www.easy.com.co/irwin?_q=irwin&amp;map=ft</t>
  </si>
  <si>
    <t xml:space="preserve">https://www.easy.com.co/lenox?_q=lenox&amp;map=ft</t>
  </si>
  <si>
    <t xml:space="preserve">https://www.easy.com.co/porter cable?_q=porter cable&amp;map=ft</t>
  </si>
  <si>
    <t xml:space="preserve">https://www.easy.com.co/proto?_q=proto&amp;map=ft</t>
  </si>
  <si>
    <t xml:space="preserve">https://www.easy.com.co/stanley?_q=stanley&amp;map=ft</t>
  </si>
  <si>
    <t xml:space="preserve">https://www.easy.com.co/trimmer plus?_q=trimmer plus&amp;map=ft</t>
  </si>
  <si>
    <t xml:space="preserve">https://www.easy.com.co/troy-bilt?_q=troy-bilt&amp;map=ft</t>
  </si>
  <si>
    <t xml:space="preserve">https://www.easy.com.co/yard machine?_q=yard machine&amp;map=ft</t>
  </si>
  <si>
    <t xml:space="preserve">https://www.easy.com.co/bauker?_q=bauker&amp;map=ft</t>
  </si>
  <si>
    <t xml:space="preserve">https://www.easy.com.co/bosch?_q=bosch&amp;map=ft</t>
  </si>
  <si>
    <t xml:space="preserve">https://www.easy.com.co/hilti?_q=hilti&amp;map=ft</t>
  </si>
  <si>
    <t xml:space="preserve">https://www.easy.com.co/makita?_q=makita&amp;map=ft</t>
  </si>
  <si>
    <t xml:space="preserve">https://www.easy.com.co/milwauke?_q=milwauke&amp;map=ft</t>
  </si>
  <si>
    <t xml:space="preserve">https://www.easy.com.co/norton?_q=norton&amp;map=ft</t>
  </si>
  <si>
    <t xml:space="preserve">https://www.easy.com.co/truper?_q=truper&amp;map=ft</t>
  </si>
  <si>
    <t xml:space="preserve">https://www.hilti.com.co/c/cls_constrcut_chem_7132/cls_acc_for_construction_chemicals_7133</t>
  </si>
  <si>
    <t xml:space="preserve">https://www.hilti.com.co/c/cls_constrcut_chem_7132/cls_foam_guns_7133</t>
  </si>
  <si>
    <t xml:space="preserve">https://www.hilti.com.co/c/cls_constrcut_chem_7132/cls_foams_7132</t>
  </si>
  <si>
    <t xml:space="preserve">https://www.hilti.com.co/c/cls_dust_water_management/cls_acc_dust_water_management</t>
  </si>
  <si>
    <t xml:space="preserve">https://www.hilti.com.co/c/cls_dust_water_management/cls_construction_vacuums_dust_extractors</t>
  </si>
  <si>
    <t xml:space="preserve">https://www.hilti.com.co/c/cls_dust_water_management/cls_drill_stand_mounted_water_collectors</t>
  </si>
  <si>
    <t xml:space="preserve">https://www.hilti.com.co/c/cls_dust_water_management/cls_dust_extraction_attachments</t>
  </si>
  <si>
    <t xml:space="preserve">https://www.hilti.com.co/c/cls_dust_water_management/cls_on_board_dust_removal_sys</t>
  </si>
  <si>
    <t xml:space="preserve">https://www.hilti.com.co/c/cls_dust_water_management/cls_self_attach_water_collectors</t>
  </si>
  <si>
    <t xml:space="preserve">https://www.hilti.com.co/c/cls_dust_water_management/cls_water_manage_sys_water_tanks</t>
  </si>
  <si>
    <t xml:space="preserve">https://www.hilti.com.co/c/cls_fastener_7135/cls_accessories_for_tools_7135</t>
  </si>
  <si>
    <t xml:space="preserve">https://www.hilti.com.co/c/cls_fastener_7135/cls_anchor_rods_elements_7135</t>
  </si>
  <si>
    <t xml:space="preserve">https://www.hilti.com.co/c/cls_fastener_7135/cls_bolts_washers_7135</t>
  </si>
  <si>
    <t xml:space="preserve">https://www.hilti.com.co/c/cls_fastener_7135/cls_castin_anchor_channels_2_7135</t>
  </si>
  <si>
    <t xml:space="preserve">https://www.hilti.com.co/c/cls_fastener_7135/cls_castin_anchors_7135</t>
  </si>
  <si>
    <t xml:space="preserve">https://www.hilti.com.co/c/cls_fastener_7135/cls_chemical_anchors_7135</t>
  </si>
  <si>
    <t xml:space="preserve">https://www.hilti.com.co/c/cls_fastener_7135/cls_fasteners_accessories_7135</t>
  </si>
  <si>
    <t xml:space="preserve">https://www.hilti.com.co/c/cls_fastener_7135/cls_fastening_elements_7135</t>
  </si>
  <si>
    <t xml:space="preserve">https://www.hilti.com.co/c/cls_fastener_7135/cls_inserts_7135</t>
  </si>
  <si>
    <t xml:space="preserve">https://www.hilti.com.co/c/cls_fastener_7135/cls_mechanical_anchors_7135</t>
  </si>
  <si>
    <t xml:space="preserve">https://www.hilti.com.co/c/cls_fastener_7135/cls_nails_7135</t>
  </si>
  <si>
    <t xml:space="preserve">https://www.hilti.com.co/c/cls_fastener_7135/cls_screws_2_7135</t>
  </si>
  <si>
    <t xml:space="preserve">https://www.hilti.com.co/c/cls_fastener_7135/cls_studs_7135</t>
  </si>
  <si>
    <t xml:space="preserve">https://www.hilti.com.co/c/cls_fastener_7135/cls_tools_for_fasteners_7135</t>
  </si>
  <si>
    <t xml:space="preserve">https://www.hilti.com.co/c/cls_firestop_protection_7131/cls_accessories_firestop_7131</t>
  </si>
  <si>
    <t xml:space="preserve">https://www.hilti.com.co/c/cls_firestop_protection_7131/cls_cable_transit_systems_7131</t>
  </si>
  <si>
    <t xml:space="preserve">https://www.hilti.com.co/c/cls_firestop_protection_7131/cls_firestop_blocks_plugs_7131</t>
  </si>
  <si>
    <t xml:space="preserve">https://www.hilti.com.co/c/cls_firestop_protection_7131/cls_firestop_boards_7131</t>
  </si>
  <si>
    <t xml:space="preserve">https://www.hilti.com.co/c/cls_firestop_protection_7131/cls_firestop_collars_wraps_bandages_7131</t>
  </si>
  <si>
    <t xml:space="preserve">https://www.hilti.com.co/c/cls_firestop_protection_7131/cls_firestop_devices_sleeves_7131</t>
  </si>
  <si>
    <t xml:space="preserve">https://www.hilti.com.co/c/cls_firestop_protection_7131/cls_firestop_putties_7131</t>
  </si>
  <si>
    <t xml:space="preserve">https://www.hilti.com.co/c/cls_firestop_protection_7131/cls_firestop_sealants_spray_7131</t>
  </si>
  <si>
    <t xml:space="preserve">https://www.hilti.com.co/c/cls_firestop_protection_7131/cls_intumescent_coatings_for_steel_7131</t>
  </si>
  <si>
    <t xml:space="preserve">https://www.hilti.com.co/c/cls_health_safety/cls_acc_exoskeletons</t>
  </si>
  <si>
    <t xml:space="preserve">https://www.hilti.com.co/c/cls_health_safety/cls_construction_exoskeletons</t>
  </si>
  <si>
    <t xml:space="preserve">https://www.hilti.com.co/c/cls_health_safety/cls_safety_gear</t>
  </si>
  <si>
    <t xml:space="preserve">https://www.hilti.com.co/c/cls_mea_tool_insert_7127/cls_acc_measuring_tool_and_scanner_7128</t>
  </si>
  <si>
    <t xml:space="preserve">https://www.hilti.com.co/c/cls_mea_tool_insert_7127/cls_concrete_scanners_sensors_7127</t>
  </si>
  <si>
    <t xml:space="preserve">https://www.hilti.com.co/c/cls_mea_tool_insert_7127/cls_laser_meters_7127</t>
  </si>
  <si>
    <t xml:space="preserve">https://www.hilti.com.co/c/cls_mea_tool_insert_7127/cls_mea_digital_layout_tools_7127</t>
  </si>
  <si>
    <t xml:space="preserve">https://www.hilti.com.co/c/cls_mea_tool_insert_7127/cls_mea_laser_layout_tools_7127</t>
  </si>
  <si>
    <t xml:space="preserve">https://www.hilti.com.co/c/cls_mea_tool_insert_7127/cls_power_supplies_7127</t>
  </si>
  <si>
    <t xml:space="preserve">https://www.hilti.com.co/c/cls_modular_support_system/cls_fixed_point_sliders</t>
  </si>
  <si>
    <t xml:space="preserve">https://www.hilti.com.co/c/cls_modular_support_system/cls_modular_support_acc</t>
  </si>
  <si>
    <t xml:space="preserve">https://www.hilti.com.co/c/cls_modular_support_system/cls_modular_support_pro</t>
  </si>
  <si>
    <t xml:space="preserve">https://www.hilti.com.co/c/cls_modular_support_system/cls_pipe_supports</t>
  </si>
  <si>
    <t xml:space="preserve">https://www.hilti.com.co/c/cls_modular_support_system/cls_std_fix_support_sys</t>
  </si>
  <si>
    <t xml:space="preserve">https://www.hilti.com.co/c/cls_modular_support_system/cls_sys_connectors_int</t>
  </si>
  <si>
    <t xml:space="preserve">https://www.hilti.com.co/c/cls_power_tool_insert_7126/cls_abrasives_7126</t>
  </si>
  <si>
    <t xml:space="preserve">https://www.hilti.com.co/c/cls_power_tool_insert_7126/cls_accessories_tools_inserts_7126</t>
  </si>
  <si>
    <t xml:space="preserve">https://www.hilti.com.co/c/cls_power_tool_insert_7126/cls_bits_sockets_7126</t>
  </si>
  <si>
    <t xml:space="preserve">https://www.hilti.com.co/c/cls_power_tool_insert_7126/cls_chisels_rod_drivers_7126</t>
  </si>
  <si>
    <t xml:space="preserve">https://www.hilti.com.co/c/cls_power_tool_insert_7126/cls_concrete_masonry_drill_bits_7126</t>
  </si>
  <si>
    <t xml:space="preserve">https://www.hilti.com.co/c/cls_power_tool_insert_7126/cls_diamond_blades_cup_wheels</t>
  </si>
  <si>
    <t xml:space="preserve">https://www.hilti.com.co/c/cls_power_tool_insert_7126/cls_diamond_core_bit_7126</t>
  </si>
  <si>
    <t xml:space="preserve">https://www.hilti.com.co/c/cls_power_tool_insert_7126/cls_diamond_saw_blades_wires_7126</t>
  </si>
  <si>
    <t xml:space="preserve">https://www.hilti.com.co/c/cls_power_tool_insert_7126/cls_inserts_pressing_cc_7126</t>
  </si>
  <si>
    <t xml:space="preserve">https://www.hilti.com.co/c/cls_power_tool_insert_7126/cls_knockout_dies_7126</t>
  </si>
  <si>
    <t xml:space="preserve">https://www.hilti.com.co/c/cls_power_tool_insert_7126/cls_metal_n_wood_drill_bit_7126</t>
  </si>
  <si>
    <t xml:space="preserve">https://www.hilti.com.co/c/cls_power_tool_insert_7126/cls_multi_tool_inserts_7126</t>
  </si>
  <si>
    <t xml:space="preserve">https://www.hilti.com.co/c/cls_power_tool_insert_7126/cls_saw_blades_7126</t>
  </si>
  <si>
    <t xml:space="preserve">https://www.hilti.com.co/c/cls_power_tools_7125/cls_batt_chargers_power_stations_7125</t>
  </si>
  <si>
    <t xml:space="preserve">https://www.hilti.com.co/c/cls_power_tools_7125/cls_concrete_saws_7125</t>
  </si>
  <si>
    <t xml:space="preserve">https://www.hilti.com.co/c/cls_power_tools_7125/cls_demolition_hammer_breaker_sub_7125</t>
  </si>
  <si>
    <t xml:space="preserve">https://www.hilti.com.co/c/cls_power_tools_7125/cls_diamond_coring_7125</t>
  </si>
  <si>
    <t xml:space="preserve">https://www.hilti.com.co/c/cls_power_tools_7125/cls_diamond_wire_wall_saws_7125</t>
  </si>
  <si>
    <t xml:space="preserve">https://www.hilti.com.co/c/cls_power_tools_7125/cls_direct_fastening_7125</t>
  </si>
  <si>
    <t xml:space="preserve">https://www.hilti.com.co/c/cls_power_tools_7125/cls_dispensers_7125</t>
  </si>
  <si>
    <t xml:space="preserve">https://www.hilti.com.co/c/cls_power_tools_7125/cls_drill_drivers_screw_drivers__7125</t>
  </si>
  <si>
    <t xml:space="preserve">https://www.hilti.com.co/c/cls_power_tools_7125/cls_grinders_sanders_7125</t>
  </si>
  <si>
    <t xml:space="preserve">https://www.hilti.com.co/c/cls_power_tools_7125/cls_impact_drivers_wrenches_7125</t>
  </si>
  <si>
    <t xml:space="preserve">https://www.hilti.com.co/c/cls_power_tools_7125/cls_jobsite_essentials_7125</t>
  </si>
  <si>
    <t xml:space="preserve">https://www.hilti.com.co/c/cls_power_tools_7125/cls_pipe_press_cutters_crimpers_7125</t>
  </si>
  <si>
    <t xml:space="preserve">https://www.hilti.com.co/c/cls_power_tools_7125/cls_rotary_hammers_7125</t>
  </si>
  <si>
    <t xml:space="preserve">https://www.hilti.com.co/c/cls_power_tools_7125/cls_saws_7125</t>
  </si>
  <si>
    <t xml:space="preserve">https://www.hilti.com.co/c/cls_power_tools_7125/cls_specialty_power_tools_7125</t>
  </si>
  <si>
    <t xml:space="preserve">https://www.hilti.com.co/c/cls_power_tools_7125/cls_tools_7125</t>
  </si>
  <si>
    <t xml:space="preserve">https://www.hilti.com.co/c/cls_tool_storage_transport/cls_rolling_tool_storage</t>
  </si>
  <si>
    <t xml:space="preserve">https://www.hilti.com.co/c/cls_tool_storage_transport/cls_softbags_backpacks</t>
  </si>
  <si>
    <t xml:space="preserve">https://www.hilti.com.co/c/cls_tool_storage_transport/cls_tool_case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</si>
</sst>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\$#,##0_);[RED]&quot;($&quot;#,##0\)"/>
  </numFmts>
  <fonts count="12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1"/>
      <color theme="10"/>
      <name val="Aptos Narrow"/>
      <family val="2"/>
      <charset val="1"/>
    </font>
    <font>
      <u val="single"/>
      <sz val="11"/>
      <color theme="1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u val="single"/>
      <sz val="10"/>
      <color rgb="FF000000"/>
      <name val="Aptos Narrow"/>
      <family val="0"/>
      <charset val="1"/>
    </font>
    <font>
      <sz val="10"/>
      <color rgb="FF000000"/>
      <name val="Aptos Narrow"/>
      <family val="0"/>
      <charset val="1"/>
    </font>
    <font>
      <b val="true"/>
      <sz val="11"/>
      <color theme="1"/>
      <name val="Aptos Narrow"/>
      <family val="2"/>
      <charset val="1"/>
    </font>
    <font>
      <sz val="10"/>
      <color rgb="FF000000"/>
      <name val="Aptos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7998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theme="5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1"/>
    <cellStyle name="*unknown*" xfId="20" builtinId="8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BE3D6"/>
          <bgColor rgb="FF000000"/>
        </patternFill>
      </fill>
    </dxf>
    <dxf>
      <fill>
        <patternFill patternType="solid">
          <fgColor rgb="FF467886"/>
          <bgColor rgb="FF000000"/>
        </patternFill>
      </fill>
    </dxf>
    <dxf>
      <fill>
        <patternFill patternType="solid">
          <fgColor rgb="FFE97132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etrogar.com.ar/herramientas.html" TargetMode="External"/><Relationship Id="rId2" Type="http://schemas.openxmlformats.org/officeDocument/2006/relationships/hyperlink" Target="https://www.casaferretera.com/construccion-y-ferreteria?page=3" TargetMode="External"/><Relationship Id="rId3" Type="http://schemas.openxmlformats.org/officeDocument/2006/relationships/hyperlink" Target="https://www.casaferretera.com/construccion-y-ferreteria?page=3" TargetMode="External"/><Relationship Id="rId4" Type="http://schemas.openxmlformats.org/officeDocument/2006/relationships/hyperlink" Target="https://www.casaferretera.com/construccion-y-ferreteria?page=3" TargetMode="External"/><Relationship Id="rId5" Type="http://schemas.openxmlformats.org/officeDocument/2006/relationships/hyperlink" Target="https://br.blackanddecker.global/produtos/ferramentas-eletricas" TargetMode="External"/><Relationship Id="rId6" Type="http://schemas.openxmlformats.org/officeDocument/2006/relationships/hyperlink" Target="https://www.ddmaquinas.com.br/lista/ferramentas/acessorios-ferramentas" TargetMode="External"/><Relationship Id="rId7" Type="http://schemas.openxmlformats.org/officeDocument/2006/relationships/hyperlink" Target="https://www.ddmaquinas.com.br/lista/ferramentas/acessorios-ferramentas/_Desde_(num_pag%20secuencia%20+48)_DisplayType_G_NoIndex_True_xsm_true" TargetMode="External"/><Relationship Id="rId8" Type="http://schemas.openxmlformats.org/officeDocument/2006/relationships/hyperlink" Target="https://www.ddmaquinas.com.br/lista/ferramentas/ferramentas-eletricas" TargetMode="External"/><Relationship Id="rId9" Type="http://schemas.openxmlformats.org/officeDocument/2006/relationships/hyperlink" Target="https://www.ddmaquinas.com.br/lista/ferramentas/ferramentas-eletricas/_Desde_(" TargetMode="External"/><Relationship Id="rId10" Type="http://schemas.openxmlformats.org/officeDocument/2006/relationships/hyperlink" Target="https://www.ddmaquinas.com.br/lista/ferramentas/ferramentas-jardim" TargetMode="External"/><Relationship Id="rId11" Type="http://schemas.openxmlformats.org/officeDocument/2006/relationships/hyperlink" Target="https://www.ddmaquinas.com.br/lista/ferramentas/ferramentas-manuais" TargetMode="External"/><Relationship Id="rId12" Type="http://schemas.openxmlformats.org/officeDocument/2006/relationships/hyperlink" Target="https://www.ddmaquinas.com.br/lista/ferramentas/ferramentas-eletricas/_Desde_(" TargetMode="External"/><Relationship Id="rId13" Type="http://schemas.openxmlformats.org/officeDocument/2006/relationships/hyperlink" Target="https://www.ddmaquinas.com.br/lista/ferramentas/medicoes-instrumentacao" TargetMode="External"/><Relationship Id="rId14" Type="http://schemas.openxmlformats.org/officeDocument/2006/relationships/hyperlink" Target="https://www.dutramaquinas.com.br/c/automotivo?id_categoria_site=3&amp;it_preco_inicial=0&amp;it_preco_final=0&amp;ordering=relevancia" TargetMode="External"/><Relationship Id="rId15" Type="http://schemas.openxmlformats.org/officeDocument/2006/relationships/hyperlink" Target="https://www.dutramaquinas.com.br/c/automotivo?id_categoria_site=3&amp;it_preco_inicial=0&amp;it_preco_final=0&amp;ordering=relevancia&amp;pg_num=num_pag&amp;max=60" TargetMode="External"/><Relationship Id="rId16" Type="http://schemas.openxmlformats.org/officeDocument/2006/relationships/hyperlink" Target="https://www.dutramaquinas.com.br/c/casa?id_categoria_site=4&amp;it_preco_inicial=0&amp;it_preco_final=0&amp;ordering=relevancia" TargetMode="External"/><Relationship Id="rId17" Type="http://schemas.openxmlformats.org/officeDocument/2006/relationships/hyperlink" Target="https://www.dutramaquinas.com.br/c/construcao-civil?id_categoria_site=6&amp;it_preco_inicial=0&amp;it_preco_final=0&amp;ordering=relevancia" TargetMode="External"/><Relationship Id="rId18" Type="http://schemas.openxmlformats.org/officeDocument/2006/relationships/hyperlink" Target="https://www.dutramaquinas.com.br/c/ferramentas?id_categoria_site=2124&amp;it_preco_inicial=0&amp;it_preco_final=0&amp;ordering=relevancia" TargetMode="External"/><Relationship Id="rId19" Type="http://schemas.openxmlformats.org/officeDocument/2006/relationships/hyperlink" Target="https://www.dutramaquinas.com.br/c/instrumentos-de-medicao?id_categoria_site=15&amp;it_preco_inicial=0&amp;it_preco_final=0&amp;ordering=relevancia" TargetMode="External"/><Relationship Id="rId20" Type="http://schemas.openxmlformats.org/officeDocument/2006/relationships/hyperlink" Target="https://www.dutramaquinas.com.br/c/jardim-e-agricola?id_categoria_site=16&amp;it_preco_inicial=0&amp;it_preco_final=0&amp;ordering=relevancia" TargetMode="External"/><Relationship Id="rId21" Type="http://schemas.openxmlformats.org/officeDocument/2006/relationships/hyperlink" Target="https://www.dutramaquinas.com.br/c/limpeza?id_categoria_site=18&amp;it_preco_inicial=0&amp;it_preco_final=0&amp;ordering=relevancia" TargetMode="External"/><Relationship Id="rId22" Type="http://schemas.openxmlformats.org/officeDocument/2006/relationships/hyperlink" Target="https://www.dutramaquinas.com.br/c/organizacao?id_categoria_site=21&amp;it_preco_inicial=0&amp;it_preco_final=0&amp;ordering=relevancia" TargetMode="External"/><Relationship Id="rId23" Type="http://schemas.openxmlformats.org/officeDocument/2006/relationships/hyperlink" Target="https://www.dutramaquinas.com.br/c/solda?id_categoria_site=22&amp;it_preco_inicial=0&amp;it_preco_final=0&amp;ordering=relevancia" TargetMode="External"/><Relationship Id="rId24" Type="http://schemas.openxmlformats.org/officeDocument/2006/relationships/hyperlink" Target="https://www.lojadomecanico.com.br/hotsite/lancamentos" TargetMode="External"/><Relationship Id="rId25" Type="http://schemas.openxmlformats.org/officeDocument/2006/relationships/hyperlink" Target="https://www.lojadomecanico.com.br/subcategorias/11/109/V/0" TargetMode="External"/><Relationship Id="rId26" Type="http://schemas.openxmlformats.org/officeDocument/2006/relationships/hyperlink" Target="https://www.lojadomecanico.com.br/subcategorias/11/112/V/0" TargetMode="External"/><Relationship Id="rId27" Type="http://schemas.openxmlformats.org/officeDocument/2006/relationships/hyperlink" Target="https://www.lojadomecanico.com.br/subcategorias/11/158/V/0" TargetMode="External"/><Relationship Id="rId28" Type="http://schemas.openxmlformats.org/officeDocument/2006/relationships/hyperlink" Target="https://www.lojadomecanico.com.br/subcategorias/11/359/V/0" TargetMode="External"/><Relationship Id="rId29" Type="http://schemas.openxmlformats.org/officeDocument/2006/relationships/hyperlink" Target="https://www.lojadomecanico.com.br/subcategorias/11/707/V/0" TargetMode="External"/><Relationship Id="rId30" Type="http://schemas.openxmlformats.org/officeDocument/2006/relationships/hyperlink" Target="https://www.lojadomecanico.com.br/subcategorias/2/259/V/0" TargetMode="External"/><Relationship Id="rId31" Type="http://schemas.openxmlformats.org/officeDocument/2006/relationships/hyperlink" Target="https://www.lojadomecanico.com.br/subcategorias/21/159/V/0" TargetMode="External"/><Relationship Id="rId32" Type="http://schemas.openxmlformats.org/officeDocument/2006/relationships/hyperlink" Target="https://www.lojadomecanico.com.br/subcategorias/43/245/V/0" TargetMode="External"/><Relationship Id="rId33" Type="http://schemas.openxmlformats.org/officeDocument/2006/relationships/hyperlink" Target="https://www.lojadomecanico.com.br/subcategorias/43/394/V/0" TargetMode="External"/><Relationship Id="rId34" Type="http://schemas.openxmlformats.org/officeDocument/2006/relationships/hyperlink" Target="https://www.lojadomecanico.com.br/subcategorias/47/694/V/0" TargetMode="External"/><Relationship Id="rId35" Type="http://schemas.openxmlformats.org/officeDocument/2006/relationships/hyperlink" Target="https://www.lojadomecanico.com.br/subcategorias/47/694/V/0/" TargetMode="External"/><Relationship Id="rId36" Type="http://schemas.openxmlformats.org/officeDocument/2006/relationships/hyperlink" Target="https://www.lojadomecanico.com.br/subcategorias/47/706/V/0" TargetMode="External"/><Relationship Id="rId37" Type="http://schemas.openxmlformats.org/officeDocument/2006/relationships/hyperlink" Target="https://www.magazineluiza.com.br/ferramentas/l/fs/" TargetMode="External"/><Relationship Id="rId38" Type="http://schemas.openxmlformats.org/officeDocument/2006/relationships/hyperlink" Target="https://www.magazineluiza.com.br/ferramentas/l/fs/?page=num_pag" TargetMode="External"/><Relationship Id="rId39" Type="http://schemas.openxmlformats.org/officeDocument/2006/relationships/hyperlink" Target="https://www.magazineluiza.com.br/ferramentas/l/fs/?page=num_page" TargetMode="External"/><Relationship Id="rId40" Type="http://schemas.openxmlformats.org/officeDocument/2006/relationships/hyperlink" Target="https://www.makita.com.br/catalogoF0.asp?codParam=11&amp;codA=0&amp;codS=0" TargetMode="External"/><Relationship Id="rId41" Type="http://schemas.openxmlformats.org/officeDocument/2006/relationships/hyperlink" Target="https://www.makita.com.br/catalogoF0.asp?codParam=15&amp;codA=0&amp;codS=0" TargetMode="External"/><Relationship Id="rId42" Type="http://schemas.openxmlformats.org/officeDocument/2006/relationships/hyperlink" Target="https://www.craftsman.com/collections/drill-bits?start=35" TargetMode="External"/><Relationship Id="rId43" Type="http://schemas.openxmlformats.org/officeDocument/2006/relationships/hyperlink" Target="https://vega.cr/shop" TargetMode="External"/><Relationship Id="rId44" Type="http://schemas.openxmlformats.org/officeDocument/2006/relationships/hyperlink" Target="https://www.craftsman.com/collections/drill-bits?start=35" TargetMode="External"/><Relationship Id="rId45" Type="http://schemas.openxmlformats.org/officeDocument/2006/relationships/hyperlink" Target="https://www.craftsman.com/collections/drill-bits?start=35" TargetMode="External"/><Relationship Id="rId46" Type="http://schemas.openxmlformats.org/officeDocument/2006/relationships/hyperlink" Target="https://www.craftsman.com/collections/drill-bits?start=35" TargetMode="External"/><Relationship Id="rId47" Type="http://schemas.openxmlformats.org/officeDocument/2006/relationships/hyperlink" Target="https://www.craftsman.com/collections/drill-bits?start=35" TargetMode="External"/><Relationship Id="rId48" Type="http://schemas.openxmlformats.org/officeDocument/2006/relationships/hyperlink" Target="https://www.craftsman.com/collections/drill-bits?start=35" TargetMode="External"/><Relationship Id="rId49" Type="http://schemas.openxmlformats.org/officeDocument/2006/relationships/hyperlink" Target="https://www.craftsman.com/collections/drill-bits?start=35" TargetMode="External"/><Relationship Id="rId50" Type="http://schemas.openxmlformats.org/officeDocument/2006/relationships/hyperlink" Target="https://www.craftsman.com/collections/drill-bits?start=35" TargetMode="External"/><Relationship Id="rId51" Type="http://schemas.openxmlformats.org/officeDocument/2006/relationships/hyperlink" Target="https://www.craftsman.com/collections/drill-bits?start=35" TargetMode="External"/><Relationship Id="rId52" Type="http://schemas.openxmlformats.org/officeDocument/2006/relationships/hyperlink" Target="https://www.craftsman.com/collections/drill-bits?start=35" TargetMode="External"/><Relationship Id="rId53" Type="http://schemas.openxmlformats.org/officeDocument/2006/relationships/hyperlink" Target="https://www.craftsman.com/collections/drill-bits?start=35" TargetMode="External"/><Relationship Id="rId54" Type="http://schemas.openxmlformats.org/officeDocument/2006/relationships/hyperlink" Target="https://www.craftsman.com/collections/drill-bits?start=35" TargetMode="External"/><Relationship Id="rId55" Type="http://schemas.openxmlformats.org/officeDocument/2006/relationships/hyperlink" Target="https://www.craftsman.com/collections/drill-bits?start=35" TargetMode="External"/><Relationship Id="rId56" Type="http://schemas.openxmlformats.org/officeDocument/2006/relationships/hyperlink" Target="https://www.craftsman.com/collections/drill-bits?start=35" TargetMode="External"/><Relationship Id="rId57" Type="http://schemas.openxmlformats.org/officeDocument/2006/relationships/hyperlink" Target="https://www.craftsman.com/collections/drill-bits?start=35" TargetMode="External"/><Relationship Id="rId58" Type="http://schemas.openxmlformats.org/officeDocument/2006/relationships/hyperlink" Target="https://www.craftsman.com/collections/drill-bits?start=35" TargetMode="External"/><Relationship Id="rId59" Type="http://schemas.openxmlformats.org/officeDocument/2006/relationships/hyperlink" Target="https://www.craftsman.com/collections/drill-bits?start=35" TargetMode="External"/><Relationship Id="rId60" Type="http://schemas.openxmlformats.org/officeDocument/2006/relationships/hyperlink" Target="https://www.craftsman.com/collections/drill-bits?start=35" TargetMode="External"/><Relationship Id="rId61" Type="http://schemas.openxmlformats.org/officeDocument/2006/relationships/hyperlink" Target="https://www.craftsman.com/collections/drill-bits?start=35" TargetMode="External"/><Relationship Id="rId62" Type="http://schemas.openxmlformats.org/officeDocument/2006/relationships/hyperlink" Target="https://www.craftsman.com/collections/drill-bits?start=35" TargetMode="External"/><Relationship Id="rId63" Type="http://schemas.openxmlformats.org/officeDocument/2006/relationships/hyperlink" Target="https://www.craftsman.com/collections/drill-bits?start=35" TargetMode="External"/><Relationship Id="rId64" Type="http://schemas.openxmlformats.org/officeDocument/2006/relationships/hyperlink" Target="https://www.craftsman.com/collections/drill-bits?start=35" TargetMode="External"/><Relationship Id="rId65" Type="http://schemas.openxmlformats.org/officeDocument/2006/relationships/hyperlink" Target="https://www.craftsman.com/collections/drill-bits?start=35" TargetMode="External"/><Relationship Id="rId66" Type="http://schemas.openxmlformats.org/officeDocument/2006/relationships/hyperlink" Target="https://www.craftsman.com/collections/drill-bits?start=35" TargetMode="External"/><Relationship Id="rId67" Type="http://schemas.openxmlformats.org/officeDocument/2006/relationships/hyperlink" Target="https://www.craftsman.com/collections/drill-bits?start=35" TargetMode="External"/><Relationship Id="rId68" Type="http://schemas.openxmlformats.org/officeDocument/2006/relationships/hyperlink" Target="https://www.craftsman.com/collections/drill-bits?start=35" TargetMode="External"/><Relationship Id="rId69" Type="http://schemas.openxmlformats.org/officeDocument/2006/relationships/hyperlink" Target="https://www.craftsman.com/collections/drill-bits?start=35" TargetMode="External"/><Relationship Id="rId70" Type="http://schemas.openxmlformats.org/officeDocument/2006/relationships/hyperlink" Target="https://www.craftsman.com/collections/drill-bits?start=35" TargetMode="External"/><Relationship Id="rId71" Type="http://schemas.openxmlformats.org/officeDocument/2006/relationships/hyperlink" Target="https://www.craftsman.com/collections/drill-bits?start=35" TargetMode="External"/><Relationship Id="rId72" Type="http://schemas.openxmlformats.org/officeDocument/2006/relationships/hyperlink" Target="https://www.craftsman.com/collections/drill-bits?start=35" TargetMode="External"/><Relationship Id="rId73" Type="http://schemas.openxmlformats.org/officeDocument/2006/relationships/hyperlink" Target="https://www.craftsman.com/collections/drill-bits?start=35" TargetMode="External"/><Relationship Id="rId74" Type="http://schemas.openxmlformats.org/officeDocument/2006/relationships/hyperlink" Target="https://www.craftsman.com/collections/drill-bits?start=35" TargetMode="External"/><Relationship Id="rId75" Type="http://schemas.openxmlformats.org/officeDocument/2006/relationships/hyperlink" Target="https://www.craftsman.com/collections/drill-bits?start=35" TargetMode="External"/><Relationship Id="rId76" Type="http://schemas.openxmlformats.org/officeDocument/2006/relationships/hyperlink" Target="https://www.craftsman.com/collections/drill-bits?start=35" TargetMode="External"/><Relationship Id="rId77" Type="http://schemas.openxmlformats.org/officeDocument/2006/relationships/hyperlink" Target="https://www.craftsman.com/collections/drill-bits?start=35" TargetMode="External"/><Relationship Id="rId78" Type="http://schemas.openxmlformats.org/officeDocument/2006/relationships/hyperlink" Target="https://www.craftsman.com/collections/drill-bits?start=35" TargetMode="External"/><Relationship Id="rId79" Type="http://schemas.openxmlformats.org/officeDocument/2006/relationships/hyperlink" Target="https://www.craftsman.com/collections/drill-bits?start=35" TargetMode="External"/><Relationship Id="rId80" Type="http://schemas.openxmlformats.org/officeDocument/2006/relationships/hyperlink" Target="https://www.craftsman.com/collections/drill-bits?start=35" TargetMode="External"/><Relationship Id="rId81" Type="http://schemas.openxmlformats.org/officeDocument/2006/relationships/hyperlink" Target="https://www.craftsman.com/collections/drill-bits?start=35" TargetMode="External"/><Relationship Id="rId82" Type="http://schemas.openxmlformats.org/officeDocument/2006/relationships/hyperlink" Target="https://www.craftsman.com/collections/drill-bits?start=35" TargetMode="External"/><Relationship Id="rId83" Type="http://schemas.openxmlformats.org/officeDocument/2006/relationships/hyperlink" Target="https://www.craftsman.com/collections/drill-bits?start=35" TargetMode="External"/><Relationship Id="rId84" Type="http://schemas.openxmlformats.org/officeDocument/2006/relationships/hyperlink" Target="https://www.craftsman.com/collections/drill-bits?start=35" TargetMode="External"/><Relationship Id="rId85" Type="http://schemas.openxmlformats.org/officeDocument/2006/relationships/hyperlink" Target="https://www.craftsman.com/collections/drill-bits?start=35" TargetMode="External"/><Relationship Id="rId86" Type="http://schemas.openxmlformats.org/officeDocument/2006/relationships/hyperlink" Target="https://www.craftsman.com/collections/drill-bits?start=35" TargetMode="External"/><Relationship Id="rId87" Type="http://schemas.openxmlformats.org/officeDocument/2006/relationships/hyperlink" Target="https://www.craftsman.com/collections/drill-bits?start=35" TargetMode="External"/><Relationship Id="rId88" Type="http://schemas.openxmlformats.org/officeDocument/2006/relationships/hyperlink" Target="https://www.craftsman.com/collections/drill-bits?start=35" TargetMode="External"/><Relationship Id="rId89" Type="http://schemas.openxmlformats.org/officeDocument/2006/relationships/hyperlink" Target="https://www.craftsman.com/collections/drill-bits?start=35" TargetMode="External"/><Relationship Id="rId90" Type="http://schemas.openxmlformats.org/officeDocument/2006/relationships/hyperlink" Target="https://www.craftsman.com/collections/drill-bits?start=35" TargetMode="External"/><Relationship Id="rId91" Type="http://schemas.openxmlformats.org/officeDocument/2006/relationships/hyperlink" Target="https://www.craftsman.com/collections/drill-bits?start=35" TargetMode="External"/><Relationship Id="rId92" Type="http://schemas.openxmlformats.org/officeDocument/2006/relationships/hyperlink" Target="https://www.craftsman.com/collections/drill-bits?start=35" TargetMode="External"/><Relationship Id="rId93" Type="http://schemas.openxmlformats.org/officeDocument/2006/relationships/hyperlink" Target="https://www.craftsman.com/collections/drill-bits?start=35" TargetMode="External"/><Relationship Id="rId94" Type="http://schemas.openxmlformats.org/officeDocument/2006/relationships/hyperlink" Target="https://www.craftsman.com/collections/drill-bits?start=35" TargetMode="External"/><Relationship Id="rId95" Type="http://schemas.openxmlformats.org/officeDocument/2006/relationships/hyperlink" Target="https://www.construmart.cl/ceramicos-y-revestimientos" TargetMode="External"/><Relationship Id="rId96" Type="http://schemas.openxmlformats.org/officeDocument/2006/relationships/hyperlink" Target="https://www.craftsman.com/collections/drill-bits?start=35" TargetMode="External"/><Relationship Id="rId97" Type="http://schemas.openxmlformats.org/officeDocument/2006/relationships/hyperlink" Target="https://www.craftsman.com/collections/drill-bits?start=35" TargetMode="External"/><Relationship Id="rId98" Type="http://schemas.openxmlformats.org/officeDocument/2006/relationships/hyperlink" Target="https://www.craftsman.com/collections/drill-bits?start=35" TargetMode="External"/><Relationship Id="rId99" Type="http://schemas.openxmlformats.org/officeDocument/2006/relationships/hyperlink" Target="https://www.craftsman.com/collections/drill-bits?start=35" TargetMode="External"/><Relationship Id="rId100" Type="http://schemas.openxmlformats.org/officeDocument/2006/relationships/hyperlink" Target="https://www.craftsman.com/collections/drill-bits?start=35" TargetMode="External"/><Relationship Id="rId101" Type="http://schemas.openxmlformats.org/officeDocument/2006/relationships/hyperlink" Target="https://www.craftsman.com/collections/drill-bits?start=35" TargetMode="External"/><Relationship Id="rId102" Type="http://schemas.openxmlformats.org/officeDocument/2006/relationships/hyperlink" Target="https://www.craftsman.com/collections/drill-bits?start=35" TargetMode="External"/><Relationship Id="rId103" Type="http://schemas.openxmlformats.org/officeDocument/2006/relationships/hyperlink" Target="https://www.craftsman.com/collections/drill-bits?start=35" TargetMode="External"/><Relationship Id="rId104" Type="http://schemas.openxmlformats.org/officeDocument/2006/relationships/hyperlink" Target="https://www.construmart.cl/materiales-de-construccion" TargetMode="External"/><Relationship Id="rId105" Type="http://schemas.openxmlformats.org/officeDocument/2006/relationships/hyperlink" Target="https://www.craftsman.com/collections/drill-bits?start=35" TargetMode="External"/><Relationship Id="rId106" Type="http://schemas.openxmlformats.org/officeDocument/2006/relationships/hyperlink" Target="https://www.craftsman.com/collections/drill-bits?start=35" TargetMode="External"/><Relationship Id="rId107" Type="http://schemas.openxmlformats.org/officeDocument/2006/relationships/hyperlink" Target="https://www.craftsman.com/collections/drill-bits?start=35" TargetMode="External"/><Relationship Id="rId108" Type="http://schemas.openxmlformats.org/officeDocument/2006/relationships/hyperlink" Target="https://www.craftsman.com/collections/drill-bits?start=35" TargetMode="External"/><Relationship Id="rId109" Type="http://schemas.openxmlformats.org/officeDocument/2006/relationships/hyperlink" Target="https://www.craftsman.com/collections/drill-bits?start=35" TargetMode="External"/><Relationship Id="rId110" Type="http://schemas.openxmlformats.org/officeDocument/2006/relationships/hyperlink" Target="https://www.craftsman.com/collections/drill-bits?start=35" TargetMode="External"/><Relationship Id="rId111" Type="http://schemas.openxmlformats.org/officeDocument/2006/relationships/hyperlink" Target="https://www.craftsman.com/collections/drill-bits?start=35" TargetMode="External"/><Relationship Id="rId112" Type="http://schemas.openxmlformats.org/officeDocument/2006/relationships/hyperlink" Target="https://www.craftsman.com/collections/drill-bits?start=35" TargetMode="External"/><Relationship Id="rId113" Type="http://schemas.openxmlformats.org/officeDocument/2006/relationships/hyperlink" Target="https://www.craftsman.com/collections/drill-bits?start=35" TargetMode="External"/><Relationship Id="rId114" Type="http://schemas.openxmlformats.org/officeDocument/2006/relationships/hyperlink" Target="https://cl.dewalt.global/productos/herramientas-electricas" TargetMode="External"/><Relationship Id="rId115" Type="http://schemas.openxmlformats.org/officeDocument/2006/relationships/hyperlink" Target="https://www.craftsman.com/collections/drill-bits?start=35" TargetMode="External"/><Relationship Id="rId116" Type="http://schemas.openxmlformats.org/officeDocument/2006/relationships/hyperlink" Target="https://www.craftsman.com/collections/drill-bits?start=35" TargetMode="External"/><Relationship Id="rId117" Type="http://schemas.openxmlformats.org/officeDocument/2006/relationships/hyperlink" Target="https://www.craftsman.com/collections/drill-bits?start=35" TargetMode="External"/><Relationship Id="rId118" Type="http://schemas.openxmlformats.org/officeDocument/2006/relationships/hyperlink" Target="https://www.craftsman.com/collections/drill-bits?start=35" TargetMode="External"/><Relationship Id="rId119" Type="http://schemas.openxmlformats.org/officeDocument/2006/relationships/hyperlink" Target="https://www.craftsman.com/collections/drill-bits?start=35" TargetMode="External"/><Relationship Id="rId120" Type="http://schemas.openxmlformats.org/officeDocument/2006/relationships/hyperlink" Target="https://www.craftsman.com/collections/drill-bits?start=35" TargetMode="External"/><Relationship Id="rId121" Type="http://schemas.openxmlformats.org/officeDocument/2006/relationships/hyperlink" Target="https://www.craftsman.com/collections/drill-bits?start=35" TargetMode="External"/><Relationship Id="rId122" Type="http://schemas.openxmlformats.org/officeDocument/2006/relationships/hyperlink" Target="https://www.craftsman.com/collections/drill-bits?start=35" TargetMode="External"/><Relationship Id="rId123" Type="http://schemas.openxmlformats.org/officeDocument/2006/relationships/hyperlink" Target="https://www.craftsman.com/collections/drill-bits?start=35" TargetMode="External"/><Relationship Id="rId124" Type="http://schemas.openxmlformats.org/officeDocument/2006/relationships/hyperlink" Target="https://www.craftsman.com/collections/drill-bits?start=35" TargetMode="External"/><Relationship Id="rId125" Type="http://schemas.openxmlformats.org/officeDocument/2006/relationships/hyperlink" Target="https://www.craftsman.com/collections/drill-bits?start=35" TargetMode="External"/><Relationship Id="rId126" Type="http://schemas.openxmlformats.org/officeDocument/2006/relationships/hyperlink" Target="https://www.craftsman.com/collections/drill-bits?start=35" TargetMode="External"/><Relationship Id="rId127" Type="http://schemas.openxmlformats.org/officeDocument/2006/relationships/hyperlink" Target="https://www.craftsman.com/collections/drill-bits?start=35" TargetMode="External"/><Relationship Id="rId128" Type="http://schemas.openxmlformats.org/officeDocument/2006/relationships/hyperlink" Target="https://www.craftsman.com/collections/drill-bits?start=35" TargetMode="External"/><Relationship Id="rId129" Type="http://schemas.openxmlformats.org/officeDocument/2006/relationships/hyperlink" Target="https://www.craftsman.com/collections/drill-bits?start=35" TargetMode="External"/><Relationship Id="rId130" Type="http://schemas.openxmlformats.org/officeDocument/2006/relationships/hyperlink" Target="https://www.craftsman.com/collections/drill-bits?start=35" TargetMode="External"/><Relationship Id="rId131" Type="http://schemas.openxmlformats.org/officeDocument/2006/relationships/hyperlink" Target="https://www.craftsman.com/collections/drill-bits?start=35" TargetMode="External"/><Relationship Id="rId132" Type="http://schemas.openxmlformats.org/officeDocument/2006/relationships/hyperlink" Target="https://www.craftsman.com/collections/drill-bits?start=35" TargetMode="External"/><Relationship Id="rId133" Type="http://schemas.openxmlformats.org/officeDocument/2006/relationships/hyperlink" Target="https://www.craftsman.com/collections/drill-bits?start=35" TargetMode="External"/><Relationship Id="rId134" Type="http://schemas.openxmlformats.org/officeDocument/2006/relationships/hyperlink" Target="https://www.craftsman.com/collections/drill-bits?start=35" TargetMode="External"/><Relationship Id="rId135" Type="http://schemas.openxmlformats.org/officeDocument/2006/relationships/hyperlink" Target="https://www.craftsman.com/collections/drill-bits?start=35" TargetMode="External"/><Relationship Id="rId136" Type="http://schemas.openxmlformats.org/officeDocument/2006/relationships/hyperlink" Target="https://www.craftsman.com/collections/drill-bits?start=35" TargetMode="External"/><Relationship Id="rId137" Type="http://schemas.openxmlformats.org/officeDocument/2006/relationships/hyperlink" Target="https://www.craftsman.com/collections/drill-bits?start=35" TargetMode="External"/><Relationship Id="rId138" Type="http://schemas.openxmlformats.org/officeDocument/2006/relationships/hyperlink" Target="https://www.craftsman.com/collections/drill-bits?start=35" TargetMode="External"/><Relationship Id="rId139" Type="http://schemas.openxmlformats.org/officeDocument/2006/relationships/hyperlink" Target="https://www.craftsman.com/collections/drill-bits?start=35" TargetMode="External"/><Relationship Id="rId140" Type="http://schemas.openxmlformats.org/officeDocument/2006/relationships/hyperlink" Target="https://www.craftsman.com/collections/drill-bits?start=35" TargetMode="External"/><Relationship Id="rId141" Type="http://schemas.openxmlformats.org/officeDocument/2006/relationships/hyperlink" Target="https://www.craftsman.com/collections/drill-bits?start=35" TargetMode="External"/><Relationship Id="rId142" Type="http://schemas.openxmlformats.org/officeDocument/2006/relationships/hyperlink" Target="https://www.craftsman.com/collections/drill-bits?start=35" TargetMode="External"/><Relationship Id="rId143" Type="http://schemas.openxmlformats.org/officeDocument/2006/relationships/hyperlink" Target="https://www.craftsman.com/collections/drill-bits?start=35" TargetMode="External"/><Relationship Id="rId144" Type="http://schemas.openxmlformats.org/officeDocument/2006/relationships/hyperlink" Target="https://www.craftsman.com/collections/drill-bits?start=35" TargetMode="External"/><Relationship Id="rId145" Type="http://schemas.openxmlformats.org/officeDocument/2006/relationships/hyperlink" Target="https://www.craftsman.com/collections/drill-bits?start=35" TargetMode="External"/><Relationship Id="rId146" Type="http://schemas.openxmlformats.org/officeDocument/2006/relationships/hyperlink" Target="https://www.craftsman.com/collections/drill-bits?start=35" TargetMode="External"/><Relationship Id="rId147" Type="http://schemas.openxmlformats.org/officeDocument/2006/relationships/hyperlink" Target="https://www.craftsman.com/collections/drill-bits?start=35" TargetMode="External"/><Relationship Id="rId148" Type="http://schemas.openxmlformats.org/officeDocument/2006/relationships/hyperlink" Target="https://www.craftsman.com/collections/drill-bits?start=35" TargetMode="External"/><Relationship Id="rId149" Type="http://schemas.openxmlformats.org/officeDocument/2006/relationships/hyperlink" Target="https://www.craftsman.com/collections/drill-bits?start=35" TargetMode="External"/><Relationship Id="rId150" Type="http://schemas.openxmlformats.org/officeDocument/2006/relationships/hyperlink" Target="https://www.craftsman.com/collections/drill-bits?start=35" TargetMode="External"/><Relationship Id="rId151" Type="http://schemas.openxmlformats.org/officeDocument/2006/relationships/hyperlink" Target="https://www.craftsman.com/collections/drill-bits?start=35" TargetMode="External"/><Relationship Id="rId152" Type="http://schemas.openxmlformats.org/officeDocument/2006/relationships/hyperlink" Target="https://www.craftsman.com/collections/drill-bits?start=35" TargetMode="External"/><Relationship Id="rId153" Type="http://schemas.openxmlformats.org/officeDocument/2006/relationships/hyperlink" Target="https://www.craftsman.com/collections/drill-bits?start=35" TargetMode="External"/><Relationship Id="rId154" Type="http://schemas.openxmlformats.org/officeDocument/2006/relationships/hyperlink" Target="https://www.craftsman.com/collections/drill-bits?start=35" TargetMode="External"/><Relationship Id="rId155" Type="http://schemas.openxmlformats.org/officeDocument/2006/relationships/hyperlink" Target="https://www.craftsman.com/collections/drill-bits?start=35" TargetMode="External"/><Relationship Id="rId156" Type="http://schemas.openxmlformats.org/officeDocument/2006/relationships/hyperlink" Target="https://www.craftsman.com/collections/drill-bits?start=35" TargetMode="External"/><Relationship Id="rId157" Type="http://schemas.openxmlformats.org/officeDocument/2006/relationships/hyperlink" Target="https://www.craftsman.com/collections/drill-bits?start=35" TargetMode="External"/><Relationship Id="rId158" Type="http://schemas.openxmlformats.org/officeDocument/2006/relationships/hyperlink" Target="https://www.craftsman.com/collections/drill-bits?start=35" TargetMode="External"/><Relationship Id="rId159" Type="http://schemas.openxmlformats.org/officeDocument/2006/relationships/hyperlink" Target="https://www.craftsman.com/collections/drill-bits?start=35" TargetMode="External"/><Relationship Id="rId160" Type="http://schemas.openxmlformats.org/officeDocument/2006/relationships/hyperlink" Target="https://www.craftsman.com/collections/drill-bits?start=35" TargetMode="External"/><Relationship Id="rId161" Type="http://schemas.openxmlformats.org/officeDocument/2006/relationships/hyperlink" Target="https://www.craftsman.com/collections/drill-bits?start=35" TargetMode="External"/><Relationship Id="rId162" Type="http://schemas.openxmlformats.org/officeDocument/2006/relationships/hyperlink" Target="https://www.craftsman.com/collections/drill-bits?start=35" TargetMode="External"/><Relationship Id="rId163" Type="http://schemas.openxmlformats.org/officeDocument/2006/relationships/hyperlink" Target="https://www.craftsman.com/collections/drill-bits?start=35" TargetMode="External"/><Relationship Id="rId164" Type="http://schemas.openxmlformats.org/officeDocument/2006/relationships/hyperlink" Target="https://www.craftsman.com/collections/drill-bits?start=35" TargetMode="External"/><Relationship Id="rId165" Type="http://schemas.openxmlformats.org/officeDocument/2006/relationships/hyperlink" Target="https://www.craftsman.com/collections/drill-bits?start=35" TargetMode="External"/><Relationship Id="rId166" Type="http://schemas.openxmlformats.org/officeDocument/2006/relationships/hyperlink" Target="https://www.craftsman.com/collections/drill-bits?start=35" TargetMode="External"/><Relationship Id="rId167" Type="http://schemas.openxmlformats.org/officeDocument/2006/relationships/hyperlink" Target="https://www.craftsman.com/collections/drill-bits?start=35" TargetMode="External"/><Relationship Id="rId168" Type="http://schemas.openxmlformats.org/officeDocument/2006/relationships/hyperlink" Target="https://www.sodimac.cl/sodimac-cl/lista/cat18320014/Herramientas-electricas-e-inalambricas?sid=SO_HO_HOM_CADE_387102" TargetMode="External"/><Relationship Id="rId169" Type="http://schemas.openxmlformats.org/officeDocument/2006/relationships/hyperlink" Target="https://www.sodimac.cl/sodimac-cl/lista/cat18320014/Herramientas-electricas-e-inalambricas?sid=SO_HO_HOM_CADE_387102&amp;page=2&amp;store=so_com" TargetMode="External"/><Relationship Id="rId170" Type="http://schemas.openxmlformats.org/officeDocument/2006/relationships/hyperlink" Target="https://www.sodimac.cl/sodimac-cl/lista/cat18320014/Herramientas-electricas-e-inalambricas?sid=SO_HO_HOM_CADE_387102&amp;page=num_pag&amp;store=so_com" TargetMode="External"/><Relationship Id="rId171" Type="http://schemas.openxmlformats.org/officeDocument/2006/relationships/hyperlink" Target="https://www.craftsman.com/collections/drill-bits?start=35" TargetMode="External"/><Relationship Id="rId172" Type="http://schemas.openxmlformats.org/officeDocument/2006/relationships/hyperlink" Target="https://www.craftsman.com/collections/drill-bits?start=35" TargetMode="External"/><Relationship Id="rId173" Type="http://schemas.openxmlformats.org/officeDocument/2006/relationships/hyperlink" Target="https://www.craftsman.com/collections/drill-bits?start=35" TargetMode="External"/><Relationship Id="rId174" Type="http://schemas.openxmlformats.org/officeDocument/2006/relationships/hyperlink" Target="https://www.craftsman.com/collections/drill-bits?start=35" TargetMode="External"/><Relationship Id="rId175" Type="http://schemas.openxmlformats.org/officeDocument/2006/relationships/hyperlink" Target="https://www.craftsman.com/collections/drill-bits?start=35" TargetMode="External"/><Relationship Id="rId176" Type="http://schemas.openxmlformats.org/officeDocument/2006/relationships/hyperlink" Target="https://www.craftsman.com/collections/drill-bits?start=35" TargetMode="External"/><Relationship Id="rId177" Type="http://schemas.openxmlformats.org/officeDocument/2006/relationships/hyperlink" Target="https://www.craftsman.com/collections/drill-bits?start=35" TargetMode="External"/><Relationship Id="rId178" Type="http://schemas.openxmlformats.org/officeDocument/2006/relationships/hyperlink" Target="https://belltec.com.co/2-inicio" TargetMode="External"/><Relationship Id="rId179" Type="http://schemas.openxmlformats.org/officeDocument/2006/relationships/hyperlink" Target="https://belltec.com.co/2-inicio?page=2" TargetMode="External"/><Relationship Id="rId180" Type="http://schemas.openxmlformats.org/officeDocument/2006/relationships/hyperlink" Target="https://co.blackanddecker.global/productos/accesorios" TargetMode="External"/><Relationship Id="rId181" Type="http://schemas.openxmlformats.org/officeDocument/2006/relationships/hyperlink" Target="https://www.craftsman.com/collections/drill-bits?start=35" TargetMode="External"/><Relationship Id="rId182" Type="http://schemas.openxmlformats.org/officeDocument/2006/relationships/hyperlink" Target="https://www.craftsman.com/collections/drill-bits?start=35" TargetMode="External"/><Relationship Id="rId183" Type="http://schemas.openxmlformats.org/officeDocument/2006/relationships/hyperlink" Target="https://co.blackanddecker.global/productos/herramientas-electricas" TargetMode="External"/><Relationship Id="rId184" Type="http://schemas.openxmlformats.org/officeDocument/2006/relationships/hyperlink" Target="https://www.craftsman.com/collections/drill-bits?start=35" TargetMode="External"/><Relationship Id="rId185" Type="http://schemas.openxmlformats.org/officeDocument/2006/relationships/hyperlink" Target="https://www.blackanddeckercolombia.com/cocina" TargetMode="External"/><Relationship Id="rId186" Type="http://schemas.openxmlformats.org/officeDocument/2006/relationships/hyperlink" Target="https://www.craftsman.com/collections/drill-bits?start=35" TargetMode="External"/><Relationship Id="rId187" Type="http://schemas.openxmlformats.org/officeDocument/2006/relationships/hyperlink" Target="https://www.blackanddeckercolombia.com/hogar" TargetMode="External"/><Relationship Id="rId188" Type="http://schemas.openxmlformats.org/officeDocument/2006/relationships/hyperlink" Target="https://www.craftsman.com/collections/drill-bits?start=35" TargetMode="External"/><Relationship Id="rId189" Type="http://schemas.openxmlformats.org/officeDocument/2006/relationships/hyperlink" Target="https://www.blackanddeckercolombia.com/licuar-y-mezclar" TargetMode="External"/><Relationship Id="rId190" Type="http://schemas.openxmlformats.org/officeDocument/2006/relationships/hyperlink" Target="https://www.craftsman.com/collections/drill-bits?start=35" TargetMode="External"/><Relationship Id="rId191" Type="http://schemas.openxmlformats.org/officeDocument/2006/relationships/hyperlink" Target="https://www.casaferretera.com/construccion-y-ferreteria" TargetMode="External"/><Relationship Id="rId192" Type="http://schemas.openxmlformats.org/officeDocument/2006/relationships/hyperlink" Target="https://www.casaferretera.com/construccion-y-ferreteria?page=3" TargetMode="External"/><Relationship Id="rId193" Type="http://schemas.openxmlformats.org/officeDocument/2006/relationships/hyperlink" Target="https://www.casaferretera.com/construccion-y-ferreteria?page=3" TargetMode="External"/><Relationship Id="rId194" Type="http://schemas.openxmlformats.org/officeDocument/2006/relationships/hyperlink" Target="https://www.casaferretera.com/hogar" TargetMode="External"/><Relationship Id="rId195" Type="http://schemas.openxmlformats.org/officeDocument/2006/relationships/hyperlink" Target="https://ferreterialuispenagos.com/categoria-producto/accesorios-herramientas" TargetMode="External"/><Relationship Id="rId196" Type="http://schemas.openxmlformats.org/officeDocument/2006/relationships/hyperlink" Target="https://ferreterialuispenagos.com/categoria-producto/herramientas-de-corte" TargetMode="External"/><Relationship Id="rId197" Type="http://schemas.openxmlformats.org/officeDocument/2006/relationships/hyperlink" Target="https://ferreterialuispenagos.com/categoria-producto/herramientas-de-medicion" TargetMode="External"/><Relationship Id="rId198" Type="http://schemas.openxmlformats.org/officeDocument/2006/relationships/hyperlink" Target="https://ferreterialuispenagos.com/categoria-producto/herramientas-electricas" TargetMode="External"/><Relationship Id="rId199" Type="http://schemas.openxmlformats.org/officeDocument/2006/relationships/hyperlink" Target="https://ferreterialuispenagos.com/categoria-producto/herramientas-hidraulicas" TargetMode="External"/><Relationship Id="rId200" Type="http://schemas.openxmlformats.org/officeDocument/2006/relationships/hyperlink" Target="https://ferreterialuispenagos.com/categoria-producto/herramientas-manuales-ferreteria-luis-penagos" TargetMode="External"/><Relationship Id="rId201" Type="http://schemas.openxmlformats.org/officeDocument/2006/relationships/hyperlink" Target="https://ferreterialuispenagos.com/categoria-producto/herramientas-neumaticas" TargetMode="External"/><Relationship Id="rId202" Type="http://schemas.openxmlformats.org/officeDocument/2006/relationships/hyperlink" Target="https://co.stanleytools.global/productos/almacenamiento?page=num_pag" TargetMode="External"/><Relationship Id="rId203" Type="http://schemas.openxmlformats.org/officeDocument/2006/relationships/hyperlink" Target="https://co.stanleytools.global/productos/herramientas-electricas" TargetMode="External"/><Relationship Id="rId204" Type="http://schemas.openxmlformats.org/officeDocument/2006/relationships/hyperlink" Target="https://www.kywi.com.ec/ferreteria" TargetMode="External"/><Relationship Id="rId205" Type="http://schemas.openxmlformats.org/officeDocument/2006/relationships/hyperlink" Target="https://www.blackanddecker.com/collections/power-tools-batteries-chargers" TargetMode="External"/><Relationship Id="rId206" Type="http://schemas.openxmlformats.org/officeDocument/2006/relationships/hyperlink" Target="https://www.bosch-diy.com/es/es/accesorios-para-herramientas-de-jardin/accesorios-de-cortabordes" TargetMode="External"/><Relationship Id="rId207" Type="http://schemas.openxmlformats.org/officeDocument/2006/relationships/hyperlink" Target="https://www.bosch-diy.com/es/es/accesorios-para-herramientas-de-jardin/cortacespedes-y-escarificadores" TargetMode="External"/><Relationship Id="rId208" Type="http://schemas.openxmlformats.org/officeDocument/2006/relationships/hyperlink" Target="https://bostitch.es/productos/clavos-y-grapas/clavos-en-peine/" TargetMode="External"/><Relationship Id="rId209" Type="http://schemas.openxmlformats.org/officeDocument/2006/relationships/hyperlink" Target="https://bostitchoffice.com/products.html" TargetMode="External"/><Relationship Id="rId210" Type="http://schemas.openxmlformats.org/officeDocument/2006/relationships/hyperlink" Target="https://www.craftsman.com/collections/batteries-chargers" TargetMode="External"/><Relationship Id="rId211" Type="http://schemas.openxmlformats.org/officeDocument/2006/relationships/hyperlink" Target="https://www.craftsman.com/collections/batteries-chargers?start=num_pag" TargetMode="External"/><Relationship Id="rId212" Type="http://schemas.openxmlformats.org/officeDocument/2006/relationships/hyperlink" Target="https://www.craftsman.com/collections/cordless-ratchets" TargetMode="External"/><Relationship Id="rId213" Type="http://schemas.openxmlformats.org/officeDocument/2006/relationships/hyperlink" Target="https://www.craftsman.com/collections/drill-bits" TargetMode="External"/><Relationship Id="rId214" Type="http://schemas.openxmlformats.org/officeDocument/2006/relationships/hyperlink" Target="https://www.craftsman.com/collections/drill-bits" TargetMode="External"/><Relationship Id="rId215" Type="http://schemas.openxmlformats.org/officeDocument/2006/relationships/hyperlink" Target="https://www.craftsman.com/collections/drywall" TargetMode="External"/><Relationship Id="rId216" Type="http://schemas.openxmlformats.org/officeDocument/2006/relationships/hyperlink" Target="https://www.craftsman.com/collections/fans" TargetMode="External"/><Relationship Id="rId217" Type="http://schemas.openxmlformats.org/officeDocument/2006/relationships/hyperlink" Target="https://www.craftsman.com/collections/grease-gun" TargetMode="External"/><Relationship Id="rId218" Type="http://schemas.openxmlformats.org/officeDocument/2006/relationships/hyperlink" Target="https://www.craftsman.com/collections/heat-guns" TargetMode="External"/><Relationship Id="rId219" Type="http://schemas.openxmlformats.org/officeDocument/2006/relationships/hyperlink" Target="https://www.craftsman.com/collections/hole-saws" TargetMode="External"/><Relationship Id="rId220" Type="http://schemas.openxmlformats.org/officeDocument/2006/relationships/hyperlink" Target="https://www.craftsman.com/collections/jointers" TargetMode="External"/><Relationship Id="rId221" Type="http://schemas.openxmlformats.org/officeDocument/2006/relationships/hyperlink" Target="https://www.craftsman.com/collections/lighting" TargetMode="External"/><Relationship Id="rId222" Type="http://schemas.openxmlformats.org/officeDocument/2006/relationships/hyperlink" Target="https://www.craftsman.com/collections/low-profile-ratchets" TargetMode="External"/><Relationship Id="rId223" Type="http://schemas.openxmlformats.org/officeDocument/2006/relationships/hyperlink" Target="https://www.craftsman.com/collections/nails-and-staples" TargetMode="External"/><Relationship Id="rId224" Type="http://schemas.openxmlformats.org/officeDocument/2006/relationships/hyperlink" Target="https://www.craftsman.com/collections/oscillating-accessories" TargetMode="External"/><Relationship Id="rId225" Type="http://schemas.openxmlformats.org/officeDocument/2006/relationships/hyperlink" Target="https://www.craftsman.com/collections/overdrive" TargetMode="External"/><Relationship Id="rId226" Type="http://schemas.openxmlformats.org/officeDocument/2006/relationships/hyperlink" Target="https://www.craftsman.com/collections/planers" TargetMode="External"/><Relationship Id="rId227" Type="http://schemas.openxmlformats.org/officeDocument/2006/relationships/hyperlink" Target="https://www.craftsman.com/collections/drill-bits?start=35" TargetMode="External"/><Relationship Id="rId228" Type="http://schemas.openxmlformats.org/officeDocument/2006/relationships/hyperlink" Target="https://www.craftsman.com/collections/radios" TargetMode="External"/><Relationship Id="rId229" Type="http://schemas.openxmlformats.org/officeDocument/2006/relationships/hyperlink" Target="https://www.craftsman.com/collections/routers" TargetMode="External"/><Relationship Id="rId230" Type="http://schemas.openxmlformats.org/officeDocument/2006/relationships/hyperlink" Target="https://www.craftsman.com/collections/saw-blades" TargetMode="External"/><Relationship Id="rId231" Type="http://schemas.openxmlformats.org/officeDocument/2006/relationships/hyperlink" Target="https://www.craftsman.com/collections/shop-all-specialty-tools" TargetMode="External"/><Relationship Id="rId232" Type="http://schemas.openxmlformats.org/officeDocument/2006/relationships/hyperlink" Target="https://www.craftsman.com/collections/sockets" TargetMode="External"/><Relationship Id="rId233" Type="http://schemas.openxmlformats.org/officeDocument/2006/relationships/hyperlink" Target="https://www.craftsman.com/collections/v-series-ratchets" TargetMode="External"/><Relationship Id="rId234" Type="http://schemas.openxmlformats.org/officeDocument/2006/relationships/hyperlink" Target="https://www.craftsman.com/collections/v-series-sets" TargetMode="External"/><Relationship Id="rId235" Type="http://schemas.openxmlformats.org/officeDocument/2006/relationships/hyperlink" Target="https://www.craftsman.com/collections/v-series-sockets" TargetMode="External"/><Relationship Id="rId236" Type="http://schemas.openxmlformats.org/officeDocument/2006/relationships/hyperlink" Target="https://www.craftsman.com/collections/v-series-wrenches" TargetMode="External"/><Relationship Id="rId237" Type="http://schemas.openxmlformats.org/officeDocument/2006/relationships/hyperlink" Target="https://www.craftsman.com/collections/wrenches" TargetMode="External"/><Relationship Id="rId238" Type="http://schemas.openxmlformats.org/officeDocument/2006/relationships/hyperlink" Target="https://www.facom.com/products/general-tooling" TargetMode="External"/><Relationship Id="rId239" Type="http://schemas.openxmlformats.org/officeDocument/2006/relationships/hyperlink" Target="https://www.facom.com/products/profession-tools" TargetMode="External"/><Relationship Id="rId240" Type="http://schemas.openxmlformats.org/officeDocument/2006/relationships/hyperlink" Target="https://www.facom.com/products/workstation-and-storage" TargetMode="External"/><Relationship Id="rId241" Type="http://schemas.openxmlformats.org/officeDocument/2006/relationships/hyperlink" Target="https://www.ddmaquinas.com.br/lista/ferramentas/ferramentas-eletricas/_Desde_(" TargetMode="External"/><Relationship Id="rId242" Type="http://schemas.openxmlformats.org/officeDocument/2006/relationships/hyperlink" Target="https://www.ddmaquinas.com.br/lista/ferramentas/ferramentas-eletricas/_Desde_(" TargetMode="External"/><Relationship Id="rId243" Type="http://schemas.openxmlformats.org/officeDocument/2006/relationships/hyperlink" Target="https://www.ddmaquinas.com.br/lista/ferramentas/ferramentas-eletricas/_Desde_(" TargetMode="External"/><Relationship Id="rId244" Type="http://schemas.openxmlformats.org/officeDocument/2006/relationships/hyperlink" Target="https://www.irwintools.com/products/accessories" TargetMode="External"/><Relationship Id="rId245" Type="http://schemas.openxmlformats.org/officeDocument/2006/relationships/hyperlink" Target="https://www.irwintools.com/products/accessories?page=" TargetMode="External"/><Relationship Id="rId246" Type="http://schemas.openxmlformats.org/officeDocument/2006/relationships/hyperlink" Target="https://www.irwintools.com/products/hand-tools" TargetMode="External"/><Relationship Id="rId247" Type="http://schemas.openxmlformats.org/officeDocument/2006/relationships/hyperlink" Target="https://www.irwintools.com/products/accessories?page=" TargetMode="External"/><Relationship Id="rId248" Type="http://schemas.openxmlformats.org/officeDocument/2006/relationships/hyperlink" Target="https://www.irwintools.com/products/accessories?page=" TargetMode="External"/><Relationship Id="rId249" Type="http://schemas.openxmlformats.org/officeDocument/2006/relationships/hyperlink" Target="https://www.irwintools.com/products/accessories?page=" TargetMode="External"/><Relationship Id="rId250" Type="http://schemas.openxmlformats.org/officeDocument/2006/relationships/hyperlink" Target="https://www.makita.es/products/punteros-y-cinceles.html" TargetMode="External"/><Relationship Id="rId251" Type="http://schemas.openxmlformats.org/officeDocument/2006/relationships/hyperlink" Target="https://www.makita.es/products/taladros.html" TargetMode="External"/><Relationship Id="rId252" Type="http://schemas.openxmlformats.org/officeDocument/2006/relationships/hyperlink" Target="https://www.milwaukeetool.com/es/search?q=&amp;first" TargetMode="External"/><Relationship Id="rId253" Type="http://schemas.openxmlformats.org/officeDocument/2006/relationships/hyperlink" Target="https://www.milwaukeetool.com/es/search?q=&amp;first=num_pag" TargetMode="External"/><Relationship Id="rId254" Type="http://schemas.openxmlformats.org/officeDocument/2006/relationships/hyperlink" Target="https://www.portercable.com/products/accessories" TargetMode="External"/><Relationship Id="rId255" Type="http://schemas.openxmlformats.org/officeDocument/2006/relationships/hyperlink" Target="https://www.portercable.com/products/power-tools" TargetMode="External"/><Relationship Id="rId256" Type="http://schemas.openxmlformats.org/officeDocument/2006/relationships/hyperlink" Target="https://www.ferreteriastrp.com/productos/marca/fiero" TargetMode="External"/><Relationship Id="rId257" Type="http://schemas.openxmlformats.org/officeDocument/2006/relationships/hyperlink" Target="https://www.ferreteriastrp.com/productos/marca/foset" TargetMode="External"/><Relationship Id="rId258" Type="http://schemas.openxmlformats.org/officeDocument/2006/relationships/hyperlink" Target="https://www.ferreteriastrp.com/productos/marca/hermex" TargetMode="External"/><Relationship Id="rId259" Type="http://schemas.openxmlformats.org/officeDocument/2006/relationships/hyperlink" Target="https://www.ferreteriastrp.com/productos/marca/klintek" TargetMode="External"/><Relationship Id="rId260" Type="http://schemas.openxmlformats.org/officeDocument/2006/relationships/hyperlink" Target="https://www.ferreteriastrp.com/productos/marca/pretul" TargetMode="External"/><Relationship Id="rId261" Type="http://schemas.openxmlformats.org/officeDocument/2006/relationships/hyperlink" Target="https://www.ferreteriastrp.com/productos/marca/truper" TargetMode="External"/><Relationship Id="rId262" Type="http://schemas.openxmlformats.org/officeDocument/2006/relationships/hyperlink" Target="https://www.ferreteriastrp.com/productos/marca/truper-expert" TargetMode="External"/><Relationship Id="rId263" Type="http://schemas.openxmlformats.org/officeDocument/2006/relationships/hyperlink" Target="https://www.ferreteriastrp.com/productos/marca/ultracraft" TargetMode="External"/><Relationship Id="rId264" Type="http://schemas.openxmlformats.org/officeDocument/2006/relationships/hyperlink" Target="https://www.ferreteriastrp.com/productos/marca/volteck" TargetMode="External"/><Relationship Id="rId265" Type="http://schemas.openxmlformats.org/officeDocument/2006/relationships/hyperlink" Target="https://www.truper.com/CatVigente/productosNuevos" TargetMode="External"/><Relationship Id="rId266" Type="http://schemas.openxmlformats.org/officeDocument/2006/relationships/hyperlink" Target="https://mx.blackanddecker.global/productos/herramientas-electricas" TargetMode="External"/><Relationship Id="rId267" Type="http://schemas.openxmlformats.org/officeDocument/2006/relationships/hyperlink" Target="https://www.ferrepat.com/catalogo-de-productos" TargetMode="External"/><Relationship Id="rId268" Type="http://schemas.openxmlformats.org/officeDocument/2006/relationships/hyperlink" Target="https://www.makita.com.mx/categoria-producto/cizallas/?page=num_pag" TargetMode="External"/><Relationship Id="rId269" Type="http://schemas.openxmlformats.org/officeDocument/2006/relationships/hyperlink" Target="https://www.makita.com.mx/linea-mt/" TargetMode="External"/><Relationship Id="rId270" Type="http://schemas.openxmlformats.org/officeDocument/2006/relationships/hyperlink" Target="https://www.sears.com.mx/cat/ferreter&#237;a%20y%20jardiner&#237;a?id=4498" TargetMode="External"/><Relationship Id="rId271" Type="http://schemas.openxmlformats.org/officeDocument/2006/relationships/hyperlink" Target="https://pe.dewalt.global/productos/herramientas-electricas" TargetMode="External"/><Relationship Id="rId272" Type="http://schemas.openxmlformats.org/officeDocument/2006/relationships/hyperlink" Target="https://www.cutwithlenox.com/products/accessories?page=num_pag" TargetMode="External"/><Relationship Id="rId273" Type="http://schemas.openxmlformats.org/officeDocument/2006/relationships/hyperlink" Target="https://www.cutwithlenox.com/products/accessories?page=num_pag" TargetMode="External"/><Relationship Id="rId274" Type="http://schemas.openxmlformats.org/officeDocument/2006/relationships/hyperlink" Target="https://www.cutwithlenox.com/products/hand-tools?page=num_pag" TargetMode="External"/><Relationship Id="rId275" Type="http://schemas.openxmlformats.org/officeDocument/2006/relationships/hyperlink" Target="https://www.cutwithlenox.com/products/hand-tools?page=num_pag" TargetMode="External"/><Relationship Id="rId276" Type="http://schemas.openxmlformats.org/officeDocument/2006/relationships/hyperlink" Target="https://www.protoindustrial.com/products/accessories?page=num_pag" TargetMode="External"/><Relationship Id="rId277" Type="http://schemas.openxmlformats.org/officeDocument/2006/relationships/hyperlink" Target="https://www.protoindustrial.com/products/accessories?page=num_pag" TargetMode="External"/><Relationship Id="rId278" Type="http://schemas.openxmlformats.org/officeDocument/2006/relationships/hyperlink" Target="https://www.protoindustrial.com/products/hand-tools?page=num_pag" TargetMode="External"/><Relationship Id="rId279" Type="http://schemas.openxmlformats.org/officeDocument/2006/relationships/hyperlink" Target="https://www.protoindustrial.com/products/hand-tools?page=num_pag" TargetMode="External"/><Relationship Id="rId280" Type="http://schemas.openxmlformats.org/officeDocument/2006/relationships/hyperlink" Target="https://www.protoindustrial.com/products/power-tools?page=num_pag" TargetMode="External"/><Relationship Id="rId281" Type="http://schemas.openxmlformats.org/officeDocument/2006/relationships/hyperlink" Target="https://www.protoindustrial.com/products/power-tools?page=num_pag" TargetMode="External"/><Relationship Id="rId282" Type="http://schemas.openxmlformats.org/officeDocument/2006/relationships/hyperlink" Target="https://www.protoindustrial.com/products/storage?page=num_pag" TargetMode="External"/><Relationship Id="rId283" Type="http://schemas.openxmlformats.org/officeDocument/2006/relationships/hyperlink" Target="https://www.protoindustrial.com/products/storage?page=num_pag" TargetMode="External"/><Relationship Id="rId284" Type="http://schemas.openxmlformats.org/officeDocument/2006/relationships/hyperlink" Target="https://www.protoindustrial.com/products/workspace?page=num_pag" TargetMode="External"/><Relationship Id="rId285" Type="http://schemas.openxmlformats.org/officeDocument/2006/relationships/hyperlink" Target="https://www.protoindustrial.com/products/workspace?page=num_pag" TargetMode="External"/><Relationship Id="rId286" Type="http://schemas.openxmlformats.org/officeDocument/2006/relationships/hyperlink" Target="https://www.amazon.com/s?k=dewalt&amp;page=num_pag&amp;language=es&amp;__mk_es_US=&#197;M&#197;&#381;&#213;&#209;&amp;crid=O47YQMZOLELY&amp;qid=1745595143&amp;sprefix=dewalt%2Caps%2C142&amp;xpid=kNMdbyc7dlvi_&amp;ref=sr_pg_num_pag" TargetMode="External"/><Relationship Id="rId287" Type="http://schemas.openxmlformats.org/officeDocument/2006/relationships/hyperlink" Target="https://www.amazon.com/s?k=dewalt&amp;page=num_pag&amp;language=es&amp;__mk_es_US=&#197;M&#197;&#381;&#213;&#209;&amp;crid=O47YQMZOLELY&amp;qid=1745595143&amp;sprefix=dewalt%2Caps%2C142&amp;xpid=kNMdbyc7dlvi_&amp;ref=sr_pg_num_pag" TargetMode="External"/><Relationship Id="rId28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8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2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3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4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5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6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7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29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2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3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4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5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6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7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0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2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3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4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5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6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7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1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2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3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4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5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6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7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8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29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30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31" Type="http://schemas.openxmlformats.org/officeDocument/2006/relationships/hyperlink" Target="https://www.amazon.com/s?k=stanley&amp;page=2&amp;language=es&amp;__mk_es_US=&#197;M&#197;&#381;&#213;&#209;&amp;crid=O47YQMZOLELY&amp;qid=1745595143&amp;sprefix=dewalt%2Caps%2C142&amp;xpid=kNMdbyc7dlvi_&amp;ref=sr_pg_num_pag" TargetMode="External"/><Relationship Id="rId33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ar.blackanddecker.global/productos/herramientas-electricas?page=num_pag" TargetMode="External"/><Relationship Id="rId2" Type="http://schemas.openxmlformats.org/officeDocument/2006/relationships/hyperlink" Target="https://www.cetrogar.com.ar/herramientas.html?p=num_pag" TargetMode="External"/><Relationship Id="rId3" Type="http://schemas.openxmlformats.org/officeDocument/2006/relationships/hyperlink" Target="file://img/@src" TargetMode="External"/><Relationship Id="rId4" Type="http://schemas.openxmlformats.org/officeDocument/2006/relationships/hyperlink" Target="https://www.sodimac.com.ar/sodimac-ar/search?Ntt=bauker&amp;currentpage=num_pag" TargetMode="External"/><Relationship Id="rId5" Type="http://schemas.openxmlformats.org/officeDocument/2006/relationships/hyperlink" Target="https://www.sodimac.com.ar/sodimac-ar/search?Ntt=black%20&amp;%20decker=&amp;currentpage=num_pag" TargetMode="External"/><Relationship Id="rId6" Type="http://schemas.openxmlformats.org/officeDocument/2006/relationships/hyperlink" Target="https://www.sodimac.com.ar/sodimac-ar/search?Ntt=bosch&amp;currentpage=num_pag" TargetMode="External"/><Relationship Id="rId7" Type="http://schemas.openxmlformats.org/officeDocument/2006/relationships/hyperlink" Target="https://www.sodimac.com.ar/sodimac-ar/search?Ntt=bostitch&amp;currentpage=num_pag" TargetMode="External"/><Relationship Id="rId8" Type="http://schemas.openxmlformats.org/officeDocument/2006/relationships/hyperlink" Target="https://www.sodimac.com.ar/sodimac-ar/search?Ntt=craftsman&amp;currentpage=num_pag" TargetMode="External"/><Relationship Id="rId9" Type="http://schemas.openxmlformats.org/officeDocument/2006/relationships/hyperlink" Target="https://www.sodimac.com.ar/sodimac-ar/search?Ntt=dewalt&amp;currentpage=num_pag" TargetMode="External"/><Relationship Id="rId10" Type="http://schemas.openxmlformats.org/officeDocument/2006/relationships/hyperlink" Target="https://www.sodimac.com.ar/sodimac-ar/search?Ntt=facom&amp;currentpage=num_pag" TargetMode="External"/><Relationship Id="rId11" Type="http://schemas.openxmlformats.org/officeDocument/2006/relationships/hyperlink" Target="https://www.sodimac.com.ar/sodimac-ar/search?Ntt=gridest&amp;currentpage=num_pag" TargetMode="External"/><Relationship Id="rId12" Type="http://schemas.openxmlformats.org/officeDocument/2006/relationships/hyperlink" Target="https://www.sodimac.com.ar/sodimac-ar/search?Ntt=hilti&amp;currentpage=num_pag" TargetMode="External"/><Relationship Id="rId13" Type="http://schemas.openxmlformats.org/officeDocument/2006/relationships/hyperlink" Target="https://www.sodimac.com.ar/sodimac-ar/search?Ntt=iar%20expert&amp;currentpage=num_pag" TargetMode="External"/><Relationship Id="rId14" Type="http://schemas.openxmlformats.org/officeDocument/2006/relationships/hyperlink" Target="https://www.sodimac.com.ar/sodimac-ar/search?Ntt=irwin&amp;currentpage=num_pag" TargetMode="External"/><Relationship Id="rId15" Type="http://schemas.openxmlformats.org/officeDocument/2006/relationships/hyperlink" Target="https://www.sodimac.com.ar/sodimac-ar/search?Ntt=lenox&amp;currentpage=num_pag" TargetMode="External"/><Relationship Id="rId16" Type="http://schemas.openxmlformats.org/officeDocument/2006/relationships/hyperlink" Target="https://www.sodimac.com.ar/sodimac-ar/search?Ntt=makita&amp;currentpage=num_pag" TargetMode="External"/><Relationship Id="rId17" Type="http://schemas.openxmlformats.org/officeDocument/2006/relationships/hyperlink" Target="https://www.sodimac.com.ar/sodimac-ar/search?Ntt=milwauke&amp;currentpage=num_pag" TargetMode="External"/><Relationship Id="rId18" Type="http://schemas.openxmlformats.org/officeDocument/2006/relationships/hyperlink" Target="https://www.sodimac.com.ar/sodimac-ar/search?Ntt=norton&amp;currentpage=num_pag" TargetMode="External"/><Relationship Id="rId19" Type="http://schemas.openxmlformats.org/officeDocument/2006/relationships/hyperlink" Target="https://www.sodimac.com.ar/sodimac-ar/search?Ntt=porter%20cable&amp;currentpage=num_pag" TargetMode="External"/><Relationship Id="rId20" Type="http://schemas.openxmlformats.org/officeDocument/2006/relationships/hyperlink" Target="https://www.sodimac.com.ar/sodimac-ar/search?Ntt=proto&amp;currentpage=num_pag" TargetMode="External"/><Relationship Id="rId21" Type="http://schemas.openxmlformats.org/officeDocument/2006/relationships/hyperlink" Target="https://www.sodimac.com.ar/sodimac-ar/search?Ntt=stanley&amp;currentpage=num_pag" TargetMode="External"/><Relationship Id="rId22" Type="http://schemas.openxmlformats.org/officeDocument/2006/relationships/hyperlink" Target="https://www.sodimac.com.ar/sodimac-ar/search?Ntt=trimmer%20plus&amp;currentpage=num_pag" TargetMode="External"/><Relationship Id="rId23" Type="http://schemas.openxmlformats.org/officeDocument/2006/relationships/hyperlink" Target="https://www.sodimac.com.ar/sodimac-ar/search?Ntt=troy-bilt&amp;currentpage=num_pag" TargetMode="External"/><Relationship Id="rId24" Type="http://schemas.openxmlformats.org/officeDocument/2006/relationships/hyperlink" Target="https://www.sodimac.com.ar/sodimac-ar/search?Ntt=truper&amp;currentpage=num_pag" TargetMode="External"/><Relationship Id="rId25" Type="http://schemas.openxmlformats.org/officeDocument/2006/relationships/hyperlink" Target="https://www.sodimac.com.ar/sodimac-ar/search?Ntt=yard%20machine&amp;currentpage=num_pag" TargetMode="External"/><Relationship Id="rId26" Type="http://schemas.openxmlformats.org/officeDocument/2006/relationships/hyperlink" Target="https://ar.stanleytools.global/productos/accesorios?page=num_pag" TargetMode="External"/><Relationship Id="rId27" Type="http://schemas.openxmlformats.org/officeDocument/2006/relationships/hyperlink" Target="https://www.bartofil.com.br/catalogsearch/result/index/?p=num_pag&amp;q=bauker" TargetMode="External"/><Relationship Id="rId28" Type="http://schemas.openxmlformats.org/officeDocument/2006/relationships/hyperlink" Target="https://www.bartofil.com.br/catalogsearch/result/index/?p=num_pag&amp;q=black+decker" TargetMode="External"/><Relationship Id="rId29" Type="http://schemas.openxmlformats.org/officeDocument/2006/relationships/hyperlink" Target="https://www.bartofil.com.br/catalogsearch/result/index/?p=num_pag&amp;q=bostitch" TargetMode="External"/><Relationship Id="rId30" Type="http://schemas.openxmlformats.org/officeDocument/2006/relationships/hyperlink" Target="https://www.bartofil.com.br/catalogsearch/result/index/?p=num_pag&amp;q=craftsman" TargetMode="External"/><Relationship Id="rId31" Type="http://schemas.openxmlformats.org/officeDocument/2006/relationships/hyperlink" Target="https://www.bartofil.com.br/catalogsearch/result/index/?p=num_pag&amp;q=dewalt" TargetMode="External"/><Relationship Id="rId32" Type="http://schemas.openxmlformats.org/officeDocument/2006/relationships/hyperlink" Target="https://br.blackanddecker.global/produtos/acessorios?page=num_pag" TargetMode="External"/><Relationship Id="rId33" Type="http://schemas.openxmlformats.org/officeDocument/2006/relationships/hyperlink" Target="file://img/@src" TargetMode="External"/><Relationship Id="rId34" Type="http://schemas.openxmlformats.org/officeDocument/2006/relationships/hyperlink" Target="https://www.casaevideo.com.br/search/pagenum_page?q=" TargetMode="External"/><Relationship Id="rId35" Type="http://schemas.openxmlformats.org/officeDocument/2006/relationships/hyperlink" Target="https://www.casaevideo.com.br/search/pagenum_page" TargetMode="External"/><Relationship Id="rId36" Type="http://schemas.openxmlformats.org/officeDocument/2006/relationships/hyperlink" Target="https://www.casaevideo.com.br/search/pagenum_pag/num_pag?q=black+&amp;+decker" TargetMode="External"/><Relationship Id="rId37" Type="http://schemas.openxmlformats.org/officeDocument/2006/relationships/hyperlink" Target="https://www.casaevideo.com.br/search/pagenum_pag/num_pag?q=black+&amp;+decker" TargetMode="External"/><Relationship Id="rId38" Type="http://schemas.openxmlformats.org/officeDocument/2006/relationships/hyperlink" Target="https://www.casaevideo.com.br/search/pagenum_pag/num_pag?q=black+&amp;+decker" TargetMode="External"/><Relationship Id="rId39" Type="http://schemas.openxmlformats.org/officeDocument/2006/relationships/hyperlink" Target="https://www.casaevideo.com.br/search/pagenum_pag/num_pag?q=black+&amp;+decker" TargetMode="External"/><Relationship Id="rId40" Type="http://schemas.openxmlformats.org/officeDocument/2006/relationships/hyperlink" Target="https://www.casaevideo.com.br/search/pagenum_pag/num_pag?q=black+&amp;+decker" TargetMode="External"/><Relationship Id="rId41" Type="http://schemas.openxmlformats.org/officeDocument/2006/relationships/hyperlink" Target="https://www.casaevideo.com.br/search/pagenum_pag/num_pag?q=black+&amp;+decker" TargetMode="External"/><Relationship Id="rId42" Type="http://schemas.openxmlformats.org/officeDocument/2006/relationships/hyperlink" Target="https://www.casaevideo.com.br/search/pagenum_pag/num_pag?q=black+&amp;+decker" TargetMode="External"/><Relationship Id="rId43" Type="http://schemas.openxmlformats.org/officeDocument/2006/relationships/hyperlink" Target="https://www.casaevideo.com.br/search/pagenum_pag/num_pag?q=black+&amp;+decker" TargetMode="External"/><Relationship Id="rId44" Type="http://schemas.openxmlformats.org/officeDocument/2006/relationships/hyperlink" Target="https://www.casaevideo.com.br/search/pagenum_pag/num_pag?q=black+&amp;+decker" TargetMode="External"/><Relationship Id="rId45" Type="http://schemas.openxmlformats.org/officeDocument/2006/relationships/hyperlink" Target="https://www.casaevideo.com.br/search/pagenum_pag/num_pag?q=black+&amp;+decker" TargetMode="External"/><Relationship Id="rId46" Type="http://schemas.openxmlformats.org/officeDocument/2006/relationships/hyperlink" Target="https://www.casaevideo.com.br/search/pagenum_pag/num_pag?q=black+&amp;+decker" TargetMode="External"/><Relationship Id="rId47" Type="http://schemas.openxmlformats.org/officeDocument/2006/relationships/hyperlink" Target="https://www.casaevideo.com.br/search/pagenum_pag/num_pag?q=black+&amp;+decker" TargetMode="External"/><Relationship Id="rId48" Type="http://schemas.openxmlformats.org/officeDocument/2006/relationships/hyperlink" Target="https://www.casaevideo.com.br/search/pagenum_pag/num_pag?q=black+&amp;+decker" TargetMode="External"/><Relationship Id="rId49" Type="http://schemas.openxmlformats.org/officeDocument/2006/relationships/hyperlink" Target="https://www.casaevideo.com.br/search/pagenum_pag/num_pag?q=black+&amp;+decker" TargetMode="External"/><Relationship Id="rId50" Type="http://schemas.openxmlformats.org/officeDocument/2006/relationships/hyperlink" Target="https://www.casaevideo.com.br/search/pagenum_pag/num_pag?q=black+&amp;+decker" TargetMode="External"/><Relationship Id="rId51" Type="http://schemas.openxmlformats.org/officeDocument/2006/relationships/hyperlink" Target="https://www.casaevideo.com.br/search/pagenum_page?q=stanley" TargetMode="External"/><Relationship Id="rId52" Type="http://schemas.openxmlformats.org/officeDocument/2006/relationships/hyperlink" Target="https://www.casaevideo.com.br/search/pagenum_pag/num_pag?q=black+&amp;+decker" TargetMode="External"/><Relationship Id="rId53" Type="http://schemas.openxmlformats.org/officeDocument/2006/relationships/hyperlink" Target="https://www.casaevideo.com.br/search/pagenum_pag/num_pag?q=black+&amp;+decker" TargetMode="External"/><Relationship Id="rId54" Type="http://schemas.openxmlformats.org/officeDocument/2006/relationships/hyperlink" Target="https://www.casaevideo.com.br/search/pagenum_pag/num_pag?q=black+&amp;+decker" TargetMode="External"/><Relationship Id="rId55" Type="http://schemas.openxmlformats.org/officeDocument/2006/relationships/hyperlink" Target="https://www.casaevideo.com.br/search/pagenum_page?q=yard-machine" TargetMode="External"/><Relationship Id="rId56" Type="http://schemas.openxmlformats.org/officeDocument/2006/relationships/hyperlink" Target="https://br.dewalt.global/produtos/acessorios?page=num_pag" TargetMode="External"/><Relationship Id="rId57" Type="http://schemas.openxmlformats.org/officeDocument/2006/relationships/hyperlink" Target="../../../../../../@href" TargetMode="External"/><Relationship Id="rId58" Type="http://schemas.openxmlformats.org/officeDocument/2006/relationships/hyperlink" Target="https://www.ddmaquinas.com.br/ferramentas?page=num_pag" TargetMode="External"/><Relationship Id="rId59" Type="http://schemas.openxmlformats.org/officeDocument/2006/relationships/hyperlink" Target="../../../../../../div/section/a/@href" TargetMode="External"/><Relationship Id="rId60" Type="http://schemas.openxmlformats.org/officeDocument/2006/relationships/hyperlink" Target="../../../../../../@src" TargetMode="External"/><Relationship Id="rId61" Type="http://schemas.openxmlformats.org/officeDocument/2006/relationships/hyperlink" Target="https://www.ddmaquinas.com.br/ferramentas-a-bateria?page=num_pag" TargetMode="External"/><Relationship Id="rId62" Type="http://schemas.openxmlformats.org/officeDocument/2006/relationships/hyperlink" Target="../../../../../../div/section/a/@href" TargetMode="External"/><Relationship Id="rId63" Type="http://schemas.openxmlformats.org/officeDocument/2006/relationships/hyperlink" Target="../../../../../../@src" TargetMode="External"/><Relationship Id="rId64" Type="http://schemas.openxmlformats.org/officeDocument/2006/relationships/hyperlink" Target="../../../../../../div/section/a/@href" TargetMode="External"/><Relationship Id="rId65" Type="http://schemas.openxmlformats.org/officeDocument/2006/relationships/hyperlink" Target="../../../../../../@src" TargetMode="External"/><Relationship Id="rId66" Type="http://schemas.openxmlformats.org/officeDocument/2006/relationships/hyperlink" Target="../../../../../../div/section/a/@href" TargetMode="External"/><Relationship Id="rId67" Type="http://schemas.openxmlformats.org/officeDocument/2006/relationships/hyperlink" Target="../../../../../../@src" TargetMode="External"/><Relationship Id="rId68" Type="http://schemas.openxmlformats.org/officeDocument/2006/relationships/hyperlink" Target="../../../../../../div/section/a/@href" TargetMode="External"/><Relationship Id="rId69" Type="http://schemas.openxmlformats.org/officeDocument/2006/relationships/hyperlink" Target="../../../../../../@src" TargetMode="External"/><Relationship Id="rId70" Type="http://schemas.openxmlformats.org/officeDocument/2006/relationships/hyperlink" Target="https://www.ddmaquinas.com.br/jardinagem?page=num_pag" TargetMode="External"/><Relationship Id="rId71" Type="http://schemas.openxmlformats.org/officeDocument/2006/relationships/hyperlink" Target="../../../../../../div/section/a/@href" TargetMode="External"/><Relationship Id="rId72" Type="http://schemas.openxmlformats.org/officeDocument/2006/relationships/hyperlink" Target="../../../../../../@src" TargetMode="External"/><Relationship Id="rId73" Type="http://schemas.openxmlformats.org/officeDocument/2006/relationships/hyperlink" Target="../../../../../../div/section/a/@href" TargetMode="External"/><Relationship Id="rId74" Type="http://schemas.openxmlformats.org/officeDocument/2006/relationships/hyperlink" Target="../../../../../../@src" TargetMode="External"/><Relationship Id="rId75" Type="http://schemas.openxmlformats.org/officeDocument/2006/relationships/hyperlink" Target="https://www.dutramaquinas.com.br/c/construcao-civil?id_categoria_site=6&amp;it_preco_inicial=0&amp;it_preco_final=0&amp;ordering=relevancia&amp;pg_num=num_pag&amp;max=60" TargetMode="External"/><Relationship Id="rId76" Type="http://schemas.openxmlformats.org/officeDocument/2006/relationships/hyperlink" Target="https://www.sodimac.com.mx/sodimac-mx/search?Ntt=bauker&amp;currentpage=num_pag" TargetMode="External"/><Relationship Id="rId77" Type="http://schemas.openxmlformats.org/officeDocument/2006/relationships/hyperlink" Target="https://www.sodimac.com.mx/sodimac-mx/search?Ntt=black%20&amp;%20decker&amp;currentpage=num_pag" TargetMode="External"/><Relationship Id="rId78" Type="http://schemas.openxmlformats.org/officeDocument/2006/relationships/hyperlink" Target="https://www.sodimac.com.mx/sodimac-mx/search?Ntt=bosch&amp;currentpage=num_pag" TargetMode="External"/><Relationship Id="rId79" Type="http://schemas.openxmlformats.org/officeDocument/2006/relationships/hyperlink" Target="https://www.sodimac.com.mx/sodimac-mx/search?Ntt=bostitch&amp;currentpage=num_pag" TargetMode="External"/><Relationship Id="rId80" Type="http://schemas.openxmlformats.org/officeDocument/2006/relationships/hyperlink" Target="https://www.sodimac.com.mx/sodimac-mx/search?Ntt=craftsman&amp;currentpage=num_pag" TargetMode="External"/><Relationship Id="rId81" Type="http://schemas.openxmlformats.org/officeDocument/2006/relationships/hyperlink" Target="https://www.sodimac.com.mx/sodimac-mx/search?Ntt=dewalt&amp;currentpage=num_pag" TargetMode="External"/><Relationship Id="rId82" Type="http://schemas.openxmlformats.org/officeDocument/2006/relationships/hyperlink" Target="https://www.sodimac.com.mx/sodimac-mx/search?Ntt=facom&amp;currentpage=num_pag" TargetMode="External"/><Relationship Id="rId83" Type="http://schemas.openxmlformats.org/officeDocument/2006/relationships/hyperlink" Target="https://www.sodimac.com.mx/sodimac-mx/search?Ntt=gridest&amp;currentpage=num_pag" TargetMode="External"/><Relationship Id="rId84" Type="http://schemas.openxmlformats.org/officeDocument/2006/relationships/hyperlink" Target="https://www.sodimac.com.mx/sodimac-mx/search?Ntt=hilti&amp;currentpage=num_pag" TargetMode="External"/><Relationship Id="rId85" Type="http://schemas.openxmlformats.org/officeDocument/2006/relationships/hyperlink" Target="https://www.sodimac.com.mx/sodimac-mx/search?Ntt=iar%20expert&amp;currentpage=num_pag" TargetMode="External"/><Relationship Id="rId86" Type="http://schemas.openxmlformats.org/officeDocument/2006/relationships/hyperlink" Target="https://www.sodimac.com.mx/sodimac-mx/search?Ntt=irwin&amp;currentpage=num_pag" TargetMode="External"/><Relationship Id="rId87" Type="http://schemas.openxmlformats.org/officeDocument/2006/relationships/hyperlink" Target="https://www.sodimac.com.mx/sodimac-mx/search?Ntt=lenox&amp;currentpage=num_pag" TargetMode="External"/><Relationship Id="rId88" Type="http://schemas.openxmlformats.org/officeDocument/2006/relationships/hyperlink" Target="https://www.sodimac.com.mx/sodimac-mx/search?Ntt=makita&amp;currentpage=num_pag" TargetMode="External"/><Relationship Id="rId89" Type="http://schemas.openxmlformats.org/officeDocument/2006/relationships/hyperlink" Target="https://www.sodimac.com.mx/sodimac-mx/search?Ntt=milwauke&amp;currentpage=num_pag" TargetMode="External"/><Relationship Id="rId90" Type="http://schemas.openxmlformats.org/officeDocument/2006/relationships/hyperlink" Target="https://www.sodimac.com.mx/sodimac-mx/search?Ntt=norton&amp;currentpage=num_pag" TargetMode="External"/><Relationship Id="rId91" Type="http://schemas.openxmlformats.org/officeDocument/2006/relationships/hyperlink" Target="https://www.sodimac.com.mx/sodimac-mx/search?Ntt=porter%20cable&amp;currentpage=num_pag" TargetMode="External"/><Relationship Id="rId92" Type="http://schemas.openxmlformats.org/officeDocument/2006/relationships/hyperlink" Target="https://www.sodimac.com.mx/sodimac-mx/search?Ntt=proto&amp;currentpage=num_pag" TargetMode="External"/><Relationship Id="rId93" Type="http://schemas.openxmlformats.org/officeDocument/2006/relationships/hyperlink" Target="https://www.sodimac.com.mx/sodimac-mx/search?Ntt=stanley&amp;currentpage=num_pag" TargetMode="External"/><Relationship Id="rId94" Type="http://schemas.openxmlformats.org/officeDocument/2006/relationships/hyperlink" Target="https://www.sodimac.com.mx/sodimac-mx/search?Ntt=trimmer%20plus&amp;currentpage=num_pag" TargetMode="External"/><Relationship Id="rId95" Type="http://schemas.openxmlformats.org/officeDocument/2006/relationships/hyperlink" Target="https://www.sodimac.com.mx/sodimac-mx/search?Ntt=troy-bilt&amp;currentpage=num_pag" TargetMode="External"/><Relationship Id="rId96" Type="http://schemas.openxmlformats.org/officeDocument/2006/relationships/hyperlink" Target="https://www.sodimac.com.mx/sodimac-mx/search?Ntt=truper&amp;currentpage=num_pag" TargetMode="External"/><Relationship Id="rId97" Type="http://schemas.openxmlformats.org/officeDocument/2006/relationships/hyperlink" Target="https://www.sodimac.com.mx/sodimac-mx/search?Ntt=yard%20machine&amp;currentpage=num_pag" TargetMode="External"/><Relationship Id="rId98" Type="http://schemas.openxmlformats.org/officeDocument/2006/relationships/hyperlink" Target="https://www.sodimac.com.pe/sodimac-pe/buscar?Ntt=bauker&amp;page=num_pag&amp;store=so_com" TargetMode="External"/><Relationship Id="rId99" Type="http://schemas.openxmlformats.org/officeDocument/2006/relationships/hyperlink" Target="https://www.sodimac.com.pe/sodimac-pe/buscar?Ntt=black%20&amp;%20decker&amp;page=num_pag&amp;store=so_com" TargetMode="External"/><Relationship Id="rId100" Type="http://schemas.openxmlformats.org/officeDocument/2006/relationships/hyperlink" Target="https://www.sodimac.com.pe/sodimac-pe/buscar?Ntt=bosch&amp;page=num_pag&amp;store=so_com" TargetMode="External"/><Relationship Id="rId101" Type="http://schemas.openxmlformats.org/officeDocument/2006/relationships/hyperlink" Target="https://www.sodimac.com.pe/sodimac-pe/buscar?Ntt=bostitch&amp;page=num_pag&amp;store=so_com" TargetMode="External"/><Relationship Id="rId102" Type="http://schemas.openxmlformats.org/officeDocument/2006/relationships/hyperlink" Target="https://www.sodimac.com.pe/sodimac-pe/buscar?Ntt=craftsman&amp;page=num_pag&amp;store=so_com" TargetMode="External"/><Relationship Id="rId103" Type="http://schemas.openxmlformats.org/officeDocument/2006/relationships/hyperlink" Target="https://www.sodimac.com.pe/sodimac-pe/buscar?Ntt=dewalt&amp;page=num_pag&amp;store=so_com" TargetMode="External"/><Relationship Id="rId104" Type="http://schemas.openxmlformats.org/officeDocument/2006/relationships/hyperlink" Target="https://www.sodimac.com.pe/sodimac-pe/buscar?Ntt=facom&amp;page=num_pag&amp;store=so_com" TargetMode="External"/><Relationship Id="rId105" Type="http://schemas.openxmlformats.org/officeDocument/2006/relationships/hyperlink" Target="https://www.sodimac.com.pe/sodimac-pe/buscar?Ntt=gridest&amp;page=num_pag&amp;store=so_com" TargetMode="External"/><Relationship Id="rId106" Type="http://schemas.openxmlformats.org/officeDocument/2006/relationships/hyperlink" Target="https://www.sodimac.com.pe/sodimac-pe/buscar?Ntt=hilti&amp;page=num_pag&amp;store=so_com" TargetMode="External"/><Relationship Id="rId107" Type="http://schemas.openxmlformats.org/officeDocument/2006/relationships/hyperlink" Target="https://www.sodimac.com.pe/sodimac-pe/buscar?Ntt=iar%20expert&amp;page=num_pag&amp;store=so_com" TargetMode="External"/><Relationship Id="rId108" Type="http://schemas.openxmlformats.org/officeDocument/2006/relationships/hyperlink" Target="https://www.sodimac.com.pe/sodimac-pe/buscar?Ntt=irwin&amp;page=num_pag&amp;store=so_com" TargetMode="External"/><Relationship Id="rId109" Type="http://schemas.openxmlformats.org/officeDocument/2006/relationships/hyperlink" Target="https://www.sodimac.com.pe/sodimac-pe/buscar?Ntt=lenox&amp;page=num_pag&amp;store=so_com" TargetMode="External"/><Relationship Id="rId110" Type="http://schemas.openxmlformats.org/officeDocument/2006/relationships/hyperlink" Target="https://www.sodimac.com.pe/sodimac-pe/buscar?Ntt=makita&amp;page=num_pag&amp;store=so_com" TargetMode="External"/><Relationship Id="rId111" Type="http://schemas.openxmlformats.org/officeDocument/2006/relationships/hyperlink" Target="https://www.sodimac.com.pe/sodimac-pe/buscar?Ntt=milwauke&amp;page=num_pag&amp;store=so_com" TargetMode="External"/><Relationship Id="rId112" Type="http://schemas.openxmlformats.org/officeDocument/2006/relationships/hyperlink" Target="https://www.sodimac.com.pe/sodimac-pe/buscar?Ntt=norton&amp;page=num_pag&amp;store=so_com" TargetMode="External"/><Relationship Id="rId113" Type="http://schemas.openxmlformats.org/officeDocument/2006/relationships/hyperlink" Target="https://www.sodimac.com.pe/sodimac-pe/buscar?Ntt=porter%20cable&amp;page=num_pag&amp;store=so_com" TargetMode="External"/><Relationship Id="rId114" Type="http://schemas.openxmlformats.org/officeDocument/2006/relationships/hyperlink" Target="https://www.sodimac.com.pe/sodimac-pe/buscar?Ntt=proto&amp;page=num_pag&amp;store=so_com" TargetMode="External"/><Relationship Id="rId115" Type="http://schemas.openxmlformats.org/officeDocument/2006/relationships/hyperlink" Target="https://www.sodimac.com.pe/sodimac-pe/buscar?Ntt=stanley&amp;page=num_pag&amp;store=so_com" TargetMode="External"/><Relationship Id="rId116" Type="http://schemas.openxmlformats.org/officeDocument/2006/relationships/hyperlink" Target="https://www.sodimac.com.pe/sodimac-pe/buscar?Ntt=trimmer%20plus&amp;page=num_pag&amp;store=so_com" TargetMode="External"/><Relationship Id="rId117" Type="http://schemas.openxmlformats.org/officeDocument/2006/relationships/hyperlink" Target="https://www.sodimac.com.pe/sodimac-pe/buscar?Ntt=troy-bilt&amp;page=num_pag&amp;store=so_com" TargetMode="External"/><Relationship Id="rId118" Type="http://schemas.openxmlformats.org/officeDocument/2006/relationships/hyperlink" Target="https://www.sodimac.com.pe/sodimac-pe/buscar?Ntt=truper&amp;page=num_pag&amp;store=so_com" TargetMode="External"/><Relationship Id="rId119" Type="http://schemas.openxmlformats.org/officeDocument/2006/relationships/hyperlink" Target="https://www.sodimac.com.pe/sodimac-pe/buscar?Ntt=yard%20machine&amp;page=num_pag&amp;store=so_com" TargetMode="External"/><Relationship Id="rId120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4.25" hidden="false" customHeight="false" outlineLevel="0" collapsed="false">
      <c r="A2" s="1" t="s">
        <v>13</v>
      </c>
      <c r="B2" s="1" t="str">
        <f aca="false">+IF(COUNTIF(Sheet2!$A$2:$A$1474,Sheet3!$A2&amp;"-"&amp;Sheet3!B$1)&gt;0,"OK","-")</f>
        <v>OK</v>
      </c>
      <c r="C2" s="1" t="str">
        <f aca="false">+IF(COUNTIF(Sheet2!$A$2:$A$1474,Sheet3!$A2&amp;"-"&amp;Sheet3!C$1)&gt;0,"OK","-")</f>
        <v>OK</v>
      </c>
      <c r="D2" s="1" t="str">
        <f aca="false">+IF(COUNTIF(Sheet2!$A$2:$A$1474,Sheet3!$A2&amp;"-"&amp;Sheet3!D$1)&gt;0,"OK","-")</f>
        <v>OK</v>
      </c>
      <c r="E2" s="1" t="str">
        <f aca="false">+IF(COUNTIF(Sheet2!$A$2:$A$1474,Sheet3!$A2&amp;"-"&amp;Sheet3!E$1)&gt;0,"OK","-")</f>
        <v>OK</v>
      </c>
      <c r="F2" s="1" t="str">
        <f aca="false">+IF(COUNTIF(Sheet2!$A$2:$A$1474,Sheet3!$A2&amp;"-"&amp;Sheet3!F$1)&gt;0,"OK","-")</f>
        <v>OK</v>
      </c>
      <c r="G2" s="1" t="str">
        <f aca="false">+IF(COUNTIF(Sheet2!$A$2:$A$1474,Sheet3!$A2&amp;"-"&amp;Sheet3!G$1)&gt;0,"OK","-")</f>
        <v>OK</v>
      </c>
      <c r="H2" s="1" t="str">
        <f aca="false">+IF(COUNTIF(Sheet2!$A$2:$A$1474,Sheet3!$A2&amp;"-"&amp;Sheet3!H$1)&gt;0,"OK","-")</f>
        <v>OK</v>
      </c>
      <c r="I2" s="1" t="str">
        <f aca="false">+IF(COUNTIF(Sheet2!$A$2:$A$1474,Sheet3!$A2&amp;"-"&amp;Sheet3!I$1)&gt;0,"OK","-")</f>
        <v>OK</v>
      </c>
      <c r="J2" s="1" t="str">
        <f aca="false">+IF(COUNTIF(Sheet2!$A$2:$A$1474,Sheet3!$A2&amp;"-"&amp;Sheet3!J$1)&gt;0,"OK","-")</f>
        <v>-</v>
      </c>
      <c r="K2" s="1" t="str">
        <f aca="false">+IF(COUNTIF(Sheet2!$A$2:$A$1474,Sheet3!$A2&amp;"-"&amp;Sheet3!K$1)&gt;0,"OK","-")</f>
        <v>-</v>
      </c>
    </row>
    <row r="3" customFormat="false" ht="14.25" hidden="false" customHeight="false" outlineLevel="0" collapsed="false">
      <c r="A3" s="1" t="s">
        <v>14</v>
      </c>
      <c r="B3" s="1" t="str">
        <f aca="false">+IF(COUNTIF(Sheet2!$A$2:$A$1474,Sheet3!$A3&amp;"-"&amp;Sheet3!B$1)&gt;0,"OK","-")</f>
        <v>-</v>
      </c>
      <c r="C3" s="1" t="str">
        <f aca="false">+IF(COUNTIF(Sheet2!$A$2:$A$1474,Sheet3!$A3&amp;"-"&amp;Sheet3!C$1)&gt;0,"OK","-")</f>
        <v>-</v>
      </c>
      <c r="D3" s="1" t="str">
        <f aca="false">+IF(COUNTIF(Sheet2!$A$2:$A$1474,Sheet3!$A3&amp;"-"&amp;Sheet3!D$1)&gt;0,"OK","-")</f>
        <v>-</v>
      </c>
      <c r="E3" s="1" t="str">
        <f aca="false">+IF(COUNTIF(Sheet2!$A$2:$A$1474,Sheet3!$A3&amp;"-"&amp;Sheet3!E$1)&gt;0,"OK","-")</f>
        <v>OK</v>
      </c>
      <c r="F3" s="1" t="str">
        <f aca="false">+IF(COUNTIF(Sheet2!$A$2:$A$1474,Sheet3!$A3&amp;"-"&amp;Sheet3!F$1)&gt;0,"OK","-")</f>
        <v>-</v>
      </c>
      <c r="G3" s="1" t="str">
        <f aca="false">+IF(COUNTIF(Sheet2!$A$2:$A$1474,Sheet3!$A3&amp;"-"&amp;Sheet3!G$1)&gt;0,"OK","-")</f>
        <v>-</v>
      </c>
      <c r="H3" s="1" t="str">
        <f aca="false">+IF(COUNTIF(Sheet2!$A$2:$A$1474,Sheet3!$A3&amp;"-"&amp;Sheet3!H$1)&gt;0,"OK","-")</f>
        <v>-</v>
      </c>
      <c r="I3" s="1" t="str">
        <f aca="false">+IF(COUNTIF(Sheet2!$A$2:$A$1474,Sheet3!$A3&amp;"-"&amp;Sheet3!I$1)&gt;0,"OK","-")</f>
        <v>-</v>
      </c>
      <c r="J3" s="1" t="str">
        <f aca="false">+IF(COUNTIF(Sheet2!$A$2:$A$1474,Sheet3!$A3&amp;"-"&amp;Sheet3!J$1)&gt;0,"OK","-")</f>
        <v>-</v>
      </c>
      <c r="K3" s="1" t="str">
        <f aca="false">+IF(COUNTIF(Sheet2!$A$2:$A$1474,Sheet3!$A3&amp;"-"&amp;Sheet3!K$1)&gt;0,"OK","-")</f>
        <v>-</v>
      </c>
    </row>
    <row r="4" customFormat="false" ht="14.25" hidden="false" customHeight="false" outlineLevel="0" collapsed="false">
      <c r="A4" s="1" t="s">
        <v>15</v>
      </c>
      <c r="B4" s="1" t="str">
        <f aca="false">+IF(COUNTIF(Sheet2!$A$2:$A$1474,Sheet3!$A4&amp;"-"&amp;Sheet3!B$1)&gt;0,"OK","-")</f>
        <v>-</v>
      </c>
      <c r="C4" s="1" t="str">
        <f aca="false">+IF(COUNTIF(Sheet2!$A$2:$A$1474,Sheet3!$A4&amp;"-"&amp;Sheet3!C$1)&gt;0,"OK","-")</f>
        <v>-</v>
      </c>
      <c r="D4" s="1" t="str">
        <f aca="false">+IF(COUNTIF(Sheet2!$A$2:$A$1474,Sheet3!$A4&amp;"-"&amp;Sheet3!D$1)&gt;0,"OK","-")</f>
        <v>-</v>
      </c>
      <c r="E4" s="1" t="str">
        <f aca="false">+IF(COUNTIF(Sheet2!$A$2:$A$1474,Sheet3!$A4&amp;"-"&amp;Sheet3!E$1)&gt;0,"OK","-")</f>
        <v>OK</v>
      </c>
      <c r="F4" s="1" t="str">
        <f aca="false">+IF(COUNTIF(Sheet2!$A$2:$A$1474,Sheet3!$A4&amp;"-"&amp;Sheet3!F$1)&gt;0,"OK","-")</f>
        <v>-</v>
      </c>
      <c r="G4" s="1" t="str">
        <f aca="false">+IF(COUNTIF(Sheet2!$A$2:$A$1474,Sheet3!$A4&amp;"-"&amp;Sheet3!G$1)&gt;0,"OK","-")</f>
        <v>-</v>
      </c>
      <c r="H4" s="1" t="str">
        <f aca="false">+IF(COUNTIF(Sheet2!$A$2:$A$1474,Sheet3!$A4&amp;"-"&amp;Sheet3!H$1)&gt;0,"OK","-")</f>
        <v>-</v>
      </c>
      <c r="I4" s="1" t="str">
        <f aca="false">+IF(COUNTIF(Sheet2!$A$2:$A$1474,Sheet3!$A4&amp;"-"&amp;Sheet3!I$1)&gt;0,"OK","-")</f>
        <v>-</v>
      </c>
      <c r="J4" s="1" t="str">
        <f aca="false">+IF(COUNTIF(Sheet2!$A$2:$A$1474,Sheet3!$A4&amp;"-"&amp;Sheet3!J$1)&gt;0,"OK","-")</f>
        <v>-</v>
      </c>
      <c r="K4" s="1" t="str">
        <f aca="false">+IF(COUNTIF(Sheet2!$A$2:$A$1474,Sheet3!$A4&amp;"-"&amp;Sheet3!K$1)&gt;0,"OK","-")</f>
        <v>-</v>
      </c>
    </row>
    <row r="5" customFormat="false" ht="14.25" hidden="false" customHeight="false" outlineLevel="0" collapsed="false">
      <c r="A5" s="1" t="s">
        <v>16</v>
      </c>
      <c r="B5" s="1" t="str">
        <f aca="false">+IF(COUNTIF(Sheet2!$A$2:$A$1474,Sheet3!$A5&amp;"-"&amp;Sheet3!B$1)&gt;0,"OK","-")</f>
        <v>OK</v>
      </c>
      <c r="C5" s="1" t="str">
        <f aca="false">+IF(COUNTIF(Sheet2!$A$2:$A$1474,Sheet3!$A5&amp;"-"&amp;Sheet3!C$1)&gt;0,"OK","-")</f>
        <v>OK</v>
      </c>
      <c r="D5" s="1" t="str">
        <f aca="false">+IF(COUNTIF(Sheet2!$A$2:$A$1474,Sheet3!$A5&amp;"-"&amp;Sheet3!D$1)&gt;0,"OK","-")</f>
        <v>OK</v>
      </c>
      <c r="E5" s="1" t="str">
        <f aca="false">+IF(COUNTIF(Sheet2!$A$2:$A$1474,Sheet3!$A5&amp;"-"&amp;Sheet3!E$1)&gt;0,"OK","-")</f>
        <v>OK</v>
      </c>
      <c r="F5" s="1" t="str">
        <f aca="false">+IF(COUNTIF(Sheet2!$A$2:$A$1474,Sheet3!$A5&amp;"-"&amp;Sheet3!F$1)&gt;0,"OK","-")</f>
        <v>OK</v>
      </c>
      <c r="G5" s="1" t="str">
        <f aca="false">+IF(COUNTIF(Sheet2!$A$2:$A$1474,Sheet3!$A5&amp;"-"&amp;Sheet3!G$1)&gt;0,"OK","-")</f>
        <v>OK</v>
      </c>
      <c r="H5" s="1" t="str">
        <f aca="false">+IF(COUNTIF(Sheet2!$A$2:$A$1474,Sheet3!$A5&amp;"-"&amp;Sheet3!H$1)&gt;0,"OK","-")</f>
        <v>OK</v>
      </c>
      <c r="I5" s="1" t="str">
        <f aca="false">+IF(COUNTIF(Sheet2!$A$2:$A$1474,Sheet3!$A5&amp;"-"&amp;Sheet3!I$1)&gt;0,"OK","-")</f>
        <v>OK</v>
      </c>
      <c r="J5" s="1" t="str">
        <f aca="false">+IF(COUNTIF(Sheet2!$A$2:$A$1474,Sheet3!$A5&amp;"-"&amp;Sheet3!J$1)&gt;0,"OK","-")</f>
        <v>-</v>
      </c>
      <c r="K5" s="1" t="str">
        <f aca="false">+IF(COUNTIF(Sheet2!$A$2:$A$1474,Sheet3!$A5&amp;"-"&amp;Sheet3!K$1)&gt;0,"OK","-")</f>
        <v>-</v>
      </c>
    </row>
    <row r="6" customFormat="false" ht="14.25" hidden="false" customHeight="false" outlineLevel="0" collapsed="false">
      <c r="A6" s="1" t="s">
        <v>17</v>
      </c>
      <c r="B6" s="1" t="str">
        <f aca="false">+IF(COUNTIF(Sheet2!$A$2:$A$1474,Sheet3!$A6&amp;"-"&amp;Sheet3!B$1)&gt;0,"OK","-")</f>
        <v>-</v>
      </c>
      <c r="C6" s="1" t="str">
        <f aca="false">+IF(COUNTIF(Sheet2!$A$2:$A$1474,Sheet3!$A6&amp;"-"&amp;Sheet3!C$1)&gt;0,"OK","-")</f>
        <v>-</v>
      </c>
      <c r="D6" s="1" t="str">
        <f aca="false">+IF(COUNTIF(Sheet2!$A$2:$A$1474,Sheet3!$A6&amp;"-"&amp;Sheet3!D$1)&gt;0,"OK","-")</f>
        <v>-</v>
      </c>
      <c r="E6" s="1" t="str">
        <f aca="false">+IF(COUNTIF(Sheet2!$A$2:$A$1474,Sheet3!$A6&amp;"-"&amp;Sheet3!E$1)&gt;0,"OK","-")</f>
        <v>OK</v>
      </c>
      <c r="F6" s="1" t="str">
        <f aca="false">+IF(COUNTIF(Sheet2!$A$2:$A$1474,Sheet3!$A6&amp;"-"&amp;Sheet3!F$1)&gt;0,"OK","-")</f>
        <v>-</v>
      </c>
      <c r="G6" s="1" t="str">
        <f aca="false">+IF(COUNTIF(Sheet2!$A$2:$A$1474,Sheet3!$A6&amp;"-"&amp;Sheet3!G$1)&gt;0,"OK","-")</f>
        <v>-</v>
      </c>
      <c r="H6" s="1" t="str">
        <f aca="false">+IF(COUNTIF(Sheet2!$A$2:$A$1474,Sheet3!$A6&amp;"-"&amp;Sheet3!H$1)&gt;0,"OK","-")</f>
        <v>-</v>
      </c>
      <c r="I6" s="1" t="str">
        <f aca="false">+IF(COUNTIF(Sheet2!$A$2:$A$1474,Sheet3!$A6&amp;"-"&amp;Sheet3!I$1)&gt;0,"OK","-")</f>
        <v>-</v>
      </c>
      <c r="J6" s="1" t="str">
        <f aca="false">+IF(COUNTIF(Sheet2!$A$2:$A$1474,Sheet3!$A6&amp;"-"&amp;Sheet3!J$1)&gt;0,"OK","-")</f>
        <v>-</v>
      </c>
      <c r="K6" s="1" t="str">
        <f aca="false">+IF(COUNTIF(Sheet2!$A$2:$A$1474,Sheet3!$A6&amp;"-"&amp;Sheet3!K$1)&gt;0,"OK","-")</f>
        <v>-</v>
      </c>
    </row>
    <row r="7" customFormat="false" ht="14.25" hidden="false" customHeight="false" outlineLevel="0" collapsed="false">
      <c r="A7" s="1" t="s">
        <v>18</v>
      </c>
      <c r="B7" s="1" t="str">
        <f aca="false">+IF(COUNTIF(Sheet2!$A$2:$A$1474,Sheet3!$A7&amp;"-"&amp;Sheet3!B$1)&gt;0,"OK","-")</f>
        <v>-</v>
      </c>
      <c r="C7" s="1" t="str">
        <f aca="false">+IF(COUNTIF(Sheet2!$A$2:$A$1474,Sheet3!$A7&amp;"-"&amp;Sheet3!C$1)&gt;0,"OK","-")</f>
        <v>-</v>
      </c>
      <c r="D7" s="1" t="str">
        <f aca="false">+IF(COUNTIF(Sheet2!$A$2:$A$1474,Sheet3!$A7&amp;"-"&amp;Sheet3!D$1)&gt;0,"OK","-")</f>
        <v>-</v>
      </c>
      <c r="E7" s="1" t="str">
        <f aca="false">+IF(COUNTIF(Sheet2!$A$2:$A$1474,Sheet3!$A7&amp;"-"&amp;Sheet3!E$1)&gt;0,"OK","-")</f>
        <v>-</v>
      </c>
      <c r="F7" s="1" t="str">
        <f aca="false">+IF(COUNTIF(Sheet2!$A$2:$A$1474,Sheet3!$A7&amp;"-"&amp;Sheet3!F$1)&gt;0,"OK","-")</f>
        <v>-</v>
      </c>
      <c r="G7" s="1" t="str">
        <f aca="false">+IF(COUNTIF(Sheet2!$A$2:$A$1474,Sheet3!$A7&amp;"-"&amp;Sheet3!G$1)&gt;0,"OK","-")</f>
        <v>-</v>
      </c>
      <c r="H7" s="1" t="str">
        <f aca="false">+IF(COUNTIF(Sheet2!$A$2:$A$1474,Sheet3!$A7&amp;"-"&amp;Sheet3!H$1)&gt;0,"OK","-")</f>
        <v>-</v>
      </c>
      <c r="I7" s="1" t="str">
        <f aca="false">+IF(COUNTIF(Sheet2!$A$2:$A$1474,Sheet3!$A7&amp;"-"&amp;Sheet3!I$1)&gt;0,"OK","-")</f>
        <v>-</v>
      </c>
      <c r="J7" s="1" t="str">
        <f aca="false">+IF(COUNTIF(Sheet2!$A$2:$A$1474,Sheet3!$A7&amp;"-"&amp;Sheet3!J$1)&gt;0,"OK","-")</f>
        <v>-</v>
      </c>
      <c r="K7" s="1" t="str">
        <f aca="false">+IF(COUNTIF(Sheet2!$A$2:$A$1474,Sheet3!$A7&amp;"-"&amp;Sheet3!K$1)&gt;0,"OK","-")</f>
        <v>-</v>
      </c>
    </row>
    <row r="8" customFormat="false" ht="14.25" hidden="false" customHeight="false" outlineLevel="0" collapsed="false">
      <c r="A8" s="1" t="s">
        <v>19</v>
      </c>
      <c r="B8" s="1" t="str">
        <f aca="false">+IF(COUNTIF(Sheet2!$A$2:$A$1474,Sheet3!$A8&amp;"-"&amp;Sheet3!B$1)&gt;0,"OK","-")</f>
        <v>-</v>
      </c>
      <c r="C8" s="1" t="str">
        <f aca="false">+IF(COUNTIF(Sheet2!$A$2:$A$1474,Sheet3!$A8&amp;"-"&amp;Sheet3!C$1)&gt;0,"OK","-")</f>
        <v>-</v>
      </c>
      <c r="D8" s="1" t="str">
        <f aca="false">+IF(COUNTIF(Sheet2!$A$2:$A$1474,Sheet3!$A8&amp;"-"&amp;Sheet3!D$1)&gt;0,"OK","-")</f>
        <v>-</v>
      </c>
      <c r="E8" s="1" t="str">
        <f aca="false">+IF(COUNTIF(Sheet2!$A$2:$A$1474,Sheet3!$A8&amp;"-"&amp;Sheet3!E$1)&gt;0,"OK","-")</f>
        <v>-</v>
      </c>
      <c r="F8" s="1" t="str">
        <f aca="false">+IF(COUNTIF(Sheet2!$A$2:$A$1474,Sheet3!$A8&amp;"-"&amp;Sheet3!F$1)&gt;0,"OK","-")</f>
        <v>-</v>
      </c>
      <c r="G8" s="1" t="str">
        <f aca="false">+IF(COUNTIF(Sheet2!$A$2:$A$1474,Sheet3!$A8&amp;"-"&amp;Sheet3!G$1)&gt;0,"OK","-")</f>
        <v>-</v>
      </c>
      <c r="H8" s="1" t="str">
        <f aca="false">+IF(COUNTIF(Sheet2!$A$2:$A$1474,Sheet3!$A8&amp;"-"&amp;Sheet3!H$1)&gt;0,"OK","-")</f>
        <v>-</v>
      </c>
      <c r="I8" s="1" t="str">
        <f aca="false">+IF(COUNTIF(Sheet2!$A$2:$A$1474,Sheet3!$A8&amp;"-"&amp;Sheet3!I$1)&gt;0,"OK","-")</f>
        <v>-</v>
      </c>
      <c r="J8" s="1" t="str">
        <f aca="false">+IF(COUNTIF(Sheet2!$A$2:$A$1474,Sheet3!$A8&amp;"-"&amp;Sheet3!J$1)&gt;0,"OK","-")</f>
        <v>-</v>
      </c>
      <c r="K8" s="1" t="str">
        <f aca="false">+IF(COUNTIF(Sheet2!$A$2:$A$1474,Sheet3!$A8&amp;"-"&amp;Sheet3!K$1)&gt;0,"OK","-")</f>
        <v>-</v>
      </c>
    </row>
    <row r="9" customFormat="false" ht="14.25" hidden="false" customHeight="false" outlineLevel="0" collapsed="false">
      <c r="A9" s="1" t="s">
        <v>20</v>
      </c>
      <c r="B9" s="1" t="str">
        <f aca="false">+IF(COUNTIF(Sheet2!$A$2:$A$1474,Sheet3!$A9&amp;"-"&amp;Sheet3!B$1)&gt;0,"OK","-")</f>
        <v>-</v>
      </c>
      <c r="C9" s="1" t="str">
        <f aca="false">+IF(COUNTIF(Sheet2!$A$2:$A$1474,Sheet3!$A9&amp;"-"&amp;Sheet3!C$1)&gt;0,"OK","-")</f>
        <v>-</v>
      </c>
      <c r="D9" s="1" t="str">
        <f aca="false">+IF(COUNTIF(Sheet2!$A$2:$A$1474,Sheet3!$A9&amp;"-"&amp;Sheet3!D$1)&gt;0,"OK","-")</f>
        <v>-</v>
      </c>
      <c r="E9" s="1" t="str">
        <f aca="false">+IF(COUNTIF(Sheet2!$A$2:$A$1474,Sheet3!$A9&amp;"-"&amp;Sheet3!E$1)&gt;0,"OK","-")</f>
        <v>OK</v>
      </c>
      <c r="F9" s="1" t="str">
        <f aca="false">+IF(COUNTIF(Sheet2!$A$2:$A$1474,Sheet3!$A9&amp;"-"&amp;Sheet3!F$1)&gt;0,"OK","-")</f>
        <v>-</v>
      </c>
      <c r="G9" s="1" t="str">
        <f aca="false">+IF(COUNTIF(Sheet2!$A$2:$A$1474,Sheet3!$A9&amp;"-"&amp;Sheet3!G$1)&gt;0,"OK","-")</f>
        <v>-</v>
      </c>
      <c r="H9" s="1" t="str">
        <f aca="false">+IF(COUNTIF(Sheet2!$A$2:$A$1474,Sheet3!$A9&amp;"-"&amp;Sheet3!H$1)&gt;0,"OK","-")</f>
        <v>-</v>
      </c>
      <c r="I9" s="1" t="str">
        <f aca="false">+IF(COUNTIF(Sheet2!$A$2:$A$1474,Sheet3!$A9&amp;"-"&amp;Sheet3!I$1)&gt;0,"OK","-")</f>
        <v>-</v>
      </c>
      <c r="J9" s="1" t="str">
        <f aca="false">+IF(COUNTIF(Sheet2!$A$2:$A$1474,Sheet3!$A9&amp;"-"&amp;Sheet3!J$1)&gt;0,"OK","-")</f>
        <v>-</v>
      </c>
      <c r="K9" s="1" t="str">
        <f aca="false">+IF(COUNTIF(Sheet2!$A$2:$A$1474,Sheet3!$A9&amp;"-"&amp;Sheet3!K$1)&gt;0,"OK","-")</f>
        <v>-</v>
      </c>
    </row>
    <row r="10" customFormat="false" ht="14.25" hidden="false" customHeight="false" outlineLevel="0" collapsed="false">
      <c r="A10" s="1" t="s">
        <v>21</v>
      </c>
      <c r="B10" s="1" t="str">
        <f aca="false">+IF(COUNTIF(Sheet2!$A$2:$A$1474,Sheet3!$A10&amp;"-"&amp;Sheet3!B$1)&gt;0,"OK","-")</f>
        <v>-</v>
      </c>
      <c r="C10" s="1" t="str">
        <f aca="false">+IF(COUNTIF(Sheet2!$A$2:$A$1474,Sheet3!$A10&amp;"-"&amp;Sheet3!C$1)&gt;0,"OK","-")</f>
        <v>-</v>
      </c>
      <c r="D10" s="1" t="str">
        <f aca="false">+IF(COUNTIF(Sheet2!$A$2:$A$1474,Sheet3!$A10&amp;"-"&amp;Sheet3!D$1)&gt;0,"OK","-")</f>
        <v>-</v>
      </c>
      <c r="E10" s="1" t="str">
        <f aca="false">+IF(COUNTIF(Sheet2!$A$2:$A$1600,Sheet3!$A10&amp;"-"&amp;Sheet3!E$1)&gt;0,"OK","-")</f>
        <v>OK</v>
      </c>
      <c r="F10" s="1" t="str">
        <f aca="false">+IF(COUNTIF(Sheet2!$A$2:$A$1474,Sheet3!$A10&amp;"-"&amp;Sheet3!F$1)&gt;0,"OK","-")</f>
        <v>-</v>
      </c>
      <c r="G10" s="1" t="str">
        <f aca="false">+IF(COUNTIF(Sheet2!$A$2:$A$1474,Sheet3!$A10&amp;"-"&amp;Sheet3!G$1)&gt;0,"OK","-")</f>
        <v>-</v>
      </c>
      <c r="H10" s="1" t="str">
        <f aca="false">+IF(COUNTIF(Sheet2!$A$2:$A$1474,Sheet3!$A10&amp;"-"&amp;Sheet3!H$1)&gt;0,"OK","-")</f>
        <v>-</v>
      </c>
      <c r="I10" s="1" t="str">
        <f aca="false">+IF(COUNTIF(Sheet2!$A$2:$A$1474,Sheet3!$A10&amp;"-"&amp;Sheet3!I$1)&gt;0,"OK","-")</f>
        <v>-</v>
      </c>
      <c r="J10" s="1" t="str">
        <f aca="false">+IF(COUNTIF(Sheet2!$A$2:$A$1474,Sheet3!$A10&amp;"-"&amp;Sheet3!J$1)&gt;0,"OK","-")</f>
        <v>-</v>
      </c>
      <c r="K10" s="1" t="str">
        <f aca="false">+IF(COUNTIF(Sheet2!$A$2:$A$1474,Sheet3!$A10&amp;"-"&amp;Sheet3!K$1)&gt;0,"OK","-")</f>
        <v>-</v>
      </c>
    </row>
    <row r="11" customFormat="false" ht="14.25" hidden="false" customHeight="false" outlineLevel="0" collapsed="false">
      <c r="A11" s="1" t="s">
        <v>22</v>
      </c>
      <c r="B11" s="1" t="str">
        <f aca="false">+IF(COUNTIF(Sheet2!$A$2:$A$1474,Sheet3!$A11&amp;"-"&amp;Sheet3!B$1)&gt;0,"OK","-")</f>
        <v>-</v>
      </c>
      <c r="C11" s="1" t="str">
        <f aca="false">+IF(COUNTIF(Sheet2!$A$2:$A$1474,Sheet3!$A11&amp;"-"&amp;Sheet3!C$1)&gt;0,"OK","-")</f>
        <v>-</v>
      </c>
      <c r="D11" s="1" t="str">
        <f aca="false">+IF(COUNTIF(Sheet2!$A$2:$A$1474,Sheet3!$A11&amp;"-"&amp;Sheet3!D$1)&gt;0,"OK","-")</f>
        <v>-</v>
      </c>
      <c r="E11" s="1" t="str">
        <f aca="false">+IF(COUNTIF(Sheet2!$A$2:$A$1474,Sheet3!$A11&amp;"-"&amp;Sheet3!E$1)&gt;0,"OK","-")</f>
        <v>OK</v>
      </c>
      <c r="F11" s="1" t="str">
        <f aca="false">+IF(COUNTIF(Sheet2!$A$2:$A$1474,Sheet3!$A11&amp;"-"&amp;Sheet3!F$1)&gt;0,"OK","-")</f>
        <v>-</v>
      </c>
      <c r="G11" s="1" t="str">
        <f aca="false">+IF(COUNTIF(Sheet2!$A$2:$A$1474,Sheet3!$A11&amp;"-"&amp;Sheet3!G$1)&gt;0,"OK","-")</f>
        <v>-</v>
      </c>
      <c r="H11" s="1" t="str">
        <f aca="false">+IF(COUNTIF(Sheet2!$A$2:$A$1474,Sheet3!$A11&amp;"-"&amp;Sheet3!H$1)&gt;0,"OK","-")</f>
        <v>-</v>
      </c>
      <c r="I11" s="1" t="str">
        <f aca="false">+IF(COUNTIF(Sheet2!$A$2:$A$1474,Sheet3!$A11&amp;"-"&amp;Sheet3!I$1)&gt;0,"OK","-")</f>
        <v>-</v>
      </c>
      <c r="J11" s="1" t="str">
        <f aca="false">+IF(COUNTIF(Sheet2!$A$2:$A$1474,Sheet3!$A11&amp;"-"&amp;Sheet3!J$1)&gt;0,"OK","-")</f>
        <v>-</v>
      </c>
      <c r="K11" s="1" t="str">
        <f aca="false">+IF(COUNTIF(Sheet2!$A$2:$A$1474,Sheet3!$A11&amp;"-"&amp;Sheet3!K$1)&gt;0,"OK","-")</f>
        <v>-</v>
      </c>
    </row>
    <row r="12" customFormat="false" ht="14.25" hidden="false" customHeight="false" outlineLevel="0" collapsed="false">
      <c r="A12" s="1" t="s">
        <v>23</v>
      </c>
      <c r="B12" s="1" t="str">
        <f aca="false">+IF(COUNTIF(Sheet2!$A$2:$A$1474,Sheet3!$A12&amp;"-"&amp;Sheet3!B$1)&gt;0,"OK","-")</f>
        <v>-</v>
      </c>
      <c r="C12" s="1" t="str">
        <f aca="false">+IF(COUNTIF(Sheet2!$A$2:$A$1474,Sheet3!$A12&amp;"-"&amp;Sheet3!C$1)&gt;0,"OK","-")</f>
        <v>-</v>
      </c>
      <c r="D12" s="1" t="str">
        <f aca="false">+IF(COUNTIF(Sheet2!$A$2:$A$1474,Sheet3!$A12&amp;"-"&amp;Sheet3!D$1)&gt;0,"OK","-")</f>
        <v>-</v>
      </c>
      <c r="E12" s="1" t="str">
        <f aca="false">+IF(COUNTIF(Sheet2!$A$2:$A$1600,Sheet3!$A12&amp;"-"&amp;Sheet3!E$1)&gt;0,"OK","-")</f>
        <v>OK</v>
      </c>
      <c r="F12" s="1" t="str">
        <f aca="false">+IF(COUNTIF(Sheet2!$A$2:$A$1474,Sheet3!$A12&amp;"-"&amp;Sheet3!F$1)&gt;0,"OK","-")</f>
        <v>-</v>
      </c>
      <c r="G12" s="1" t="str">
        <f aca="false">+IF(COUNTIF(Sheet2!$A$2:$A$1474,Sheet3!$A12&amp;"-"&amp;Sheet3!G$1)&gt;0,"OK","-")</f>
        <v>-</v>
      </c>
      <c r="H12" s="1" t="str">
        <f aca="false">+IF(COUNTIF(Sheet2!$A$2:$A$1474,Sheet3!$A12&amp;"-"&amp;Sheet3!H$1)&gt;0,"OK","-")</f>
        <v>-</v>
      </c>
      <c r="I12" s="1" t="str">
        <f aca="false">+IF(COUNTIF(Sheet2!$A$2:$A$1474,Sheet3!$A12&amp;"-"&amp;Sheet3!I$1)&gt;0,"OK","-")</f>
        <v>-</v>
      </c>
      <c r="J12" s="1" t="str">
        <f aca="false">+IF(COUNTIF(Sheet2!$A$2:$A$1474,Sheet3!$A12&amp;"-"&amp;Sheet3!J$1)&gt;0,"OK","-")</f>
        <v>-</v>
      </c>
      <c r="K12" s="1" t="str">
        <f aca="false">+IF(COUNTIF(Sheet2!$A$2:$A$1474,Sheet3!$A12&amp;"-"&amp;Sheet3!K$1)&gt;0,"OK","-")</f>
        <v>-</v>
      </c>
    </row>
    <row r="13" customFormat="false" ht="14.25" hidden="false" customHeight="false" outlineLevel="0" collapsed="false">
      <c r="A13" s="1" t="s">
        <v>24</v>
      </c>
      <c r="B13" s="1" t="str">
        <f aca="false">+IF(COUNTIF(Sheet2!$A$2:$A$1474,Sheet3!$A13&amp;"-"&amp;Sheet3!B$1)&gt;0,"OK","-")</f>
        <v>OK</v>
      </c>
      <c r="C13" s="1" t="str">
        <f aca="false">+IF(COUNTIF(Sheet2!$A$2:$A$1474,Sheet3!$A13&amp;"-"&amp;Sheet3!C$1)&gt;0,"OK","-")</f>
        <v>OK</v>
      </c>
      <c r="D13" s="1" t="str">
        <f aca="false">+IF(COUNTIF(Sheet2!$A$2:$A$1474,Sheet3!$A13&amp;"-"&amp;Sheet3!D$1)&gt;0,"OK","-")</f>
        <v>OK</v>
      </c>
      <c r="E13" s="1" t="str">
        <f aca="false">+IF(COUNTIF(Sheet2!$A$2:$A$1474,Sheet3!$A13&amp;"-"&amp;Sheet3!E$1)&gt;0,"OK","-")</f>
        <v>OK</v>
      </c>
      <c r="F13" s="1" t="str">
        <f aca="false">+IF(COUNTIF(Sheet2!$A$2:$A$1474,Sheet3!$A13&amp;"-"&amp;Sheet3!F$1)&gt;0,"OK","-")</f>
        <v>OK</v>
      </c>
      <c r="G13" s="1" t="str">
        <f aca="false">+IF(COUNTIF(Sheet2!$A$2:$A$1474,Sheet3!$A13&amp;"-"&amp;Sheet3!G$1)&gt;0,"OK","-")</f>
        <v>OK</v>
      </c>
      <c r="H13" s="1" t="str">
        <f aca="false">+IF(COUNTIF(Sheet2!$A$2:$A$1474,Sheet3!$A13&amp;"-"&amp;Sheet3!H$1)&gt;0,"OK","-")</f>
        <v>OK</v>
      </c>
      <c r="I13" s="1" t="str">
        <f aca="false">+IF(COUNTIF(Sheet2!$A$2:$A$1474,Sheet3!$A13&amp;"-"&amp;Sheet3!I$1)&gt;0,"OK","-")</f>
        <v>OK</v>
      </c>
      <c r="J13" s="1" t="str">
        <f aca="false">+IF(COUNTIF(Sheet2!$A$2:$A$1474,Sheet3!$A13&amp;"-"&amp;Sheet3!J$1)&gt;0,"OK","-")</f>
        <v>-</v>
      </c>
      <c r="K13" s="1" t="str">
        <f aca="false">+IF(COUNTIF(Sheet2!$A$2:$A$1474,Sheet3!$A13&amp;"-"&amp;Sheet3!K$1)&gt;0,"OK","-")</f>
        <v>-</v>
      </c>
    </row>
    <row r="14" customFormat="false" ht="14.25" hidden="false" customHeight="false" outlineLevel="0" collapsed="false">
      <c r="A14" s="1" t="s">
        <v>25</v>
      </c>
      <c r="B14" s="1" t="str">
        <f aca="false">+IF(COUNTIF(Sheet2!$A$2:$A$1474,Sheet3!$A14&amp;"-"&amp;Sheet3!B$1)&gt;0,"OK","-")</f>
        <v>-</v>
      </c>
      <c r="C14" s="1" t="str">
        <f aca="false">+IF(COUNTIF(Sheet2!$A$2:$A$1474,Sheet3!$A14&amp;"-"&amp;Sheet3!C$1)&gt;0,"OK","-")</f>
        <v>-</v>
      </c>
      <c r="D14" s="1" t="str">
        <f aca="false">+IF(COUNTIF(Sheet2!$A$2:$A$1474,Sheet3!$A14&amp;"-"&amp;Sheet3!D$1)&gt;0,"OK","-")</f>
        <v>-</v>
      </c>
      <c r="E14" s="1" t="str">
        <f aca="false">+IF(COUNTIF(Sheet2!$A$2:$A$1474,Sheet3!$A14&amp;"-"&amp;Sheet3!E$1)&gt;0,"OK","-")</f>
        <v>-</v>
      </c>
      <c r="F14" s="1" t="str">
        <f aca="false">+IF(COUNTIF(Sheet2!$A$2:$A$1474,Sheet3!$A14&amp;"-"&amp;Sheet3!F$1)&gt;0,"OK","-")</f>
        <v>-</v>
      </c>
      <c r="G14" s="1" t="str">
        <f aca="false">+IF(COUNTIF(Sheet2!$A$2:$A$1474,Sheet3!$A14&amp;"-"&amp;Sheet3!G$1)&gt;0,"OK","-")</f>
        <v>-</v>
      </c>
      <c r="H14" s="1" t="str">
        <f aca="false">+IF(COUNTIF(Sheet2!$A$2:$A$1474,Sheet3!$A14&amp;"-"&amp;Sheet3!H$1)&gt;0,"OK","-")</f>
        <v>-</v>
      </c>
      <c r="I14" s="1" t="str">
        <f aca="false">+IF(COUNTIF(Sheet2!$A$2:$A$1474,Sheet3!$A14&amp;"-"&amp;Sheet3!I$1)&gt;0,"OK","-")</f>
        <v>-</v>
      </c>
      <c r="J14" s="1" t="str">
        <f aca="false">+IF(COUNTIF(Sheet2!$A$2:$A$1474,Sheet3!$A14&amp;"-"&amp;Sheet3!J$1)&gt;0,"OK","-")</f>
        <v>-</v>
      </c>
      <c r="K14" s="1" t="str">
        <f aca="false">+IF(COUNTIF(Sheet2!$A$2:$A$1474,Sheet3!$A14&amp;"-"&amp;Sheet3!K$1)&gt;0,"OK","-")</f>
        <v>-</v>
      </c>
    </row>
    <row r="15" customFormat="false" ht="14.25" hidden="false" customHeight="false" outlineLevel="0" collapsed="false">
      <c r="A15" s="1" t="s">
        <v>26</v>
      </c>
      <c r="B15" s="1" t="str">
        <f aca="false">+IF(COUNTIF(Sheet2!$A$2:$A$1474,Sheet3!$A15&amp;"-"&amp;Sheet3!B$1)&gt;0,"OK","-")</f>
        <v>-</v>
      </c>
      <c r="C15" s="1" t="str">
        <f aca="false">+IF(COUNTIF(Sheet2!$A$2:$A$1474,Sheet3!$A15&amp;"-"&amp;Sheet3!C$1)&gt;0,"OK","-")</f>
        <v>-</v>
      </c>
      <c r="D15" s="1" t="str">
        <f aca="false">+IF(COUNTIF(Sheet2!$A$2:$A$1474,Sheet3!$A15&amp;"-"&amp;Sheet3!D$1)&gt;0,"OK","-")</f>
        <v>-</v>
      </c>
      <c r="E15" s="1" t="str">
        <f aca="false">+IF(COUNTIF(Sheet2!$A$2:$A$1474,Sheet3!$A15&amp;"-"&amp;Sheet3!E$1)&gt;0,"OK","-")</f>
        <v>OK</v>
      </c>
      <c r="F15" s="1" t="str">
        <f aca="false">+IF(COUNTIF(Sheet2!$A$2:$A$1474,Sheet3!$A15&amp;"-"&amp;Sheet3!F$1)&gt;0,"OK","-")</f>
        <v>-</v>
      </c>
      <c r="G15" s="1" t="str">
        <f aca="false">+IF(COUNTIF(Sheet2!$A$2:$A$1474,Sheet3!$A15&amp;"-"&amp;Sheet3!G$1)&gt;0,"OK","-")</f>
        <v>-</v>
      </c>
      <c r="H15" s="1" t="str">
        <f aca="false">+IF(COUNTIF(Sheet2!$A$2:$A$1474,Sheet3!$A15&amp;"-"&amp;Sheet3!H$1)&gt;0,"OK","-")</f>
        <v>-</v>
      </c>
      <c r="I15" s="1" t="str">
        <f aca="false">+IF(COUNTIF(Sheet2!$A$2:$A$1474,Sheet3!$A15&amp;"-"&amp;Sheet3!I$1)&gt;0,"OK","-")</f>
        <v>-</v>
      </c>
      <c r="J15" s="1" t="str">
        <f aca="false">+IF(COUNTIF(Sheet2!$A$2:$A$1474,Sheet3!$A15&amp;"-"&amp;Sheet3!J$1)&gt;0,"OK","-")</f>
        <v>-</v>
      </c>
      <c r="K15" s="1" t="str">
        <f aca="false">+IF(COUNTIF(Sheet2!$A$2:$A$1474,Sheet3!$A15&amp;"-"&amp;Sheet3!K$1)&gt;0,"OK","-")</f>
        <v>-</v>
      </c>
    </row>
    <row r="16" customFormat="false" ht="14.25" hidden="false" customHeight="false" outlineLevel="0" collapsed="false">
      <c r="A16" s="1" t="s">
        <v>27</v>
      </c>
      <c r="B16" s="1" t="str">
        <f aca="false">+IF(COUNTIF(Sheet2!$A$2:$A$1474,Sheet3!$A16&amp;"-"&amp;Sheet3!B$1)&gt;0,"OK","-")</f>
        <v>-</v>
      </c>
      <c r="C16" s="1" t="str">
        <f aca="false">+IF(COUNTIF(Sheet2!$A$2:$A$1474,Sheet3!$A16&amp;"-"&amp;Sheet3!C$1)&gt;0,"OK","-")</f>
        <v>-</v>
      </c>
      <c r="D16" s="1" t="str">
        <f aca="false">+IF(COUNTIF(Sheet2!$A$2:$A$1474,Sheet3!$A16&amp;"-"&amp;Sheet3!D$1)&gt;0,"OK","-")</f>
        <v>-</v>
      </c>
      <c r="E16" s="1" t="str">
        <f aca="false">+IF(COUNTIF(Sheet2!$A$2:$A$1474,Sheet3!$A16&amp;"-"&amp;Sheet3!E$1)&gt;0,"OK","-")</f>
        <v>-</v>
      </c>
      <c r="F16" s="1" t="str">
        <f aca="false">+IF(COUNTIF(Sheet2!$A$2:$A$1474,Sheet3!$A16&amp;"-"&amp;Sheet3!F$1)&gt;0,"OK","-")</f>
        <v>-</v>
      </c>
      <c r="G16" s="1" t="str">
        <f aca="false">+IF(COUNTIF(Sheet2!$A$2:$A$1474,Sheet3!$A16&amp;"-"&amp;Sheet3!G$1)&gt;0,"OK","-")</f>
        <v>-</v>
      </c>
      <c r="H16" s="1" t="str">
        <f aca="false">+IF(COUNTIF(Sheet2!$A$2:$A$1474,Sheet3!$A16&amp;"-"&amp;Sheet3!H$1)&gt;0,"OK","-")</f>
        <v>-</v>
      </c>
      <c r="I16" s="1" t="str">
        <f aca="false">+IF(COUNTIF(Sheet2!$A$2:$A$1474,Sheet3!$A16&amp;"-"&amp;Sheet3!I$1)&gt;0,"OK","-")</f>
        <v>-</v>
      </c>
      <c r="J16" s="1" t="str">
        <f aca="false">+IF(COUNTIF(Sheet2!$A$2:$A$1474,Sheet3!$A16&amp;"-"&amp;Sheet3!J$1)&gt;0,"OK","-")</f>
        <v>-</v>
      </c>
      <c r="K16" s="1" t="str">
        <f aca="false">+IF(COUNTIF(Sheet2!$A$2:$A$1474,Sheet3!$A16&amp;"-"&amp;Sheet3!K$1)&gt;0,"OK","-")</f>
        <v>-</v>
      </c>
    </row>
    <row r="17" customFormat="false" ht="14.25" hidden="false" customHeight="false" outlineLevel="0" collapsed="false">
      <c r="A17" s="1" t="s">
        <v>28</v>
      </c>
      <c r="B17" s="1" t="str">
        <f aca="false">+IF(COUNTIF(Sheet2!$A$2:$A$1474,Sheet3!$A17&amp;"-"&amp;Sheet3!B$1)&gt;0,"OK","-")</f>
        <v>-</v>
      </c>
      <c r="C17" s="1" t="str">
        <f aca="false">+IF(COUNTIF(Sheet2!$A$2:$A$1474,Sheet3!$A17&amp;"-"&amp;Sheet3!C$1)&gt;0,"OK","-")</f>
        <v>-</v>
      </c>
      <c r="D17" s="1" t="str">
        <f aca="false">+IF(COUNTIF(Sheet2!$A$2:$A$1474,Sheet3!$A17&amp;"-"&amp;Sheet3!D$1)&gt;0,"OK","-")</f>
        <v>-</v>
      </c>
      <c r="E17" s="1" t="str">
        <f aca="false">+IF(COUNTIF(Sheet2!$A$2:$A$1474,Sheet3!$A17&amp;"-"&amp;Sheet3!E$1)&gt;0,"OK","-")</f>
        <v>-</v>
      </c>
      <c r="F17" s="1" t="str">
        <f aca="false">+IF(COUNTIF(Sheet2!$A$2:$A$1474,Sheet3!$A17&amp;"-"&amp;Sheet3!F$1)&gt;0,"OK","-")</f>
        <v>-</v>
      </c>
      <c r="G17" s="1" t="str">
        <f aca="false">+IF(COUNTIF(Sheet2!$A$2:$A$1474,Sheet3!$A17&amp;"-"&amp;Sheet3!G$1)&gt;0,"OK","-")</f>
        <v>-</v>
      </c>
      <c r="H17" s="1" t="str">
        <f aca="false">+IF(COUNTIF(Sheet2!$A$2:$A$1474,Sheet3!$A17&amp;"-"&amp;Sheet3!H$1)&gt;0,"OK","-")</f>
        <v>-</v>
      </c>
      <c r="I17" s="1" t="str">
        <f aca="false">+IF(COUNTIF(Sheet2!$A$2:$A$1474,Sheet3!$A17&amp;"-"&amp;Sheet3!I$1)&gt;0,"OK","-")</f>
        <v>-</v>
      </c>
      <c r="J17" s="1" t="str">
        <f aca="false">+IF(COUNTIF(Sheet2!$A$2:$A$1474,Sheet3!$A17&amp;"-"&amp;Sheet3!J$1)&gt;0,"OK","-")</f>
        <v>-</v>
      </c>
      <c r="K17" s="1" t="str">
        <f aca="false">+IF(COUNTIF(Sheet2!$A$2:$A$1474,Sheet3!$A17&amp;"-"&amp;Sheet3!K$1)&gt;0,"OK","-")</f>
        <v>-</v>
      </c>
    </row>
    <row r="18" customFormat="false" ht="14.25" hidden="false" customHeight="false" outlineLevel="0" collapsed="false">
      <c r="A18" s="1" t="s">
        <v>29</v>
      </c>
      <c r="B18" s="1" t="str">
        <f aca="false">+IF(COUNTIF(Sheet2!$A$2:$A$1474,Sheet3!$A18&amp;"-"&amp;Sheet3!B$1)&gt;0,"OK","-")</f>
        <v>-</v>
      </c>
      <c r="C18" s="1" t="str">
        <f aca="false">+IF(COUNTIF(Sheet2!$A$2:$A$1474,Sheet3!$A18&amp;"-"&amp;Sheet3!C$1)&gt;0,"OK","-")</f>
        <v>-</v>
      </c>
      <c r="D18" s="1" t="str">
        <f aca="false">+IF(COUNTIF(Sheet2!$A$2:$A$1474,Sheet3!$A18&amp;"-"&amp;Sheet3!D$1)&gt;0,"OK","-")</f>
        <v>-</v>
      </c>
      <c r="E18" s="1" t="str">
        <f aca="false">+IF(COUNTIF(Sheet2!$A$2:$A$1474,Sheet3!$A18&amp;"-"&amp;Sheet3!E$1)&gt;0,"OK","-")</f>
        <v>OK</v>
      </c>
      <c r="F18" s="1" t="str">
        <f aca="false">+IF(COUNTIF(Sheet2!$A$2:$A$1474,Sheet3!$A18&amp;"-"&amp;Sheet3!F$1)&gt;0,"OK","-")</f>
        <v>-</v>
      </c>
      <c r="G18" s="1" t="str">
        <f aca="false">+IF(COUNTIF(Sheet2!$A$2:$A$1474,Sheet3!$A18&amp;"-"&amp;Sheet3!G$1)&gt;0,"OK","-")</f>
        <v>-</v>
      </c>
      <c r="H18" s="1" t="str">
        <f aca="false">+IF(COUNTIF(Sheet2!$A$2:$A$1474,Sheet3!$A18&amp;"-"&amp;Sheet3!H$1)&gt;0,"OK","-")</f>
        <v>-</v>
      </c>
      <c r="I18" s="1" t="str">
        <f aca="false">+IF(COUNTIF(Sheet2!$A$2:$A$1474,Sheet3!$A18&amp;"-"&amp;Sheet3!I$1)&gt;0,"OK","-")</f>
        <v>-</v>
      </c>
      <c r="J18" s="1" t="str">
        <f aca="false">+IF(COUNTIF(Sheet2!$A$2:$A$1474,Sheet3!$A18&amp;"-"&amp;Sheet3!J$1)&gt;0,"OK","-")</f>
        <v>-</v>
      </c>
      <c r="K18" s="1" t="str">
        <f aca="false">+IF(COUNTIF(Sheet2!$A$2:$A$1474,Sheet3!$A18&amp;"-"&amp;Sheet3!K$1)&gt;0,"OK","-")</f>
        <v>-</v>
      </c>
    </row>
    <row r="19" customFormat="false" ht="14.25" hidden="false" customHeight="false" outlineLevel="0" collapsed="false">
      <c r="A19" s="1" t="s">
        <v>30</v>
      </c>
      <c r="B19" s="1" t="str">
        <f aca="false">+IF(COUNTIF(Sheet2!$A$2:$A$1474,Sheet3!$A19&amp;"-"&amp;Sheet3!B$1)&gt;0,"OK","-")</f>
        <v>-</v>
      </c>
      <c r="C19" s="1" t="str">
        <f aca="false">+IF(COUNTIF(Sheet2!$A$2:$A$1474,Sheet3!$A19&amp;"-"&amp;Sheet3!C$1)&gt;0,"OK","-")</f>
        <v>-</v>
      </c>
      <c r="D19" s="1" t="str">
        <f aca="false">+IF(COUNTIF(Sheet2!$A$2:$A$1474,Sheet3!$A19&amp;"-"&amp;Sheet3!D$1)&gt;0,"OK","-")</f>
        <v>-</v>
      </c>
      <c r="E19" s="1" t="str">
        <f aca="false">+IF(COUNTIF(Sheet2!$A$2:$A$1474,Sheet3!$A19&amp;"-"&amp;Sheet3!E$1)&gt;0,"OK","-")</f>
        <v>OK</v>
      </c>
      <c r="F19" s="1" t="str">
        <f aca="false">+IF(COUNTIF(Sheet2!$A$2:$A$1474,Sheet3!$A19&amp;"-"&amp;Sheet3!F$1)&gt;0,"OK","-")</f>
        <v>-</v>
      </c>
      <c r="G19" s="1" t="str">
        <f aca="false">+IF(COUNTIF(Sheet2!$A$2:$A$1474,Sheet3!$A19&amp;"-"&amp;Sheet3!G$1)&gt;0,"OK","-")</f>
        <v>-</v>
      </c>
      <c r="H19" s="1" t="str">
        <f aca="false">+IF(COUNTIF(Sheet2!$A$2:$A$1474,Sheet3!$A19&amp;"-"&amp;Sheet3!H$1)&gt;0,"OK","-")</f>
        <v>-</v>
      </c>
      <c r="I19" s="1" t="str">
        <f aca="false">+IF(COUNTIF(Sheet2!$A$2:$A$1474,Sheet3!$A19&amp;"-"&amp;Sheet3!I$1)&gt;0,"OK","-")</f>
        <v>-</v>
      </c>
      <c r="J19" s="1" t="str">
        <f aca="false">+IF(COUNTIF(Sheet2!$A$2:$A$1474,Sheet3!$A19&amp;"-"&amp;Sheet3!J$1)&gt;0,"OK","-")</f>
        <v>-</v>
      </c>
      <c r="K19" s="1" t="str">
        <f aca="false">+IF(COUNTIF(Sheet2!$A$2:$A$1474,Sheet3!$A19&amp;"-"&amp;Sheet3!K$1)&gt;0,"OK","-")</f>
        <v>-</v>
      </c>
    </row>
    <row r="20" customFormat="false" ht="14.25" hidden="false" customHeight="false" outlineLevel="0" collapsed="false">
      <c r="A20" s="1" t="s">
        <v>31</v>
      </c>
      <c r="B20" s="1" t="str">
        <f aca="false">+IF(COUNTIF(Sheet2!$A$2:$A$1474,Sheet3!$A20&amp;"-"&amp;Sheet3!B$1)&gt;0,"OK","-")</f>
        <v>OK</v>
      </c>
      <c r="C20" s="1" t="str">
        <f aca="false">+IF(COUNTIF(Sheet2!$A$2:$A$1474,Sheet3!$A20&amp;"-"&amp;Sheet3!C$1)&gt;0,"OK","-")</f>
        <v>OK</v>
      </c>
      <c r="D20" s="1" t="str">
        <f aca="false">+IF(COUNTIF(Sheet2!$A$2:$A$1474,Sheet3!$A20&amp;"-"&amp;Sheet3!D$1)&gt;0,"OK","-")</f>
        <v>OK</v>
      </c>
      <c r="E20" s="1" t="str">
        <f aca="false">+IF(COUNTIF(Sheet2!$A$2:$A$1474,Sheet3!$A20&amp;"-"&amp;Sheet3!E$1)&gt;0,"OK","-")</f>
        <v>OK</v>
      </c>
      <c r="F20" s="1" t="str">
        <f aca="false">+IF(COUNTIF(Sheet2!$A$2:$A$1474,Sheet3!$A20&amp;"-"&amp;Sheet3!F$1)&gt;0,"OK","-")</f>
        <v>-</v>
      </c>
      <c r="G20" s="1" t="str">
        <f aca="false">+IF(COUNTIF(Sheet2!$A$2:$A$1474,Sheet3!$A20&amp;"-"&amp;Sheet3!G$1)&gt;0,"OK","-")</f>
        <v>-</v>
      </c>
      <c r="H20" s="1" t="str">
        <f aca="false">+IF(COUNTIF(Sheet2!$A$2:$A$1474,Sheet3!$A20&amp;"-"&amp;Sheet3!H$1)&gt;0,"OK","-")</f>
        <v>-</v>
      </c>
      <c r="I20" s="1" t="str">
        <f aca="false">+IF(COUNTIF(Sheet2!$A$2:$A$1474,Sheet3!$A20&amp;"-"&amp;Sheet3!I$1)&gt;0,"OK","-")</f>
        <v>-</v>
      </c>
      <c r="J20" s="1" t="str">
        <f aca="false">+IF(COUNTIF(Sheet2!$A$2:$A$1474,Sheet3!$A20&amp;"-"&amp;Sheet3!J$1)&gt;0,"OK","-")</f>
        <v>-</v>
      </c>
      <c r="K20" s="1" t="str">
        <f aca="false">+IF(COUNTIF(Sheet2!$A$2:$A$1474,Sheet3!$A20&amp;"-"&amp;Sheet3!K$1)&gt;0,"OK","-")</f>
        <v>-</v>
      </c>
    </row>
    <row r="21" customFormat="false" ht="14.25" hidden="false" customHeight="false" outlineLevel="0" collapsed="false">
      <c r="A21" s="1" t="s">
        <v>32</v>
      </c>
      <c r="B21" s="1" t="str">
        <f aca="false">+IF(COUNTIF(Sheet2!$A$2:$A$1474,Sheet3!$A21&amp;"-"&amp;Sheet3!B$1)&gt;0,"OK","-")</f>
        <v>-</v>
      </c>
      <c r="C21" s="1" t="str">
        <f aca="false">+IF(COUNTIF(Sheet2!$A$2:$A$1474,Sheet3!$A21&amp;"-"&amp;Sheet3!C$1)&gt;0,"OK","-")</f>
        <v>-</v>
      </c>
      <c r="D21" s="1" t="str">
        <f aca="false">+IF(COUNTIF(Sheet2!$A$2:$A$1474,Sheet3!$A21&amp;"-"&amp;Sheet3!D$1)&gt;0,"OK","-")</f>
        <v>-</v>
      </c>
      <c r="E21" s="1" t="str">
        <f aca="false">+IF(COUNTIF(Sheet2!$A$2:$A$1474,Sheet3!$A21&amp;"-"&amp;Sheet3!E$1)&gt;0,"OK","-")</f>
        <v>OK</v>
      </c>
      <c r="F21" s="1" t="str">
        <f aca="false">+IF(COUNTIF(Sheet2!$A$2:$A$1474,Sheet3!$A21&amp;"-"&amp;Sheet3!F$1)&gt;0,"OK","-")</f>
        <v>-</v>
      </c>
      <c r="G21" s="1" t="str">
        <f aca="false">+IF(COUNTIF(Sheet2!$A$2:$A$1474,Sheet3!$A21&amp;"-"&amp;Sheet3!G$1)&gt;0,"OK","-")</f>
        <v>-</v>
      </c>
      <c r="H21" s="1" t="str">
        <f aca="false">+IF(COUNTIF(Sheet2!$A$2:$A$1474,Sheet3!$A21&amp;"-"&amp;Sheet3!H$1)&gt;0,"OK","-")</f>
        <v>-</v>
      </c>
      <c r="I21" s="1" t="str">
        <f aca="false">+IF(COUNTIF(Sheet2!$A$2:$A$1474,Sheet3!$A21&amp;"-"&amp;Sheet3!I$1)&gt;0,"OK","-")</f>
        <v>-</v>
      </c>
      <c r="J21" s="1" t="str">
        <f aca="false">+IF(COUNTIF(Sheet2!$A$2:$A$1474,Sheet3!$A21&amp;"-"&amp;Sheet3!J$1)&gt;0,"OK","-")</f>
        <v>-</v>
      </c>
      <c r="K21" s="1" t="str">
        <f aca="false">+IF(COUNTIF(Sheet2!$A$2:$A$1474,Sheet3!$A21&amp;"-"&amp;Sheet3!K$1)&gt;0,"OK","-")</f>
        <v>-</v>
      </c>
    </row>
    <row r="22" customFormat="false" ht="14.25" hidden="false" customHeight="false" outlineLevel="0" collapsed="false">
      <c r="A22" s="1" t="s">
        <v>33</v>
      </c>
      <c r="B22" s="1" t="str">
        <f aca="false">+IF(COUNTIF(Sheet2!$A$2:$A$1474,Sheet3!$A22&amp;"-"&amp;Sheet3!B$1)&gt;0,"OK","-")</f>
        <v>-</v>
      </c>
      <c r="C22" s="1" t="str">
        <f aca="false">+IF(COUNTIF(Sheet2!$A$2:$A$1474,Sheet3!$A22&amp;"-"&amp;Sheet3!C$1)&gt;0,"OK","-")</f>
        <v>-</v>
      </c>
      <c r="D22" s="1" t="str">
        <f aca="false">+IF(COUNTIF(Sheet2!$A$2:$A$1474,Sheet3!$A22&amp;"-"&amp;Sheet3!D$1)&gt;0,"OK","-")</f>
        <v>-</v>
      </c>
      <c r="E22" s="1" t="str">
        <f aca="false">+IF(COUNTIF(Sheet2!$A$2:$A$1474,Sheet3!$A22&amp;"-"&amp;Sheet3!E$1)&gt;0,"OK","-")</f>
        <v>-</v>
      </c>
      <c r="F22" s="1" t="str">
        <f aca="false">+IF(COUNTIF(Sheet2!$A$2:$A$1474,Sheet3!$A22&amp;"-"&amp;Sheet3!F$1)&gt;0,"OK","-")</f>
        <v>-</v>
      </c>
      <c r="G22" s="1" t="str">
        <f aca="false">+IF(COUNTIF(Sheet2!$A$2:$A$1474,Sheet3!$A22&amp;"-"&amp;Sheet3!G$1)&gt;0,"OK","-")</f>
        <v>-</v>
      </c>
      <c r="H22" s="1" t="str">
        <f aca="false">+IF(COUNTIF(Sheet2!$A$2:$A$1474,Sheet3!$A22&amp;"-"&amp;Sheet3!H$1)&gt;0,"OK","-")</f>
        <v>-</v>
      </c>
      <c r="I22" s="1" t="str">
        <f aca="false">+IF(COUNTIF(Sheet2!$A$2:$A$1474,Sheet3!$A22&amp;"-"&amp;Sheet3!I$1)&gt;0,"OK","-")</f>
        <v>-</v>
      </c>
      <c r="J22" s="1" t="str">
        <f aca="false">+IF(COUNTIF(Sheet2!$A$2:$A$1474,Sheet3!$A22&amp;"-"&amp;Sheet3!J$1)&gt;0,"OK","-")</f>
        <v>-</v>
      </c>
      <c r="K22" s="1" t="str">
        <f aca="false">+IF(COUNTIF(Sheet2!$A$2:$A$1474,Sheet3!$A22&amp;"-"&amp;Sheet3!K$1)&gt;0,"OK","-")</f>
        <v>-</v>
      </c>
    </row>
    <row r="23" customFormat="false" ht="14.25" hidden="false" customHeight="false" outlineLevel="0" collapsed="false">
      <c r="A23" s="1" t="s">
        <v>34</v>
      </c>
      <c r="B23" s="1" t="str">
        <f aca="false">+IF(COUNTIF(Sheet2!$A$2:$A$1474,Sheet3!$A23&amp;"-"&amp;Sheet3!B$1)&gt;0,"OK","-")</f>
        <v>-</v>
      </c>
      <c r="C23" s="1" t="str">
        <f aca="false">+IF(COUNTIF(Sheet2!$A$2:$A$1474,Sheet3!$A23&amp;"-"&amp;Sheet3!C$1)&gt;0,"OK","-")</f>
        <v>-</v>
      </c>
      <c r="D23" s="1" t="str">
        <f aca="false">+IF(COUNTIF(Sheet2!$A$2:$A$1474,Sheet3!$A23&amp;"-"&amp;Sheet3!D$1)&gt;0,"OK","-")</f>
        <v>-</v>
      </c>
      <c r="E23" s="1" t="str">
        <f aca="false">+IF(COUNTIF(Sheet2!$A$2:$A$1474,Sheet3!$A23&amp;"-"&amp;Sheet3!E$1)&gt;0,"OK","-")</f>
        <v>OK</v>
      </c>
      <c r="F23" s="1" t="str">
        <f aca="false">+IF(COUNTIF(Sheet2!$A$2:$A$1474,Sheet3!$A23&amp;"-"&amp;Sheet3!F$1)&gt;0,"OK","-")</f>
        <v>-</v>
      </c>
      <c r="G23" s="1" t="str">
        <f aca="false">+IF(COUNTIF(Sheet2!$A$2:$A$1474,Sheet3!$A23&amp;"-"&amp;Sheet3!G$1)&gt;0,"OK","-")</f>
        <v>-</v>
      </c>
      <c r="H23" s="1" t="str">
        <f aca="false">+IF(COUNTIF(Sheet2!$A$2:$A$1474,Sheet3!$A23&amp;"-"&amp;Sheet3!H$1)&gt;0,"OK","-")</f>
        <v>-</v>
      </c>
      <c r="I23" s="1" t="str">
        <f aca="false">+IF(COUNTIF(Sheet2!$A$2:$A$1474,Sheet3!$A23&amp;"-"&amp;Sheet3!I$1)&gt;0,"OK","-")</f>
        <v>-</v>
      </c>
      <c r="J23" s="1" t="str">
        <f aca="false">+IF(COUNTIF(Sheet2!$A$2:$A$1474,Sheet3!$A23&amp;"-"&amp;Sheet3!J$1)&gt;0,"OK","-")</f>
        <v>-</v>
      </c>
      <c r="K23" s="1" t="str">
        <f aca="false">+IF(COUNTIF(Sheet2!$A$2:$A$1474,Sheet3!$A23&amp;"-"&amp;Sheet3!K$1)&gt;0,"OK","-")</f>
        <v>-</v>
      </c>
    </row>
    <row r="25" customFormat="false" ht="14.25" hidden="false" customHeight="false" outlineLevel="0" collapsed="false">
      <c r="B25" s="1" t="n">
        <v>1</v>
      </c>
      <c r="C25" s="1" t="n">
        <v>2</v>
      </c>
      <c r="D25" s="1" t="n">
        <v>3</v>
      </c>
      <c r="E25" s="1" t="n">
        <v>4</v>
      </c>
      <c r="F25" s="1" t="n">
        <v>5</v>
      </c>
      <c r="G25" s="1" t="n">
        <v>6</v>
      </c>
      <c r="H25" s="1" t="n">
        <v>7</v>
      </c>
      <c r="I25" s="1" t="n">
        <v>8</v>
      </c>
      <c r="J25" s="1" t="n">
        <v>9</v>
      </c>
      <c r="K25" s="1" t="n">
        <f aca="false">+J25+1</f>
        <v>10</v>
      </c>
    </row>
    <row r="26" customFormat="false" ht="14.25" hidden="false" customHeight="false" outlineLevel="0" collapsed="false">
      <c r="A26" s="1" t="s">
        <v>0</v>
      </c>
      <c r="B26" s="1" t="s">
        <v>35</v>
      </c>
      <c r="C26" s="1" t="s">
        <v>36</v>
      </c>
      <c r="D26" s="1" t="s">
        <v>37</v>
      </c>
      <c r="E26" s="1" t="s">
        <v>38</v>
      </c>
      <c r="F26" s="1" t="s">
        <v>39</v>
      </c>
      <c r="G26" s="1" t="s">
        <v>40</v>
      </c>
      <c r="H26" s="1" t="s">
        <v>41</v>
      </c>
      <c r="I26" s="1" t="s">
        <v>10</v>
      </c>
      <c r="J26" s="1" t="s">
        <v>42</v>
      </c>
    </row>
    <row r="27" customFormat="false" ht="14.25" hidden="false" customHeight="false" outlineLevel="0" collapsed="false">
      <c r="A27" s="1" t="s">
        <v>1</v>
      </c>
      <c r="B27" s="1" t="s">
        <v>43</v>
      </c>
      <c r="C27" s="1" t="s">
        <v>10</v>
      </c>
      <c r="D27" s="1" t="s">
        <v>44</v>
      </c>
      <c r="E27" s="1" t="s">
        <v>45</v>
      </c>
      <c r="F27" s="1" t="s">
        <v>46</v>
      </c>
      <c r="G27" s="1" t="s">
        <v>47</v>
      </c>
    </row>
    <row r="28" customFormat="false" ht="14.25" hidden="false" customHeight="false" outlineLevel="0" collapsed="false">
      <c r="A28" s="1" t="s">
        <v>2</v>
      </c>
      <c r="B28" s="1" t="s">
        <v>48</v>
      </c>
      <c r="C28" s="1" t="s">
        <v>49</v>
      </c>
      <c r="D28" s="1" t="s">
        <v>50</v>
      </c>
      <c r="E28" s="1" t="s">
        <v>51</v>
      </c>
    </row>
    <row r="29" customFormat="false" ht="14.25" hidden="false" customHeight="false" outlineLevel="0" collapsed="false">
      <c r="A29" s="1" t="s">
        <v>4</v>
      </c>
      <c r="B29" s="1" t="s">
        <v>52</v>
      </c>
      <c r="C29" s="1" t="s">
        <v>53</v>
      </c>
    </row>
    <row r="30" customFormat="false" ht="14.25" hidden="false" customHeight="false" outlineLevel="0" collapsed="false">
      <c r="A30" s="1" t="s">
        <v>5</v>
      </c>
      <c r="B30" s="1" t="s">
        <v>43</v>
      </c>
      <c r="C30" s="1" t="s">
        <v>10</v>
      </c>
      <c r="D30" s="1" t="s">
        <v>54</v>
      </c>
      <c r="E30" s="1" t="s">
        <v>55</v>
      </c>
      <c r="F30" s="1" t="s">
        <v>43</v>
      </c>
      <c r="G30" s="1" t="s">
        <v>56</v>
      </c>
      <c r="H30" s="1" t="s">
        <v>57</v>
      </c>
    </row>
    <row r="31" customFormat="false" ht="14.25" hidden="false" customHeight="false" outlineLevel="0" collapsed="false">
      <c r="A31" s="1" t="s">
        <v>6</v>
      </c>
      <c r="B31" s="1" t="s">
        <v>10</v>
      </c>
      <c r="C31" s="1" t="s">
        <v>43</v>
      </c>
      <c r="D31" s="1" t="s">
        <v>58</v>
      </c>
      <c r="E31" s="1" t="s">
        <v>59</v>
      </c>
      <c r="F31" s="1" t="s">
        <v>39</v>
      </c>
    </row>
    <row r="32" customFormat="false" ht="14.25" hidden="false" customHeight="false" outlineLevel="0" collapsed="false">
      <c r="A32" s="1" t="s">
        <v>7</v>
      </c>
      <c r="B32" s="1" t="s">
        <v>43</v>
      </c>
      <c r="C32" s="1" t="s">
        <v>60</v>
      </c>
      <c r="D32" s="1" t="s">
        <v>39</v>
      </c>
      <c r="E32" s="1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29"/>
  <sheetViews>
    <sheetView showFormulas="false" showGridLines="true" showRowColHeaders="true" showZeros="true" rightToLeft="false" tabSelected="false" showOutlineSymbols="true" defaultGridColor="true" view="normal" topLeftCell="A1491" colorId="64" zoomScale="80" zoomScaleNormal="80" zoomScalePageLayoutView="100" workbookViewId="0">
      <selection pane="topLeft" activeCell="I1" activeCellId="0" sqref="I1"/>
    </sheetView>
  </sheetViews>
  <sheetFormatPr defaultColWidth="8.54296875" defaultRowHeight="14.25" zeroHeight="false" outlineLevelRow="0" outlineLevelCol="0"/>
  <cols>
    <col collapsed="false" customWidth="true" hidden="false" outlineLevel="0" max="5" min="5" style="1" width="14"/>
    <col collapsed="false" customWidth="true" hidden="false" outlineLevel="0" max="6" min="6" style="1" width="70.27"/>
    <col collapsed="false" customWidth="true" hidden="false" outlineLevel="0" max="7" min="7" style="1" width="12.27"/>
    <col collapsed="false" customWidth="true" hidden="false" outlineLevel="0" max="8" min="8" style="1" width="12"/>
    <col collapsed="false" customWidth="true" hidden="false" outlineLevel="0" max="9" min="9" style="1" width="12.27"/>
    <col collapsed="false" customWidth="true" hidden="false" outlineLevel="0" max="12" min="11" style="1" width="84.82"/>
    <col collapsed="false" customWidth="true" hidden="false" outlineLevel="0" max="13" min="13" style="2" width="79.27"/>
    <col collapsed="false" customWidth="true" hidden="false" outlineLevel="0" max="14" min="14" style="1" width="158.18"/>
  </cols>
  <sheetData>
    <row r="1" customFormat="false" ht="14.25" hidden="false" customHeight="false" outlineLevel="0" collapsed="false"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J1" s="1" t="s">
        <v>67</v>
      </c>
      <c r="K1" s="3" t="s">
        <v>66</v>
      </c>
      <c r="L1" s="3"/>
      <c r="M1" s="4" t="s">
        <v>68</v>
      </c>
    </row>
    <row r="2" customFormat="false" ht="14.25" hidden="false" customHeight="false" outlineLevel="0" collapsed="false">
      <c r="A2" s="1" t="s">
        <v>69</v>
      </c>
      <c r="B2" s="1" t="s">
        <v>7</v>
      </c>
      <c r="C2" s="1" t="s">
        <v>70</v>
      </c>
      <c r="D2" s="1" t="s">
        <v>60</v>
      </c>
      <c r="E2" s="1" t="s">
        <v>71</v>
      </c>
      <c r="F2" s="5" t="s">
        <v>72</v>
      </c>
      <c r="G2" s="1" t="s">
        <v>64</v>
      </c>
      <c r="I2" s="1" t="s">
        <v>73</v>
      </c>
      <c r="K2" s="1" t="s">
        <v>72</v>
      </c>
      <c r="L2" s="1" t="e">
        <f aca="false">+FIND("num_pag",K2)</f>
        <v>#VALUE!</v>
      </c>
      <c r="N2" s="1" t="n">
        <v>1</v>
      </c>
    </row>
    <row r="3" customFormat="false" ht="14.25" hidden="false" customHeight="false" outlineLevel="0" collapsed="false">
      <c r="A3" s="1" t="s">
        <v>74</v>
      </c>
      <c r="B3" s="1" t="s">
        <v>7</v>
      </c>
      <c r="C3" s="1" t="s">
        <v>70</v>
      </c>
      <c r="D3" s="1" t="s">
        <v>13</v>
      </c>
      <c r="E3" s="1" t="s">
        <v>75</v>
      </c>
      <c r="F3" s="1" t="s">
        <v>76</v>
      </c>
      <c r="G3" s="1" t="s">
        <v>77</v>
      </c>
      <c r="I3" s="1" t="s">
        <v>78</v>
      </c>
      <c r="K3" s="1" t="s">
        <v>79</v>
      </c>
      <c r="L3" s="1" t="n">
        <f aca="false">+FIND("num_pag",K3)</f>
        <v>73</v>
      </c>
      <c r="M3" s="2" t="s">
        <v>80</v>
      </c>
      <c r="N3" s="1" t="s">
        <v>79</v>
      </c>
    </row>
    <row r="4" customFormat="false" ht="14.25" hidden="false" customHeight="false" outlineLevel="0" collapsed="false">
      <c r="A4" s="1" t="s">
        <v>74</v>
      </c>
      <c r="B4" s="1" t="s">
        <v>7</v>
      </c>
      <c r="C4" s="1" t="s">
        <v>70</v>
      </c>
      <c r="D4" s="1" t="s">
        <v>13</v>
      </c>
      <c r="E4" s="1" t="s">
        <v>75</v>
      </c>
      <c r="F4" s="1" t="s">
        <v>81</v>
      </c>
      <c r="G4" s="1" t="s">
        <v>77</v>
      </c>
      <c r="I4" s="1" t="s">
        <v>78</v>
      </c>
      <c r="K4" s="1" t="s">
        <v>82</v>
      </c>
      <c r="L4" s="1" t="n">
        <f aca="false">+FIND("num_pag",K4)</f>
        <v>71</v>
      </c>
      <c r="M4" s="2" t="s">
        <v>83</v>
      </c>
      <c r="N4" s="1" t="s">
        <v>82</v>
      </c>
    </row>
    <row r="5" customFormat="false" ht="16.4" hidden="false" customHeight="false" outlineLevel="0" collapsed="false">
      <c r="A5" s="1" t="s">
        <v>84</v>
      </c>
      <c r="B5" s="1" t="s">
        <v>7</v>
      </c>
      <c r="C5" s="1" t="s">
        <v>70</v>
      </c>
      <c r="D5" s="1" t="s">
        <v>85</v>
      </c>
      <c r="E5" s="1" t="s">
        <v>71</v>
      </c>
      <c r="F5" s="5" t="s">
        <v>86</v>
      </c>
      <c r="G5" s="1" t="s">
        <v>87</v>
      </c>
      <c r="I5" s="1" t="s">
        <v>78</v>
      </c>
      <c r="K5" s="1" t="s">
        <v>88</v>
      </c>
      <c r="L5" s="1" t="n">
        <f aca="false">+FIND("num_pag",K5)</f>
        <v>49</v>
      </c>
      <c r="M5" s="2" t="s">
        <v>89</v>
      </c>
      <c r="N5" s="1" t="s">
        <v>88</v>
      </c>
    </row>
    <row r="6" customFormat="false" ht="14.25" hidden="false" customHeight="false" outlineLevel="0" collapsed="false">
      <c r="A6" s="1" t="s">
        <v>90</v>
      </c>
      <c r="B6" s="1" t="s">
        <v>7</v>
      </c>
      <c r="C6" s="1" t="s">
        <v>70</v>
      </c>
      <c r="D6" s="1" t="s">
        <v>16</v>
      </c>
      <c r="E6" s="1" t="s">
        <v>75</v>
      </c>
      <c r="F6" s="1" t="s">
        <v>91</v>
      </c>
      <c r="G6" s="1" t="s">
        <v>77</v>
      </c>
      <c r="I6" s="1" t="s">
        <v>78</v>
      </c>
      <c r="K6" s="1" t="s">
        <v>92</v>
      </c>
      <c r="L6" s="1" t="n">
        <f aca="false">+FIND("num_pag",K6)</f>
        <v>52</v>
      </c>
      <c r="M6" s="2" t="s">
        <v>93</v>
      </c>
      <c r="N6" s="1" t="s">
        <v>92</v>
      </c>
    </row>
    <row r="7" customFormat="false" ht="14.25" hidden="false" customHeight="false" outlineLevel="0" collapsed="false">
      <c r="A7" s="1" t="s">
        <v>90</v>
      </c>
      <c r="B7" s="1" t="s">
        <v>7</v>
      </c>
      <c r="C7" s="1" t="s">
        <v>70</v>
      </c>
      <c r="D7" s="1" t="s">
        <v>16</v>
      </c>
      <c r="E7" s="1" t="s">
        <v>75</v>
      </c>
      <c r="F7" s="1" t="s">
        <v>94</v>
      </c>
      <c r="G7" s="1" t="s">
        <v>77</v>
      </c>
      <c r="I7" s="1" t="s">
        <v>78</v>
      </c>
      <c r="K7" s="1" t="s">
        <v>95</v>
      </c>
      <c r="L7" s="1" t="n">
        <f aca="false">+FIND("num_pag",K7)</f>
        <v>57</v>
      </c>
      <c r="M7" s="2" t="s">
        <v>96</v>
      </c>
      <c r="N7" s="1" t="s">
        <v>95</v>
      </c>
    </row>
    <row r="8" customFormat="false" ht="14.25" hidden="false" customHeight="false" outlineLevel="0" collapsed="false">
      <c r="A8" s="1" t="s">
        <v>90</v>
      </c>
      <c r="B8" s="1" t="s">
        <v>7</v>
      </c>
      <c r="C8" s="1" t="s">
        <v>70</v>
      </c>
      <c r="D8" s="1" t="s">
        <v>16</v>
      </c>
      <c r="E8" s="1" t="s">
        <v>75</v>
      </c>
      <c r="F8" s="1" t="s">
        <v>97</v>
      </c>
      <c r="G8" s="1" t="s">
        <v>77</v>
      </c>
      <c r="I8" s="1" t="s">
        <v>78</v>
      </c>
      <c r="K8" s="1" t="s">
        <v>98</v>
      </c>
      <c r="L8" s="1" t="n">
        <f aca="false">+FIND("num_pag",K8)</f>
        <v>52</v>
      </c>
      <c r="M8" s="2" t="s">
        <v>99</v>
      </c>
      <c r="N8" s="1" t="s">
        <v>98</v>
      </c>
    </row>
    <row r="9" customFormat="false" ht="14.25" hidden="false" customHeight="false" outlineLevel="0" collapsed="false">
      <c r="A9" s="1" t="s">
        <v>90</v>
      </c>
      <c r="B9" s="1" t="s">
        <v>7</v>
      </c>
      <c r="C9" s="1" t="s">
        <v>70</v>
      </c>
      <c r="D9" s="1" t="s">
        <v>16</v>
      </c>
      <c r="E9" s="1" t="s">
        <v>75</v>
      </c>
      <c r="F9" s="1" t="s">
        <v>100</v>
      </c>
      <c r="G9" s="1" t="s">
        <v>77</v>
      </c>
      <c r="I9" s="1" t="s">
        <v>78</v>
      </c>
      <c r="K9" s="1" t="s">
        <v>101</v>
      </c>
      <c r="L9" s="1" t="n">
        <f aca="false">+FIND("num_pag",K9)</f>
        <v>65</v>
      </c>
      <c r="M9" s="2" t="s">
        <v>102</v>
      </c>
      <c r="N9" s="1" t="s">
        <v>101</v>
      </c>
    </row>
    <row r="10" customFormat="false" ht="14.25" hidden="false" customHeight="false" outlineLevel="0" collapsed="false">
      <c r="A10" s="1" t="s">
        <v>90</v>
      </c>
      <c r="B10" s="1" t="s">
        <v>7</v>
      </c>
      <c r="C10" s="1" t="s">
        <v>70</v>
      </c>
      <c r="D10" s="1" t="s">
        <v>16</v>
      </c>
      <c r="E10" s="1" t="s">
        <v>75</v>
      </c>
      <c r="F10" s="1" t="s">
        <v>100</v>
      </c>
      <c r="G10" s="1" t="s">
        <v>77</v>
      </c>
      <c r="I10" s="1" t="s">
        <v>78</v>
      </c>
      <c r="K10" s="1" t="s">
        <v>101</v>
      </c>
      <c r="L10" s="1" t="n">
        <f aca="false">+FIND("num_pag",K10)</f>
        <v>65</v>
      </c>
      <c r="M10" s="2" t="s">
        <v>102</v>
      </c>
      <c r="N10" s="1" t="s">
        <v>101</v>
      </c>
    </row>
    <row r="11" customFormat="false" ht="14.25" hidden="false" customHeight="false" outlineLevel="0" collapsed="false">
      <c r="A11" s="1" t="s">
        <v>90</v>
      </c>
      <c r="B11" s="1" t="s">
        <v>7</v>
      </c>
      <c r="C11" s="1" t="s">
        <v>70</v>
      </c>
      <c r="D11" s="1" t="s">
        <v>16</v>
      </c>
      <c r="E11" s="1" t="s">
        <v>75</v>
      </c>
      <c r="F11" s="1" t="s">
        <v>103</v>
      </c>
      <c r="G11" s="1" t="s">
        <v>77</v>
      </c>
      <c r="I11" s="1" t="s">
        <v>78</v>
      </c>
      <c r="K11" s="1" t="s">
        <v>104</v>
      </c>
      <c r="L11" s="1" t="n">
        <f aca="false">+FIND("num_pag",K11)</f>
        <v>63</v>
      </c>
      <c r="M11" s="2" t="s">
        <v>105</v>
      </c>
      <c r="N11" s="1" t="s">
        <v>104</v>
      </c>
    </row>
    <row r="12" customFormat="false" ht="14.25" hidden="false" customHeight="false" outlineLevel="0" collapsed="false">
      <c r="A12" s="1" t="s">
        <v>106</v>
      </c>
      <c r="B12" s="1" t="s">
        <v>7</v>
      </c>
      <c r="C12" s="1" t="s">
        <v>70</v>
      </c>
      <c r="D12" s="1" t="s">
        <v>43</v>
      </c>
      <c r="E12" s="1" t="s">
        <v>71</v>
      </c>
      <c r="F12" s="1" t="s">
        <v>107</v>
      </c>
      <c r="G12" s="5" t="s">
        <v>108</v>
      </c>
      <c r="H12" s="1" t="s">
        <v>109</v>
      </c>
      <c r="I12" s="5" t="s">
        <v>78</v>
      </c>
      <c r="K12" s="1" t="s">
        <v>110</v>
      </c>
      <c r="L12" s="1" t="n">
        <f aca="false">+FIND("num_pag",K12)</f>
        <v>77</v>
      </c>
    </row>
    <row r="13" customFormat="false" ht="14.25" hidden="false" customHeight="false" outlineLevel="0" collapsed="false">
      <c r="A13" s="1" t="s">
        <v>106</v>
      </c>
      <c r="B13" s="1" t="s">
        <v>7</v>
      </c>
      <c r="C13" s="1" t="s">
        <v>70</v>
      </c>
      <c r="D13" s="1" t="s">
        <v>43</v>
      </c>
      <c r="E13" s="1" t="s">
        <v>71</v>
      </c>
      <c r="F13" s="1" t="s">
        <v>107</v>
      </c>
      <c r="G13" s="5" t="s">
        <v>108</v>
      </c>
      <c r="H13" s="1" t="s">
        <v>111</v>
      </c>
      <c r="I13" s="5" t="s">
        <v>78</v>
      </c>
      <c r="K13" s="1" t="s">
        <v>112</v>
      </c>
      <c r="L13" s="1" t="n">
        <f aca="false">+FIND("num_pag",K13)</f>
        <v>71</v>
      </c>
    </row>
    <row r="14" customFormat="false" ht="14.25" hidden="false" customHeight="false" outlineLevel="0" collapsed="false">
      <c r="A14" s="1" t="s">
        <v>106</v>
      </c>
      <c r="B14" s="1" t="s">
        <v>7</v>
      </c>
      <c r="C14" s="1" t="s">
        <v>70</v>
      </c>
      <c r="D14" s="1" t="s">
        <v>43</v>
      </c>
      <c r="E14" s="1" t="s">
        <v>71</v>
      </c>
      <c r="F14" s="1" t="s">
        <v>107</v>
      </c>
      <c r="G14" s="5" t="s">
        <v>108</v>
      </c>
      <c r="H14" s="1" t="s">
        <v>113</v>
      </c>
      <c r="I14" s="5" t="s">
        <v>78</v>
      </c>
      <c r="K14" s="1" t="s">
        <v>114</v>
      </c>
      <c r="L14" s="1" t="n">
        <f aca="false">+FIND("num_pag",K14)</f>
        <v>72</v>
      </c>
    </row>
    <row r="15" customFormat="false" ht="14.25" hidden="false" customHeight="false" outlineLevel="0" collapsed="false">
      <c r="A15" s="1" t="s">
        <v>106</v>
      </c>
      <c r="B15" s="1" t="s">
        <v>7</v>
      </c>
      <c r="C15" s="1" t="s">
        <v>70</v>
      </c>
      <c r="D15" s="1" t="s">
        <v>43</v>
      </c>
      <c r="E15" s="1" t="s">
        <v>71</v>
      </c>
      <c r="F15" s="1" t="s">
        <v>107</v>
      </c>
      <c r="G15" s="5" t="s">
        <v>108</v>
      </c>
      <c r="H15" s="1" t="s">
        <v>115</v>
      </c>
      <c r="I15" s="5" t="s">
        <v>78</v>
      </c>
      <c r="K15" s="1" t="s">
        <v>116</v>
      </c>
      <c r="L15" s="1" t="n">
        <f aca="false">+FIND("num_pag",K15)</f>
        <v>69</v>
      </c>
    </row>
    <row r="16" customFormat="false" ht="16.4" hidden="false" customHeight="false" outlineLevel="0" collapsed="false">
      <c r="A16" s="1" t="s">
        <v>106</v>
      </c>
      <c r="B16" s="1" t="s">
        <v>7</v>
      </c>
      <c r="C16" s="1" t="s">
        <v>70</v>
      </c>
      <c r="D16" s="1" t="s">
        <v>43</v>
      </c>
      <c r="E16" s="1" t="s">
        <v>71</v>
      </c>
      <c r="F16" s="1" t="s">
        <v>107</v>
      </c>
      <c r="G16" s="5" t="s">
        <v>108</v>
      </c>
      <c r="H16" s="1" t="s">
        <v>117</v>
      </c>
      <c r="I16" s="5" t="s">
        <v>78</v>
      </c>
      <c r="K16" s="1" t="s">
        <v>118</v>
      </c>
      <c r="L16" s="1" t="n">
        <f aca="false">+FIND("num_pag",K16)</f>
        <v>68</v>
      </c>
    </row>
    <row r="17" customFormat="false" ht="16.4" hidden="false" customHeight="false" outlineLevel="0" collapsed="false">
      <c r="A17" s="1" t="s">
        <v>106</v>
      </c>
      <c r="B17" s="1" t="s">
        <v>7</v>
      </c>
      <c r="C17" s="1" t="s">
        <v>70</v>
      </c>
      <c r="D17" s="1" t="s">
        <v>43</v>
      </c>
      <c r="E17" s="1" t="s">
        <v>71</v>
      </c>
      <c r="F17" s="1" t="s">
        <v>107</v>
      </c>
      <c r="G17" s="5" t="s">
        <v>108</v>
      </c>
      <c r="H17" s="1" t="s">
        <v>119</v>
      </c>
      <c r="I17" s="5" t="s">
        <v>78</v>
      </c>
      <c r="K17" s="1" t="s">
        <v>120</v>
      </c>
      <c r="L17" s="1" t="n">
        <f aca="false">+FIND("num_pag",K17)</f>
        <v>70</v>
      </c>
    </row>
    <row r="18" customFormat="false" ht="16.4" hidden="false" customHeight="false" outlineLevel="0" collapsed="false">
      <c r="A18" s="1" t="s">
        <v>106</v>
      </c>
      <c r="B18" s="1" t="s">
        <v>7</v>
      </c>
      <c r="C18" s="1" t="s">
        <v>70</v>
      </c>
      <c r="D18" s="1" t="s">
        <v>43</v>
      </c>
      <c r="E18" s="1" t="s">
        <v>71</v>
      </c>
      <c r="F18" s="1" t="s">
        <v>107</v>
      </c>
      <c r="G18" s="5" t="s">
        <v>108</v>
      </c>
      <c r="H18" s="1" t="s">
        <v>121</v>
      </c>
      <c r="I18" s="5" t="s">
        <v>78</v>
      </c>
      <c r="K18" s="1" t="s">
        <v>122</v>
      </c>
      <c r="L18" s="1" t="n">
        <f aca="false">+FIND("num_pag",K18)</f>
        <v>73</v>
      </c>
    </row>
    <row r="19" customFormat="false" ht="14.25" hidden="false" customHeight="false" outlineLevel="0" collapsed="false">
      <c r="A19" s="1" t="s">
        <v>106</v>
      </c>
      <c r="B19" s="1" t="s">
        <v>7</v>
      </c>
      <c r="C19" s="1" t="s">
        <v>70</v>
      </c>
      <c r="D19" s="1" t="s">
        <v>43</v>
      </c>
      <c r="E19" s="1" t="s">
        <v>71</v>
      </c>
      <c r="F19" s="1" t="s">
        <v>107</v>
      </c>
      <c r="G19" s="5" t="s">
        <v>108</v>
      </c>
      <c r="H19" s="1" t="s">
        <v>123</v>
      </c>
      <c r="I19" s="5" t="s">
        <v>78</v>
      </c>
      <c r="K19" s="1" t="s">
        <v>124</v>
      </c>
      <c r="L19" s="1" t="n">
        <f aca="false">+FIND("num_pag",K19)</f>
        <v>68</v>
      </c>
    </row>
    <row r="20" customFormat="false" ht="14.25" hidden="false" customHeight="false" outlineLevel="0" collapsed="false">
      <c r="A20" s="1" t="s">
        <v>106</v>
      </c>
      <c r="B20" s="1" t="s">
        <v>7</v>
      </c>
      <c r="C20" s="1" t="s">
        <v>70</v>
      </c>
      <c r="D20" s="1" t="s">
        <v>43</v>
      </c>
      <c r="E20" s="1" t="s">
        <v>71</v>
      </c>
      <c r="F20" s="1" t="s">
        <v>107</v>
      </c>
      <c r="G20" s="5" t="s">
        <v>108</v>
      </c>
      <c r="H20" s="1" t="s">
        <v>125</v>
      </c>
      <c r="I20" s="5" t="s">
        <v>78</v>
      </c>
      <c r="K20" s="1" t="s">
        <v>126</v>
      </c>
      <c r="L20" s="1" t="n">
        <f aca="false">+FIND("num_pag",K20)</f>
        <v>68</v>
      </c>
    </row>
    <row r="21" customFormat="false" ht="14.25" hidden="false" customHeight="false" outlineLevel="0" collapsed="false">
      <c r="A21" s="1" t="s">
        <v>106</v>
      </c>
      <c r="B21" s="1" t="s">
        <v>7</v>
      </c>
      <c r="C21" s="1" t="s">
        <v>70</v>
      </c>
      <c r="D21" s="1" t="s">
        <v>43</v>
      </c>
      <c r="E21" s="1" t="s">
        <v>71</v>
      </c>
      <c r="F21" s="1" t="s">
        <v>107</v>
      </c>
      <c r="G21" s="5" t="s">
        <v>108</v>
      </c>
      <c r="H21" s="1" t="s">
        <v>127</v>
      </c>
      <c r="I21" s="5" t="s">
        <v>78</v>
      </c>
      <c r="K21" s="1" t="s">
        <v>128</v>
      </c>
      <c r="L21" s="1" t="n">
        <f aca="false">+FIND("num_pag",K21)</f>
        <v>75</v>
      </c>
    </row>
    <row r="22" customFormat="false" ht="14.25" hidden="false" customHeight="false" outlineLevel="0" collapsed="false">
      <c r="A22" s="1" t="s">
        <v>106</v>
      </c>
      <c r="B22" s="1" t="s">
        <v>7</v>
      </c>
      <c r="C22" s="1" t="s">
        <v>70</v>
      </c>
      <c r="D22" s="1" t="s">
        <v>43</v>
      </c>
      <c r="E22" s="1" t="s">
        <v>71</v>
      </c>
      <c r="F22" s="1" t="s">
        <v>107</v>
      </c>
      <c r="G22" s="5" t="s">
        <v>108</v>
      </c>
      <c r="H22" s="1" t="s">
        <v>129</v>
      </c>
      <c r="I22" s="5" t="s">
        <v>78</v>
      </c>
      <c r="K22" s="1" t="s">
        <v>130</v>
      </c>
      <c r="L22" s="1" t="n">
        <f aca="false">+FIND("num_pag",K22)</f>
        <v>68</v>
      </c>
    </row>
    <row r="23" customFormat="false" ht="14.25" hidden="false" customHeight="false" outlineLevel="0" collapsed="false">
      <c r="A23" s="1" t="s">
        <v>106</v>
      </c>
      <c r="B23" s="1" t="s">
        <v>7</v>
      </c>
      <c r="C23" s="1" t="s">
        <v>70</v>
      </c>
      <c r="D23" s="1" t="s">
        <v>43</v>
      </c>
      <c r="E23" s="1" t="s">
        <v>71</v>
      </c>
      <c r="F23" s="1" t="s">
        <v>107</v>
      </c>
      <c r="G23" s="5" t="s">
        <v>108</v>
      </c>
      <c r="H23" s="1" t="s">
        <v>131</v>
      </c>
      <c r="I23" s="5" t="s">
        <v>78</v>
      </c>
      <c r="K23" s="1" t="s">
        <v>132</v>
      </c>
      <c r="L23" s="1" t="n">
        <f aca="false">+FIND("num_pag",K23)</f>
        <v>70</v>
      </c>
    </row>
    <row r="24" customFormat="false" ht="14.25" hidden="false" customHeight="false" outlineLevel="0" collapsed="false">
      <c r="A24" s="1" t="s">
        <v>106</v>
      </c>
      <c r="B24" s="1" t="s">
        <v>7</v>
      </c>
      <c r="C24" s="1" t="s">
        <v>70</v>
      </c>
      <c r="D24" s="1" t="s">
        <v>43</v>
      </c>
      <c r="E24" s="1" t="s">
        <v>71</v>
      </c>
      <c r="F24" s="1" t="s">
        <v>107</v>
      </c>
      <c r="G24" s="5" t="s">
        <v>108</v>
      </c>
      <c r="H24" s="1" t="s">
        <v>133</v>
      </c>
      <c r="I24" s="5" t="s">
        <v>78</v>
      </c>
      <c r="K24" s="1" t="s">
        <v>134</v>
      </c>
      <c r="L24" s="1" t="n">
        <f aca="false">+FIND("num_pag",K24)</f>
        <v>75</v>
      </c>
    </row>
    <row r="25" customFormat="false" ht="14.25" hidden="false" customHeight="false" outlineLevel="0" collapsed="false">
      <c r="A25" s="1" t="s">
        <v>106</v>
      </c>
      <c r="B25" s="1" t="s">
        <v>7</v>
      </c>
      <c r="C25" s="1" t="s">
        <v>70</v>
      </c>
      <c r="D25" s="1" t="s">
        <v>43</v>
      </c>
      <c r="E25" s="1" t="s">
        <v>71</v>
      </c>
      <c r="F25" s="1" t="s">
        <v>107</v>
      </c>
      <c r="G25" s="5" t="s">
        <v>108</v>
      </c>
      <c r="H25" s="1" t="s">
        <v>135</v>
      </c>
      <c r="I25" s="5" t="s">
        <v>78</v>
      </c>
      <c r="K25" s="1" t="s">
        <v>136</v>
      </c>
      <c r="L25" s="1" t="n">
        <f aca="false">+FIND("num_pag",K25)</f>
        <v>72</v>
      </c>
    </row>
    <row r="26" customFormat="false" ht="14.25" hidden="false" customHeight="false" outlineLevel="0" collapsed="false">
      <c r="A26" s="1" t="s">
        <v>106</v>
      </c>
      <c r="B26" s="1" t="s">
        <v>7</v>
      </c>
      <c r="C26" s="1" t="s">
        <v>70</v>
      </c>
      <c r="D26" s="1" t="s">
        <v>43</v>
      </c>
      <c r="E26" s="1" t="s">
        <v>71</v>
      </c>
      <c r="F26" s="1" t="s">
        <v>107</v>
      </c>
      <c r="G26" s="5" t="s">
        <v>108</v>
      </c>
      <c r="H26" s="1" t="s">
        <v>137</v>
      </c>
      <c r="I26" s="5" t="s">
        <v>78</v>
      </c>
      <c r="K26" s="1" t="s">
        <v>138</v>
      </c>
      <c r="L26" s="1" t="n">
        <f aca="false">+FIND("num_pag",K26)</f>
        <v>75</v>
      </c>
    </row>
    <row r="27" customFormat="false" ht="14.25" hidden="false" customHeight="false" outlineLevel="0" collapsed="false">
      <c r="A27" s="1" t="s">
        <v>106</v>
      </c>
      <c r="B27" s="1" t="s">
        <v>7</v>
      </c>
      <c r="C27" s="1" t="s">
        <v>70</v>
      </c>
      <c r="D27" s="1" t="s">
        <v>43</v>
      </c>
      <c r="E27" s="1" t="s">
        <v>71</v>
      </c>
      <c r="F27" s="1" t="s">
        <v>107</v>
      </c>
      <c r="G27" s="5" t="s">
        <v>108</v>
      </c>
      <c r="H27" s="1" t="s">
        <v>139</v>
      </c>
      <c r="I27" s="5" t="s">
        <v>78</v>
      </c>
      <c r="K27" s="1" t="s">
        <v>140</v>
      </c>
      <c r="L27" s="1" t="n">
        <f aca="false">+FIND("num_pag",K27)</f>
        <v>69</v>
      </c>
    </row>
    <row r="28" customFormat="false" ht="14.25" hidden="false" customHeight="false" outlineLevel="0" collapsed="false">
      <c r="A28" s="1" t="s">
        <v>106</v>
      </c>
      <c r="B28" s="1" t="s">
        <v>7</v>
      </c>
      <c r="C28" s="1" t="s">
        <v>70</v>
      </c>
      <c r="D28" s="1" t="s">
        <v>43</v>
      </c>
      <c r="E28" s="1" t="s">
        <v>71</v>
      </c>
      <c r="F28" s="1" t="s">
        <v>107</v>
      </c>
      <c r="G28" s="5" t="s">
        <v>108</v>
      </c>
      <c r="H28" s="1" t="s">
        <v>141</v>
      </c>
      <c r="I28" s="5" t="s">
        <v>78</v>
      </c>
      <c r="K28" s="1" t="s">
        <v>142</v>
      </c>
      <c r="L28" s="1" t="n">
        <f aca="false">+FIND("num_pag",K28)</f>
        <v>68</v>
      </c>
    </row>
    <row r="29" customFormat="false" ht="14.25" hidden="false" customHeight="false" outlineLevel="0" collapsed="false">
      <c r="A29" s="1" t="s">
        <v>106</v>
      </c>
      <c r="B29" s="1" t="s">
        <v>7</v>
      </c>
      <c r="C29" s="1" t="s">
        <v>70</v>
      </c>
      <c r="D29" s="1" t="s">
        <v>43</v>
      </c>
      <c r="E29" s="1" t="s">
        <v>71</v>
      </c>
      <c r="F29" s="1" t="s">
        <v>107</v>
      </c>
      <c r="G29" s="5" t="s">
        <v>108</v>
      </c>
      <c r="H29" s="1" t="s">
        <v>143</v>
      </c>
      <c r="I29" s="5" t="s">
        <v>78</v>
      </c>
      <c r="K29" s="1" t="s">
        <v>144</v>
      </c>
      <c r="L29" s="1" t="n">
        <f aca="false">+FIND("num_pag",K29)</f>
        <v>68</v>
      </c>
    </row>
    <row r="30" customFormat="false" ht="14.25" hidden="false" customHeight="false" outlineLevel="0" collapsed="false">
      <c r="A30" s="1" t="s">
        <v>106</v>
      </c>
      <c r="B30" s="1" t="s">
        <v>7</v>
      </c>
      <c r="C30" s="1" t="s">
        <v>70</v>
      </c>
      <c r="D30" s="1" t="s">
        <v>43</v>
      </c>
      <c r="E30" s="1" t="s">
        <v>71</v>
      </c>
      <c r="F30" s="1" t="s">
        <v>107</v>
      </c>
      <c r="G30" s="5" t="s">
        <v>108</v>
      </c>
      <c r="H30" s="1" t="s">
        <v>145</v>
      </c>
      <c r="I30" s="5" t="s">
        <v>78</v>
      </c>
      <c r="K30" s="1" t="s">
        <v>146</v>
      </c>
      <c r="L30" s="1" t="n">
        <f aca="false">+FIND("num_pag",K30)</f>
        <v>69</v>
      </c>
    </row>
    <row r="31" customFormat="false" ht="14.25" hidden="false" customHeight="false" outlineLevel="0" collapsed="false">
      <c r="A31" s="1" t="s">
        <v>106</v>
      </c>
      <c r="B31" s="1" t="s">
        <v>7</v>
      </c>
      <c r="C31" s="1" t="s">
        <v>70</v>
      </c>
      <c r="D31" s="1" t="s">
        <v>43</v>
      </c>
      <c r="E31" s="1" t="s">
        <v>71</v>
      </c>
      <c r="F31" s="1" t="s">
        <v>107</v>
      </c>
      <c r="G31" s="5" t="s">
        <v>108</v>
      </c>
      <c r="H31" s="1" t="s">
        <v>147</v>
      </c>
      <c r="I31" s="5" t="s">
        <v>78</v>
      </c>
      <c r="K31" s="1" t="s">
        <v>148</v>
      </c>
      <c r="L31" s="1" t="n">
        <f aca="false">+FIND("num_pag",K31)</f>
        <v>71</v>
      </c>
    </row>
    <row r="32" customFormat="false" ht="14.25" hidden="false" customHeight="false" outlineLevel="0" collapsed="false">
      <c r="A32" s="1" t="s">
        <v>106</v>
      </c>
      <c r="B32" s="1" t="s">
        <v>7</v>
      </c>
      <c r="C32" s="1" t="s">
        <v>70</v>
      </c>
      <c r="D32" s="1" t="s">
        <v>43</v>
      </c>
      <c r="E32" s="1" t="s">
        <v>71</v>
      </c>
      <c r="F32" s="1" t="s">
        <v>107</v>
      </c>
      <c r="G32" s="5" t="s">
        <v>108</v>
      </c>
      <c r="H32" s="1" t="s">
        <v>149</v>
      </c>
      <c r="I32" s="5" t="s">
        <v>78</v>
      </c>
      <c r="K32" s="1" t="s">
        <v>150</v>
      </c>
      <c r="L32" s="1" t="n">
        <f aca="false">+FIND("num_pag",K32)</f>
        <v>69</v>
      </c>
    </row>
    <row r="33" customFormat="false" ht="14.25" hidden="false" customHeight="false" outlineLevel="0" collapsed="false">
      <c r="A33" s="1" t="s">
        <v>106</v>
      </c>
      <c r="B33" s="1" t="s">
        <v>7</v>
      </c>
      <c r="C33" s="1" t="s">
        <v>70</v>
      </c>
      <c r="D33" s="1" t="s">
        <v>43</v>
      </c>
      <c r="E33" s="1" t="s">
        <v>71</v>
      </c>
      <c r="F33" s="1" t="s">
        <v>107</v>
      </c>
      <c r="G33" s="5" t="s">
        <v>108</v>
      </c>
      <c r="H33" s="1" t="s">
        <v>151</v>
      </c>
      <c r="I33" s="5" t="s">
        <v>78</v>
      </c>
      <c r="K33" s="1" t="s">
        <v>152</v>
      </c>
      <c r="L33" s="1" t="n">
        <f aca="false">+FIND("num_pag",K33)</f>
        <v>69</v>
      </c>
    </row>
    <row r="34" customFormat="false" ht="14.25" hidden="false" customHeight="false" outlineLevel="0" collapsed="false">
      <c r="A34" s="1" t="s">
        <v>153</v>
      </c>
      <c r="B34" s="1" t="s">
        <v>7</v>
      </c>
      <c r="C34" s="1" t="s">
        <v>70</v>
      </c>
      <c r="D34" s="1" t="s">
        <v>24</v>
      </c>
      <c r="E34" s="1" t="s">
        <v>75</v>
      </c>
      <c r="F34" s="1" t="s">
        <v>154</v>
      </c>
      <c r="G34" s="1" t="s">
        <v>77</v>
      </c>
      <c r="I34" s="1" t="s">
        <v>78</v>
      </c>
      <c r="K34" s="1" t="s">
        <v>155</v>
      </c>
      <c r="L34" s="1" t="n">
        <f aca="false">+FIND("num_pag",K34)</f>
        <v>58</v>
      </c>
      <c r="M34" s="2" t="s">
        <v>156</v>
      </c>
      <c r="N34" s="1" t="s">
        <v>155</v>
      </c>
    </row>
    <row r="35" customFormat="false" ht="14.25" hidden="false" customHeight="false" outlineLevel="0" collapsed="false">
      <c r="A35" s="1" t="s">
        <v>153</v>
      </c>
      <c r="B35" s="1" t="s">
        <v>7</v>
      </c>
      <c r="C35" s="1" t="s">
        <v>70</v>
      </c>
      <c r="D35" s="1" t="s">
        <v>24</v>
      </c>
      <c r="E35" s="1" t="s">
        <v>75</v>
      </c>
      <c r="F35" s="1" t="s">
        <v>157</v>
      </c>
      <c r="G35" s="1" t="s">
        <v>77</v>
      </c>
      <c r="I35" s="1" t="s">
        <v>78</v>
      </c>
      <c r="K35" s="1" t="s">
        <v>158</v>
      </c>
      <c r="L35" s="1" t="n">
        <f aca="false">+FIND("num_pag",K35)</f>
        <v>62</v>
      </c>
      <c r="M35" s="2" t="s">
        <v>159</v>
      </c>
      <c r="N35" s="1" t="s">
        <v>158</v>
      </c>
    </row>
    <row r="36" customFormat="false" ht="14.25" hidden="false" customHeight="false" outlineLevel="0" collapsed="false">
      <c r="A36" s="1" t="s">
        <v>153</v>
      </c>
      <c r="B36" s="1" t="s">
        <v>7</v>
      </c>
      <c r="C36" s="1" t="s">
        <v>70</v>
      </c>
      <c r="D36" s="1" t="s">
        <v>24</v>
      </c>
      <c r="E36" s="1" t="s">
        <v>75</v>
      </c>
      <c r="F36" s="1" t="s">
        <v>160</v>
      </c>
      <c r="G36" s="1" t="s">
        <v>77</v>
      </c>
      <c r="I36" s="1" t="s">
        <v>78</v>
      </c>
      <c r="K36" s="1" t="s">
        <v>160</v>
      </c>
      <c r="L36" s="1" t="e">
        <f aca="false">+FIND("num_pag",K36)</f>
        <v>#VALUE!</v>
      </c>
      <c r="M36" s="2" t="s">
        <v>161</v>
      </c>
      <c r="N36" s="1" t="s">
        <v>162</v>
      </c>
    </row>
    <row r="37" customFormat="false" ht="14.25" hidden="false" customHeight="false" outlineLevel="0" collapsed="false">
      <c r="A37" s="1" t="s">
        <v>153</v>
      </c>
      <c r="B37" s="1" t="s">
        <v>7</v>
      </c>
      <c r="C37" s="1" t="s">
        <v>70</v>
      </c>
      <c r="D37" s="1" t="s">
        <v>24</v>
      </c>
      <c r="E37" s="1" t="s">
        <v>75</v>
      </c>
      <c r="F37" s="1" t="s">
        <v>163</v>
      </c>
      <c r="G37" s="1" t="s">
        <v>77</v>
      </c>
      <c r="I37" s="1" t="s">
        <v>78</v>
      </c>
      <c r="K37" s="1" t="s">
        <v>164</v>
      </c>
      <c r="L37" s="1" t="n">
        <f aca="false">+FIND("num_pag",K37)</f>
        <v>71</v>
      </c>
      <c r="M37" s="2" t="s">
        <v>165</v>
      </c>
      <c r="N37" s="1" t="s">
        <v>164</v>
      </c>
    </row>
    <row r="38" customFormat="false" ht="14.25" hidden="false" customHeight="false" outlineLevel="0" collapsed="false">
      <c r="A38" s="1" t="s">
        <v>153</v>
      </c>
      <c r="B38" s="1" t="s">
        <v>7</v>
      </c>
      <c r="C38" s="1" t="s">
        <v>70</v>
      </c>
      <c r="D38" s="1" t="s">
        <v>24</v>
      </c>
      <c r="E38" s="1" t="s">
        <v>75</v>
      </c>
      <c r="F38" s="1" t="s">
        <v>166</v>
      </c>
      <c r="G38" s="1" t="s">
        <v>77</v>
      </c>
      <c r="I38" s="1" t="s">
        <v>78</v>
      </c>
      <c r="K38" s="1" t="s">
        <v>167</v>
      </c>
      <c r="L38" s="1" t="n">
        <f aca="false">+FIND("num_pag",K38)</f>
        <v>69</v>
      </c>
      <c r="M38" s="2" t="s">
        <v>168</v>
      </c>
      <c r="N38" s="1" t="s">
        <v>167</v>
      </c>
    </row>
    <row r="39" customFormat="false" ht="14.25" hidden="false" customHeight="false" outlineLevel="0" collapsed="false">
      <c r="A39" s="1" t="s">
        <v>169</v>
      </c>
      <c r="B39" s="1" t="s">
        <v>2</v>
      </c>
      <c r="C39" s="1" t="s">
        <v>170</v>
      </c>
      <c r="D39" s="1" t="s">
        <v>48</v>
      </c>
      <c r="E39" s="1" t="s">
        <v>71</v>
      </c>
      <c r="F39" s="1" t="s">
        <v>171</v>
      </c>
      <c r="G39" s="5" t="s">
        <v>172</v>
      </c>
      <c r="H39" s="1" t="s">
        <v>173</v>
      </c>
      <c r="I39" s="5" t="s">
        <v>78</v>
      </c>
      <c r="K39" s="1" t="s">
        <v>174</v>
      </c>
      <c r="L39" s="1" t="n">
        <f aca="false">+FIND("num_pag",K39)</f>
        <v>59</v>
      </c>
    </row>
    <row r="40" customFormat="false" ht="14.25" hidden="false" customHeight="false" outlineLevel="0" collapsed="false">
      <c r="A40" s="1" t="s">
        <v>169</v>
      </c>
      <c r="B40" s="1" t="s">
        <v>2</v>
      </c>
      <c r="C40" s="1" t="s">
        <v>170</v>
      </c>
      <c r="D40" s="1" t="s">
        <v>48</v>
      </c>
      <c r="E40" s="1" t="s">
        <v>71</v>
      </c>
      <c r="F40" s="1" t="s">
        <v>171</v>
      </c>
      <c r="G40" s="5" t="s">
        <v>172</v>
      </c>
      <c r="H40" s="1" t="s">
        <v>175</v>
      </c>
      <c r="I40" s="5" t="s">
        <v>78</v>
      </c>
      <c r="K40" s="1" t="s">
        <v>176</v>
      </c>
      <c r="L40" s="1" t="n">
        <f aca="false">+FIND("num_pag",K40)</f>
        <v>59</v>
      </c>
    </row>
    <row r="41" customFormat="false" ht="14.25" hidden="false" customHeight="false" outlineLevel="0" collapsed="false">
      <c r="A41" s="1" t="s">
        <v>169</v>
      </c>
      <c r="B41" s="1" t="s">
        <v>2</v>
      </c>
      <c r="C41" s="1" t="s">
        <v>170</v>
      </c>
      <c r="D41" s="1" t="s">
        <v>48</v>
      </c>
      <c r="E41" s="1" t="s">
        <v>71</v>
      </c>
      <c r="F41" s="1" t="s">
        <v>171</v>
      </c>
      <c r="G41" s="5" t="s">
        <v>172</v>
      </c>
      <c r="H41" s="1" t="s">
        <v>177</v>
      </c>
      <c r="I41" s="5" t="s">
        <v>78</v>
      </c>
      <c r="K41" s="1" t="s">
        <v>178</v>
      </c>
      <c r="L41" s="1" t="n">
        <f aca="false">+FIND("num_pag",K41)</f>
        <v>59</v>
      </c>
    </row>
    <row r="42" customFormat="false" ht="14.25" hidden="false" customHeight="false" outlineLevel="0" collapsed="false">
      <c r="A42" s="1" t="s">
        <v>169</v>
      </c>
      <c r="B42" s="1" t="s">
        <v>2</v>
      </c>
      <c r="C42" s="1" t="s">
        <v>170</v>
      </c>
      <c r="D42" s="1" t="s">
        <v>48</v>
      </c>
      <c r="E42" s="1" t="s">
        <v>71</v>
      </c>
      <c r="F42" s="1" t="s">
        <v>171</v>
      </c>
      <c r="G42" s="5" t="s">
        <v>172</v>
      </c>
      <c r="H42" s="1" t="s">
        <v>179</v>
      </c>
      <c r="I42" s="5" t="s">
        <v>78</v>
      </c>
      <c r="K42" s="1" t="s">
        <v>180</v>
      </c>
      <c r="L42" s="1" t="n">
        <f aca="false">+FIND("num_pag",K42)</f>
        <v>59</v>
      </c>
    </row>
    <row r="43" customFormat="false" ht="14.25" hidden="false" customHeight="false" outlineLevel="0" collapsed="false">
      <c r="A43" s="1" t="s">
        <v>169</v>
      </c>
      <c r="B43" s="1" t="s">
        <v>2</v>
      </c>
      <c r="C43" s="1" t="s">
        <v>170</v>
      </c>
      <c r="D43" s="1" t="s">
        <v>48</v>
      </c>
      <c r="E43" s="1" t="s">
        <v>71</v>
      </c>
      <c r="F43" s="1" t="s">
        <v>171</v>
      </c>
      <c r="G43" s="5" t="s">
        <v>172</v>
      </c>
      <c r="H43" s="1" t="s">
        <v>181</v>
      </c>
      <c r="I43" s="5" t="s">
        <v>78</v>
      </c>
      <c r="K43" s="1" t="s">
        <v>182</v>
      </c>
      <c r="L43" s="1" t="n">
        <f aca="false">+FIND("num_pag",K43)</f>
        <v>59</v>
      </c>
    </row>
    <row r="44" customFormat="false" ht="14.25" hidden="false" customHeight="false" outlineLevel="0" collapsed="false">
      <c r="A44" s="1" t="s">
        <v>169</v>
      </c>
      <c r="B44" s="1" t="s">
        <v>2</v>
      </c>
      <c r="C44" s="1" t="s">
        <v>170</v>
      </c>
      <c r="D44" s="1" t="s">
        <v>48</v>
      </c>
      <c r="E44" s="1" t="s">
        <v>71</v>
      </c>
      <c r="F44" s="1" t="s">
        <v>171</v>
      </c>
      <c r="G44" s="5" t="s">
        <v>172</v>
      </c>
      <c r="H44" s="1" t="s">
        <v>183</v>
      </c>
      <c r="I44" s="5" t="s">
        <v>78</v>
      </c>
      <c r="K44" s="1" t="s">
        <v>184</v>
      </c>
      <c r="L44" s="1" t="n">
        <f aca="false">+FIND("num_pag",K44)</f>
        <v>59</v>
      </c>
    </row>
    <row r="45" customFormat="false" ht="14.25" hidden="false" customHeight="false" outlineLevel="0" collapsed="false">
      <c r="A45" s="1" t="s">
        <v>169</v>
      </c>
      <c r="B45" s="1" t="s">
        <v>2</v>
      </c>
      <c r="C45" s="1" t="s">
        <v>170</v>
      </c>
      <c r="D45" s="1" t="s">
        <v>48</v>
      </c>
      <c r="E45" s="1" t="s">
        <v>71</v>
      </c>
      <c r="F45" s="1" t="s">
        <v>171</v>
      </c>
      <c r="G45" s="5" t="s">
        <v>172</v>
      </c>
      <c r="H45" s="1" t="s">
        <v>185</v>
      </c>
      <c r="I45" s="5" t="s">
        <v>78</v>
      </c>
      <c r="K45" s="1" t="s">
        <v>186</v>
      </c>
      <c r="L45" s="1" t="n">
        <f aca="false">+FIND("num_pag",K45)</f>
        <v>59</v>
      </c>
    </row>
    <row r="46" customFormat="false" ht="14.25" hidden="false" customHeight="false" outlineLevel="0" collapsed="false">
      <c r="A46" s="1" t="s">
        <v>169</v>
      </c>
      <c r="B46" s="1" t="s">
        <v>2</v>
      </c>
      <c r="C46" s="1" t="s">
        <v>170</v>
      </c>
      <c r="D46" s="1" t="s">
        <v>48</v>
      </c>
      <c r="E46" s="1" t="s">
        <v>71</v>
      </c>
      <c r="F46" s="1" t="s">
        <v>171</v>
      </c>
      <c r="G46" s="5" t="s">
        <v>172</v>
      </c>
      <c r="H46" s="1" t="s">
        <v>187</v>
      </c>
      <c r="I46" s="5" t="s">
        <v>78</v>
      </c>
      <c r="K46" s="1" t="s">
        <v>188</v>
      </c>
      <c r="L46" s="1" t="n">
        <f aca="false">+FIND("num_pag",K46)</f>
        <v>59</v>
      </c>
    </row>
    <row r="47" customFormat="false" ht="14.25" hidden="false" customHeight="false" outlineLevel="0" collapsed="false">
      <c r="A47" s="1" t="s">
        <v>169</v>
      </c>
      <c r="B47" s="1" t="s">
        <v>2</v>
      </c>
      <c r="C47" s="1" t="s">
        <v>170</v>
      </c>
      <c r="D47" s="1" t="s">
        <v>48</v>
      </c>
      <c r="E47" s="1" t="s">
        <v>71</v>
      </c>
      <c r="F47" s="1" t="s">
        <v>171</v>
      </c>
      <c r="G47" s="5" t="s">
        <v>172</v>
      </c>
      <c r="H47" s="1" t="s">
        <v>189</v>
      </c>
      <c r="I47" s="5" t="s">
        <v>78</v>
      </c>
      <c r="K47" s="1" t="s">
        <v>190</v>
      </c>
      <c r="L47" s="1" t="n">
        <f aca="false">+FIND("num_pag",K47)</f>
        <v>59</v>
      </c>
    </row>
    <row r="48" customFormat="false" ht="14.25" hidden="false" customHeight="false" outlineLevel="0" collapsed="false">
      <c r="A48" s="1" t="s">
        <v>169</v>
      </c>
      <c r="B48" s="1" t="s">
        <v>2</v>
      </c>
      <c r="C48" s="1" t="s">
        <v>170</v>
      </c>
      <c r="D48" s="1" t="s">
        <v>48</v>
      </c>
      <c r="E48" s="1" t="s">
        <v>71</v>
      </c>
      <c r="F48" s="1" t="s">
        <v>171</v>
      </c>
      <c r="G48" s="5" t="s">
        <v>172</v>
      </c>
      <c r="H48" s="1" t="s">
        <v>191</v>
      </c>
      <c r="I48" s="5" t="s">
        <v>78</v>
      </c>
      <c r="K48" s="1" t="s">
        <v>192</v>
      </c>
      <c r="L48" s="1" t="n">
        <f aca="false">+FIND("num_pag",K48)</f>
        <v>59</v>
      </c>
    </row>
    <row r="49" customFormat="false" ht="14.25" hidden="false" customHeight="false" outlineLevel="0" collapsed="false">
      <c r="A49" s="1" t="s">
        <v>169</v>
      </c>
      <c r="B49" s="1" t="s">
        <v>2</v>
      </c>
      <c r="C49" s="1" t="s">
        <v>170</v>
      </c>
      <c r="D49" s="1" t="s">
        <v>48</v>
      </c>
      <c r="E49" s="1" t="s">
        <v>71</v>
      </c>
      <c r="F49" s="1" t="s">
        <v>171</v>
      </c>
      <c r="G49" s="5" t="s">
        <v>172</v>
      </c>
      <c r="H49" s="1" t="s">
        <v>193</v>
      </c>
      <c r="I49" s="5" t="s">
        <v>78</v>
      </c>
      <c r="K49" s="1" t="s">
        <v>194</v>
      </c>
      <c r="L49" s="1" t="n">
        <f aca="false">+FIND("num_pag",K49)</f>
        <v>59</v>
      </c>
    </row>
    <row r="50" customFormat="false" ht="14.25" hidden="false" customHeight="false" outlineLevel="0" collapsed="false">
      <c r="A50" s="1" t="s">
        <v>169</v>
      </c>
      <c r="B50" s="1" t="s">
        <v>2</v>
      </c>
      <c r="C50" s="1" t="s">
        <v>170</v>
      </c>
      <c r="D50" s="1" t="s">
        <v>48</v>
      </c>
      <c r="E50" s="1" t="s">
        <v>71</v>
      </c>
      <c r="F50" s="1" t="s">
        <v>171</v>
      </c>
      <c r="G50" s="5" t="s">
        <v>172</v>
      </c>
      <c r="H50" s="1" t="s">
        <v>195</v>
      </c>
      <c r="I50" s="5" t="s">
        <v>78</v>
      </c>
      <c r="K50" s="1" t="s">
        <v>196</v>
      </c>
      <c r="L50" s="1" t="n">
        <f aca="false">+FIND("num_pag",K50)</f>
        <v>59</v>
      </c>
    </row>
    <row r="51" customFormat="false" ht="14.25" hidden="false" customHeight="false" outlineLevel="0" collapsed="false">
      <c r="A51" s="1" t="s">
        <v>169</v>
      </c>
      <c r="B51" s="1" t="s">
        <v>2</v>
      </c>
      <c r="C51" s="1" t="s">
        <v>170</v>
      </c>
      <c r="D51" s="1" t="s">
        <v>48</v>
      </c>
      <c r="E51" s="1" t="s">
        <v>71</v>
      </c>
      <c r="F51" s="1" t="s">
        <v>171</v>
      </c>
      <c r="G51" s="5" t="s">
        <v>172</v>
      </c>
      <c r="H51" s="1" t="s">
        <v>197</v>
      </c>
      <c r="I51" s="5" t="s">
        <v>78</v>
      </c>
      <c r="K51" s="1" t="s">
        <v>198</v>
      </c>
      <c r="L51" s="1" t="n">
        <f aca="false">+FIND("num_pag",K51)</f>
        <v>59</v>
      </c>
    </row>
    <row r="52" customFormat="false" ht="14.25" hidden="false" customHeight="false" outlineLevel="0" collapsed="false">
      <c r="A52" s="1" t="s">
        <v>169</v>
      </c>
      <c r="B52" s="1" t="s">
        <v>2</v>
      </c>
      <c r="C52" s="1" t="s">
        <v>170</v>
      </c>
      <c r="D52" s="1" t="s">
        <v>48</v>
      </c>
      <c r="E52" s="1" t="s">
        <v>71</v>
      </c>
      <c r="F52" s="1" t="s">
        <v>171</v>
      </c>
      <c r="G52" s="5" t="s">
        <v>172</v>
      </c>
      <c r="H52" s="1" t="s">
        <v>199</v>
      </c>
      <c r="I52" s="5" t="s">
        <v>78</v>
      </c>
      <c r="K52" s="1" t="s">
        <v>200</v>
      </c>
      <c r="L52" s="1" t="n">
        <f aca="false">+FIND("num_pag",K52)</f>
        <v>59</v>
      </c>
    </row>
    <row r="53" customFormat="false" ht="14.25" hidden="false" customHeight="false" outlineLevel="0" collapsed="false">
      <c r="A53" s="1" t="s">
        <v>169</v>
      </c>
      <c r="B53" s="1" t="s">
        <v>2</v>
      </c>
      <c r="C53" s="1" t="s">
        <v>170</v>
      </c>
      <c r="D53" s="1" t="s">
        <v>48</v>
      </c>
      <c r="E53" s="1" t="s">
        <v>71</v>
      </c>
      <c r="F53" s="1" t="s">
        <v>171</v>
      </c>
      <c r="G53" s="5" t="s">
        <v>172</v>
      </c>
      <c r="H53" s="1" t="s">
        <v>201</v>
      </c>
      <c r="I53" s="5" t="s">
        <v>78</v>
      </c>
      <c r="K53" s="1" t="s">
        <v>202</v>
      </c>
      <c r="L53" s="1" t="n">
        <f aca="false">+FIND("num_pag",K53)</f>
        <v>59</v>
      </c>
    </row>
    <row r="54" customFormat="false" ht="14.25" hidden="false" customHeight="false" outlineLevel="0" collapsed="false">
      <c r="A54" s="1" t="s">
        <v>169</v>
      </c>
      <c r="B54" s="1" t="s">
        <v>2</v>
      </c>
      <c r="C54" s="1" t="s">
        <v>170</v>
      </c>
      <c r="D54" s="1" t="s">
        <v>48</v>
      </c>
      <c r="E54" s="1" t="s">
        <v>71</v>
      </c>
      <c r="F54" s="1" t="s">
        <v>171</v>
      </c>
      <c r="G54" s="5" t="s">
        <v>172</v>
      </c>
      <c r="H54" s="1" t="s">
        <v>203</v>
      </c>
      <c r="I54" s="5" t="s">
        <v>78</v>
      </c>
      <c r="K54" s="1" t="s">
        <v>204</v>
      </c>
      <c r="L54" s="1" t="n">
        <f aca="false">+FIND("num_pag",K54)</f>
        <v>59</v>
      </c>
    </row>
    <row r="55" customFormat="false" ht="14.25" hidden="false" customHeight="false" outlineLevel="0" collapsed="false">
      <c r="A55" s="1" t="s">
        <v>169</v>
      </c>
      <c r="B55" s="1" t="s">
        <v>2</v>
      </c>
      <c r="C55" s="1" t="s">
        <v>170</v>
      </c>
      <c r="D55" s="1" t="s">
        <v>48</v>
      </c>
      <c r="E55" s="1" t="s">
        <v>71</v>
      </c>
      <c r="F55" s="1" t="s">
        <v>171</v>
      </c>
      <c r="G55" s="5" t="s">
        <v>172</v>
      </c>
      <c r="H55" s="1" t="s">
        <v>205</v>
      </c>
      <c r="I55" s="5" t="s">
        <v>78</v>
      </c>
      <c r="K55" s="1" t="s">
        <v>206</v>
      </c>
      <c r="L55" s="1" t="n">
        <f aca="false">+FIND("num_pag",K55)</f>
        <v>59</v>
      </c>
    </row>
    <row r="56" customFormat="false" ht="14.25" hidden="false" customHeight="false" outlineLevel="0" collapsed="false">
      <c r="A56" s="1" t="s">
        <v>169</v>
      </c>
      <c r="B56" s="1" t="s">
        <v>2</v>
      </c>
      <c r="C56" s="1" t="s">
        <v>170</v>
      </c>
      <c r="D56" s="1" t="s">
        <v>48</v>
      </c>
      <c r="E56" s="1" t="s">
        <v>71</v>
      </c>
      <c r="F56" s="1" t="s">
        <v>171</v>
      </c>
      <c r="G56" s="5" t="s">
        <v>172</v>
      </c>
      <c r="H56" s="1" t="s">
        <v>207</v>
      </c>
      <c r="I56" s="5" t="s">
        <v>78</v>
      </c>
      <c r="K56" s="1" t="s">
        <v>208</v>
      </c>
      <c r="L56" s="1" t="n">
        <f aca="false">+FIND("num_pag",K56)</f>
        <v>59</v>
      </c>
    </row>
    <row r="57" customFormat="false" ht="14.25" hidden="false" customHeight="false" outlineLevel="0" collapsed="false">
      <c r="A57" s="1" t="s">
        <v>169</v>
      </c>
      <c r="B57" s="1" t="s">
        <v>2</v>
      </c>
      <c r="C57" s="1" t="s">
        <v>170</v>
      </c>
      <c r="D57" s="1" t="s">
        <v>48</v>
      </c>
      <c r="E57" s="1" t="s">
        <v>71</v>
      </c>
      <c r="F57" s="1" t="s">
        <v>171</v>
      </c>
      <c r="G57" s="5" t="s">
        <v>172</v>
      </c>
      <c r="H57" s="1" t="s">
        <v>209</v>
      </c>
      <c r="I57" s="5" t="s">
        <v>78</v>
      </c>
      <c r="K57" s="1" t="s">
        <v>210</v>
      </c>
      <c r="L57" s="1" t="n">
        <f aca="false">+FIND("num_pag",K57)</f>
        <v>59</v>
      </c>
    </row>
    <row r="58" customFormat="false" ht="14.25" hidden="false" customHeight="false" outlineLevel="0" collapsed="false">
      <c r="A58" s="1" t="s">
        <v>169</v>
      </c>
      <c r="B58" s="1" t="s">
        <v>2</v>
      </c>
      <c r="C58" s="1" t="s">
        <v>170</v>
      </c>
      <c r="D58" s="1" t="s">
        <v>48</v>
      </c>
      <c r="E58" s="1" t="s">
        <v>71</v>
      </c>
      <c r="F58" s="1" t="s">
        <v>171</v>
      </c>
      <c r="G58" s="5" t="s">
        <v>172</v>
      </c>
      <c r="H58" s="1" t="s">
        <v>211</v>
      </c>
      <c r="I58" s="5" t="s">
        <v>78</v>
      </c>
      <c r="K58" s="1" t="s">
        <v>212</v>
      </c>
      <c r="L58" s="1" t="n">
        <f aca="false">+FIND("num_pag",K58)</f>
        <v>59</v>
      </c>
    </row>
    <row r="59" customFormat="false" ht="14.25" hidden="false" customHeight="false" outlineLevel="0" collapsed="false">
      <c r="A59" s="1" t="s">
        <v>169</v>
      </c>
      <c r="B59" s="1" t="s">
        <v>2</v>
      </c>
      <c r="C59" s="1" t="s">
        <v>170</v>
      </c>
      <c r="D59" s="1" t="s">
        <v>48</v>
      </c>
      <c r="E59" s="1" t="s">
        <v>71</v>
      </c>
      <c r="F59" s="1" t="s">
        <v>171</v>
      </c>
      <c r="G59" s="5" t="s">
        <v>172</v>
      </c>
      <c r="H59" s="1" t="s">
        <v>213</v>
      </c>
      <c r="I59" s="5" t="s">
        <v>78</v>
      </c>
      <c r="K59" s="1" t="s">
        <v>214</v>
      </c>
      <c r="L59" s="1" t="n">
        <f aca="false">+FIND("num_pag",K59)</f>
        <v>59</v>
      </c>
    </row>
    <row r="60" customFormat="false" ht="14.25" hidden="false" customHeight="false" outlineLevel="0" collapsed="false">
      <c r="A60" s="1" t="s">
        <v>169</v>
      </c>
      <c r="B60" s="1" t="s">
        <v>2</v>
      </c>
      <c r="C60" s="1" t="s">
        <v>170</v>
      </c>
      <c r="D60" s="1" t="s">
        <v>48</v>
      </c>
      <c r="E60" s="1" t="s">
        <v>71</v>
      </c>
      <c r="F60" s="1" t="s">
        <v>171</v>
      </c>
      <c r="G60" s="5" t="s">
        <v>172</v>
      </c>
      <c r="H60" s="1" t="s">
        <v>215</v>
      </c>
      <c r="I60" s="5" t="s">
        <v>78</v>
      </c>
      <c r="K60" s="1" t="s">
        <v>216</v>
      </c>
      <c r="L60" s="1" t="n">
        <f aca="false">+FIND("num_pag",K60)</f>
        <v>59</v>
      </c>
    </row>
    <row r="61" customFormat="false" ht="14.25" hidden="false" customHeight="false" outlineLevel="0" collapsed="false">
      <c r="A61" s="1" t="s">
        <v>217</v>
      </c>
      <c r="B61" s="1" t="s">
        <v>2</v>
      </c>
      <c r="C61" s="1" t="s">
        <v>170</v>
      </c>
      <c r="D61" s="1" t="s">
        <v>13</v>
      </c>
      <c r="E61" s="1" t="s">
        <v>75</v>
      </c>
      <c r="F61" s="1" t="s">
        <v>218</v>
      </c>
      <c r="G61" s="1" t="s">
        <v>77</v>
      </c>
      <c r="I61" s="1" t="s">
        <v>78</v>
      </c>
      <c r="K61" s="1" t="s">
        <v>219</v>
      </c>
      <c r="L61" s="1" t="n">
        <f aca="false">+FIND("num_pag",K61)</f>
        <v>59</v>
      </c>
      <c r="M61" s="2" t="s">
        <v>220</v>
      </c>
      <c r="N61" s="1" t="s">
        <v>219</v>
      </c>
    </row>
    <row r="62" customFormat="false" ht="16.4" hidden="false" customHeight="false" outlineLevel="0" collapsed="false">
      <c r="A62" s="1" t="s">
        <v>217</v>
      </c>
      <c r="B62" s="1" t="s">
        <v>2</v>
      </c>
      <c r="C62" s="1" t="s">
        <v>170</v>
      </c>
      <c r="D62" s="1" t="s">
        <v>13</v>
      </c>
      <c r="E62" s="1" t="s">
        <v>75</v>
      </c>
      <c r="F62" s="5" t="s">
        <v>221</v>
      </c>
      <c r="G62" s="1" t="s">
        <v>77</v>
      </c>
      <c r="I62" s="1" t="s">
        <v>78</v>
      </c>
      <c r="K62" s="1" t="s">
        <v>222</v>
      </c>
      <c r="L62" s="1" t="n">
        <f aca="false">+FIND("num_pag",K62)</f>
        <v>70</v>
      </c>
      <c r="M62" s="2" t="s">
        <v>223</v>
      </c>
      <c r="N62" s="1" t="s">
        <v>222</v>
      </c>
    </row>
    <row r="63" customFormat="false" ht="14.25" hidden="false" customHeight="false" outlineLevel="0" collapsed="false">
      <c r="A63" s="1" t="s">
        <v>217</v>
      </c>
      <c r="B63" s="1" t="s">
        <v>2</v>
      </c>
      <c r="C63" s="1" t="s">
        <v>170</v>
      </c>
      <c r="D63" s="1" t="s">
        <v>13</v>
      </c>
      <c r="E63" s="1" t="s">
        <v>75</v>
      </c>
      <c r="F63" s="1" t="s">
        <v>224</v>
      </c>
      <c r="G63" s="1" t="s">
        <v>77</v>
      </c>
      <c r="I63" s="1" t="s">
        <v>78</v>
      </c>
      <c r="K63" s="1" t="s">
        <v>225</v>
      </c>
      <c r="L63" s="1" t="n">
        <f aca="false">+FIND("num_pag",K63)</f>
        <v>75</v>
      </c>
      <c r="M63" s="2" t="s">
        <v>226</v>
      </c>
      <c r="N63" s="1" t="s">
        <v>225</v>
      </c>
    </row>
    <row r="64" customFormat="false" ht="14.25" hidden="false" customHeight="false" outlineLevel="0" collapsed="false">
      <c r="A64" s="1" t="s">
        <v>227</v>
      </c>
      <c r="B64" s="1" t="s">
        <v>2</v>
      </c>
      <c r="C64" s="1" t="s">
        <v>170</v>
      </c>
      <c r="D64" s="1" t="s">
        <v>228</v>
      </c>
      <c r="E64" s="1" t="s">
        <v>71</v>
      </c>
      <c r="F64" s="1" t="s">
        <v>229</v>
      </c>
      <c r="G64" s="5" t="s">
        <v>230</v>
      </c>
      <c r="H64" s="1" t="s">
        <v>231</v>
      </c>
      <c r="I64" s="5" t="s">
        <v>78</v>
      </c>
      <c r="K64" s="1" t="s">
        <v>232</v>
      </c>
      <c r="L64" s="1" t="n">
        <f aca="false">+FIND("num_pag",K64)</f>
        <v>42</v>
      </c>
    </row>
    <row r="65" customFormat="false" ht="14.25" hidden="false" customHeight="false" outlineLevel="0" collapsed="false">
      <c r="A65" s="1" t="s">
        <v>227</v>
      </c>
      <c r="B65" s="1" t="s">
        <v>2</v>
      </c>
      <c r="C65" s="1" t="s">
        <v>170</v>
      </c>
      <c r="D65" s="1" t="s">
        <v>228</v>
      </c>
      <c r="E65" s="1" t="s">
        <v>71</v>
      </c>
      <c r="F65" s="1" t="s">
        <v>233</v>
      </c>
      <c r="G65" s="5" t="s">
        <v>230</v>
      </c>
      <c r="H65" s="1" t="s">
        <v>234</v>
      </c>
      <c r="I65" s="5" t="s">
        <v>78</v>
      </c>
      <c r="K65" s="1" t="s">
        <v>235</v>
      </c>
      <c r="L65" s="1" t="n">
        <f aca="false">+FIND("num_pag",K65)</f>
        <v>42</v>
      </c>
    </row>
    <row r="66" customFormat="false" ht="14.25" hidden="false" customHeight="false" outlineLevel="0" collapsed="false">
      <c r="A66" s="1" t="s">
        <v>227</v>
      </c>
      <c r="B66" s="1" t="s">
        <v>2</v>
      </c>
      <c r="C66" s="1" t="s">
        <v>170</v>
      </c>
      <c r="D66" s="1" t="s">
        <v>228</v>
      </c>
      <c r="E66" s="1" t="s">
        <v>71</v>
      </c>
      <c r="F66" s="1" t="s">
        <v>233</v>
      </c>
      <c r="G66" s="5" t="s">
        <v>230</v>
      </c>
      <c r="H66" s="1" t="s">
        <v>236</v>
      </c>
      <c r="I66" s="5" t="s">
        <v>78</v>
      </c>
      <c r="K66" s="1" t="s">
        <v>237</v>
      </c>
      <c r="L66" s="1" t="n">
        <f aca="false">+FIND("num_pag",K66)</f>
        <v>42</v>
      </c>
    </row>
    <row r="67" customFormat="false" ht="14.25" hidden="false" customHeight="false" outlineLevel="0" collapsed="false">
      <c r="A67" s="1" t="s">
        <v>227</v>
      </c>
      <c r="B67" s="1" t="s">
        <v>2</v>
      </c>
      <c r="C67" s="1" t="s">
        <v>170</v>
      </c>
      <c r="D67" s="1" t="s">
        <v>228</v>
      </c>
      <c r="E67" s="1" t="s">
        <v>71</v>
      </c>
      <c r="F67" s="1" t="s">
        <v>233</v>
      </c>
      <c r="G67" s="5" t="s">
        <v>230</v>
      </c>
      <c r="H67" s="1" t="s">
        <v>238</v>
      </c>
      <c r="I67" s="5" t="s">
        <v>78</v>
      </c>
      <c r="K67" s="1" t="s">
        <v>239</v>
      </c>
      <c r="L67" s="1" t="n">
        <f aca="false">+FIND("num_pag",K67)</f>
        <v>42</v>
      </c>
    </row>
    <row r="68" customFormat="false" ht="14.25" hidden="false" customHeight="false" outlineLevel="0" collapsed="false">
      <c r="A68" s="1" t="s">
        <v>227</v>
      </c>
      <c r="B68" s="1" t="s">
        <v>2</v>
      </c>
      <c r="C68" s="1" t="s">
        <v>170</v>
      </c>
      <c r="D68" s="1" t="s">
        <v>228</v>
      </c>
      <c r="E68" s="1" t="s">
        <v>71</v>
      </c>
      <c r="F68" s="1" t="s">
        <v>233</v>
      </c>
      <c r="G68" s="5" t="s">
        <v>230</v>
      </c>
      <c r="H68" s="1" t="s">
        <v>240</v>
      </c>
      <c r="I68" s="5" t="s">
        <v>78</v>
      </c>
      <c r="K68" s="1" t="s">
        <v>241</v>
      </c>
      <c r="L68" s="1" t="n">
        <f aca="false">+FIND("num_pag",K68)</f>
        <v>42</v>
      </c>
    </row>
    <row r="69" customFormat="false" ht="14.25" hidden="false" customHeight="false" outlineLevel="0" collapsed="false">
      <c r="A69" s="1" t="s">
        <v>227</v>
      </c>
      <c r="B69" s="1" t="s">
        <v>2</v>
      </c>
      <c r="C69" s="1" t="s">
        <v>170</v>
      </c>
      <c r="D69" s="1" t="s">
        <v>228</v>
      </c>
      <c r="E69" s="1" t="s">
        <v>71</v>
      </c>
      <c r="F69" s="1" t="s">
        <v>233</v>
      </c>
      <c r="G69" s="5" t="s">
        <v>230</v>
      </c>
      <c r="H69" s="1" t="s">
        <v>242</v>
      </c>
      <c r="I69" s="5" t="s">
        <v>78</v>
      </c>
      <c r="K69" s="1" t="s">
        <v>243</v>
      </c>
      <c r="L69" s="1" t="n">
        <f aca="false">+FIND("num_pag",K69)</f>
        <v>42</v>
      </c>
    </row>
    <row r="70" customFormat="false" ht="14.25" hidden="false" customHeight="false" outlineLevel="0" collapsed="false">
      <c r="A70" s="1" t="s">
        <v>227</v>
      </c>
      <c r="B70" s="1" t="s">
        <v>2</v>
      </c>
      <c r="C70" s="1" t="s">
        <v>170</v>
      </c>
      <c r="D70" s="1" t="s">
        <v>228</v>
      </c>
      <c r="E70" s="1" t="s">
        <v>71</v>
      </c>
      <c r="F70" s="1" t="s">
        <v>233</v>
      </c>
      <c r="G70" s="5" t="s">
        <v>230</v>
      </c>
      <c r="H70" s="1" t="s">
        <v>244</v>
      </c>
      <c r="I70" s="5" t="s">
        <v>78</v>
      </c>
      <c r="K70" s="1" t="s">
        <v>245</v>
      </c>
      <c r="L70" s="1" t="n">
        <f aca="false">+FIND("num_pag",K70)</f>
        <v>42</v>
      </c>
    </row>
    <row r="71" customFormat="false" ht="14.25" hidden="false" customHeight="false" outlineLevel="0" collapsed="false">
      <c r="A71" s="1" t="s">
        <v>227</v>
      </c>
      <c r="B71" s="1" t="s">
        <v>2</v>
      </c>
      <c r="C71" s="1" t="s">
        <v>170</v>
      </c>
      <c r="D71" s="1" t="s">
        <v>228</v>
      </c>
      <c r="E71" s="1" t="s">
        <v>71</v>
      </c>
      <c r="F71" s="1" t="s">
        <v>233</v>
      </c>
      <c r="G71" s="5" t="s">
        <v>230</v>
      </c>
      <c r="H71" s="1" t="s">
        <v>246</v>
      </c>
      <c r="I71" s="5" t="s">
        <v>78</v>
      </c>
      <c r="K71" s="1" t="s">
        <v>247</v>
      </c>
      <c r="L71" s="1" t="n">
        <f aca="false">+FIND("num_pag",K71)</f>
        <v>42</v>
      </c>
    </row>
    <row r="72" customFormat="false" ht="14.25" hidden="false" customHeight="false" outlineLevel="0" collapsed="false">
      <c r="A72" s="1" t="s">
        <v>227</v>
      </c>
      <c r="B72" s="1" t="s">
        <v>2</v>
      </c>
      <c r="C72" s="1" t="s">
        <v>170</v>
      </c>
      <c r="D72" s="1" t="s">
        <v>228</v>
      </c>
      <c r="E72" s="1" t="s">
        <v>71</v>
      </c>
      <c r="F72" s="1" t="s">
        <v>233</v>
      </c>
      <c r="G72" s="5" t="s">
        <v>230</v>
      </c>
      <c r="H72" s="1" t="s">
        <v>248</v>
      </c>
      <c r="I72" s="5" t="s">
        <v>78</v>
      </c>
      <c r="K72" s="1" t="s">
        <v>249</v>
      </c>
      <c r="L72" s="1" t="n">
        <f aca="false">+FIND("num_pag",K72)</f>
        <v>42</v>
      </c>
    </row>
    <row r="73" customFormat="false" ht="14.25" hidden="false" customHeight="false" outlineLevel="0" collapsed="false">
      <c r="A73" s="1" t="s">
        <v>227</v>
      </c>
      <c r="B73" s="1" t="s">
        <v>2</v>
      </c>
      <c r="C73" s="1" t="s">
        <v>170</v>
      </c>
      <c r="D73" s="1" t="s">
        <v>228</v>
      </c>
      <c r="E73" s="1" t="s">
        <v>71</v>
      </c>
      <c r="F73" s="1" t="s">
        <v>233</v>
      </c>
      <c r="G73" s="5" t="s">
        <v>230</v>
      </c>
      <c r="H73" s="1" t="s">
        <v>250</v>
      </c>
      <c r="I73" s="5" t="s">
        <v>78</v>
      </c>
      <c r="K73" s="1" t="s">
        <v>251</v>
      </c>
      <c r="L73" s="1" t="n">
        <f aca="false">+FIND("num_pag",K73)</f>
        <v>42</v>
      </c>
    </row>
    <row r="74" customFormat="false" ht="14.25" hidden="false" customHeight="false" outlineLevel="0" collapsed="false">
      <c r="A74" s="1" t="s">
        <v>227</v>
      </c>
      <c r="B74" s="1" t="s">
        <v>2</v>
      </c>
      <c r="C74" s="1" t="s">
        <v>170</v>
      </c>
      <c r="D74" s="1" t="s">
        <v>228</v>
      </c>
      <c r="E74" s="1" t="s">
        <v>71</v>
      </c>
      <c r="F74" s="1" t="s">
        <v>233</v>
      </c>
      <c r="G74" s="5" t="s">
        <v>230</v>
      </c>
      <c r="H74" s="1" t="s">
        <v>252</v>
      </c>
      <c r="I74" s="5" t="s">
        <v>78</v>
      </c>
      <c r="K74" s="1" t="s">
        <v>253</v>
      </c>
      <c r="L74" s="1" t="n">
        <f aca="false">+FIND("num_pag",K74)</f>
        <v>42</v>
      </c>
    </row>
    <row r="75" customFormat="false" ht="14.25" hidden="false" customHeight="false" outlineLevel="0" collapsed="false">
      <c r="A75" s="1" t="s">
        <v>227</v>
      </c>
      <c r="B75" s="1" t="s">
        <v>2</v>
      </c>
      <c r="C75" s="1" t="s">
        <v>170</v>
      </c>
      <c r="D75" s="1" t="s">
        <v>228</v>
      </c>
      <c r="E75" s="1" t="s">
        <v>71</v>
      </c>
      <c r="F75" s="1" t="s">
        <v>233</v>
      </c>
      <c r="G75" s="5" t="s">
        <v>230</v>
      </c>
      <c r="H75" s="1" t="s">
        <v>254</v>
      </c>
      <c r="I75" s="5" t="s">
        <v>78</v>
      </c>
      <c r="K75" s="1" t="s">
        <v>255</v>
      </c>
      <c r="L75" s="1" t="n">
        <f aca="false">+FIND("num_pag",K75)</f>
        <v>42</v>
      </c>
    </row>
    <row r="76" customFormat="false" ht="14.25" hidden="false" customHeight="false" outlineLevel="0" collapsed="false">
      <c r="A76" s="1" t="s">
        <v>227</v>
      </c>
      <c r="B76" s="1" t="s">
        <v>2</v>
      </c>
      <c r="C76" s="1" t="s">
        <v>170</v>
      </c>
      <c r="D76" s="1" t="s">
        <v>228</v>
      </c>
      <c r="E76" s="1" t="s">
        <v>71</v>
      </c>
      <c r="F76" s="1" t="s">
        <v>233</v>
      </c>
      <c r="G76" s="5" t="s">
        <v>230</v>
      </c>
      <c r="H76" s="1" t="s">
        <v>256</v>
      </c>
      <c r="I76" s="5" t="s">
        <v>78</v>
      </c>
      <c r="K76" s="1" t="s">
        <v>257</v>
      </c>
      <c r="L76" s="1" t="n">
        <f aca="false">+FIND("num_pag",K76)</f>
        <v>42</v>
      </c>
    </row>
    <row r="77" customFormat="false" ht="14.25" hidden="false" customHeight="false" outlineLevel="0" collapsed="false">
      <c r="A77" s="1" t="s">
        <v>227</v>
      </c>
      <c r="B77" s="1" t="s">
        <v>2</v>
      </c>
      <c r="C77" s="1" t="s">
        <v>170</v>
      </c>
      <c r="D77" s="1" t="s">
        <v>228</v>
      </c>
      <c r="E77" s="1" t="s">
        <v>71</v>
      </c>
      <c r="F77" s="1" t="s">
        <v>233</v>
      </c>
      <c r="G77" s="5" t="s">
        <v>230</v>
      </c>
      <c r="H77" s="1" t="s">
        <v>258</v>
      </c>
      <c r="I77" s="5" t="s">
        <v>78</v>
      </c>
      <c r="K77" s="1" t="s">
        <v>259</v>
      </c>
      <c r="L77" s="1" t="n">
        <f aca="false">+FIND("num_pag",K77)</f>
        <v>42</v>
      </c>
    </row>
    <row r="78" customFormat="false" ht="14.25" hidden="false" customHeight="false" outlineLevel="0" collapsed="false">
      <c r="A78" s="1" t="s">
        <v>227</v>
      </c>
      <c r="B78" s="1" t="s">
        <v>2</v>
      </c>
      <c r="C78" s="1" t="s">
        <v>170</v>
      </c>
      <c r="D78" s="1" t="s">
        <v>228</v>
      </c>
      <c r="E78" s="1" t="s">
        <v>71</v>
      </c>
      <c r="F78" s="1" t="s">
        <v>233</v>
      </c>
      <c r="G78" s="5" t="s">
        <v>230</v>
      </c>
      <c r="H78" s="1" t="s">
        <v>260</v>
      </c>
      <c r="I78" s="5" t="s">
        <v>78</v>
      </c>
      <c r="K78" s="1" t="s">
        <v>261</v>
      </c>
      <c r="L78" s="1" t="n">
        <f aca="false">+FIND("num_pag",K78)</f>
        <v>42</v>
      </c>
    </row>
    <row r="79" customFormat="false" ht="14.25" hidden="false" customHeight="false" outlineLevel="0" collapsed="false">
      <c r="A79" s="1" t="s">
        <v>227</v>
      </c>
      <c r="B79" s="1" t="s">
        <v>2</v>
      </c>
      <c r="C79" s="1" t="s">
        <v>170</v>
      </c>
      <c r="D79" s="1" t="s">
        <v>228</v>
      </c>
      <c r="E79" s="1" t="s">
        <v>71</v>
      </c>
      <c r="F79" s="1" t="s">
        <v>233</v>
      </c>
      <c r="G79" s="5" t="s">
        <v>230</v>
      </c>
      <c r="H79" s="1" t="s">
        <v>262</v>
      </c>
      <c r="I79" s="5" t="s">
        <v>78</v>
      </c>
      <c r="K79" s="1" t="s">
        <v>263</v>
      </c>
      <c r="L79" s="1" t="n">
        <f aca="false">+FIND("num_pag",K79)</f>
        <v>42</v>
      </c>
    </row>
    <row r="80" customFormat="false" ht="14.25" hidden="false" customHeight="false" outlineLevel="0" collapsed="false">
      <c r="A80" s="1" t="s">
        <v>227</v>
      </c>
      <c r="B80" s="1" t="s">
        <v>2</v>
      </c>
      <c r="C80" s="1" t="s">
        <v>170</v>
      </c>
      <c r="D80" s="1" t="s">
        <v>228</v>
      </c>
      <c r="E80" s="1" t="s">
        <v>71</v>
      </c>
      <c r="F80" s="1" t="s">
        <v>233</v>
      </c>
      <c r="G80" s="5" t="s">
        <v>230</v>
      </c>
      <c r="H80" s="1" t="s">
        <v>264</v>
      </c>
      <c r="I80" s="5" t="s">
        <v>78</v>
      </c>
      <c r="K80" s="1" t="s">
        <v>265</v>
      </c>
      <c r="L80" s="1" t="n">
        <f aca="false">+FIND("num_pag",K80)</f>
        <v>42</v>
      </c>
    </row>
    <row r="81" customFormat="false" ht="14.25" hidden="false" customHeight="false" outlineLevel="0" collapsed="false">
      <c r="A81" s="1" t="s">
        <v>227</v>
      </c>
      <c r="B81" s="1" t="s">
        <v>2</v>
      </c>
      <c r="C81" s="1" t="s">
        <v>170</v>
      </c>
      <c r="D81" s="1" t="s">
        <v>228</v>
      </c>
      <c r="E81" s="1" t="s">
        <v>71</v>
      </c>
      <c r="F81" s="1" t="s">
        <v>233</v>
      </c>
      <c r="G81" s="5" t="s">
        <v>230</v>
      </c>
      <c r="H81" s="1" t="s">
        <v>266</v>
      </c>
      <c r="I81" s="5" t="s">
        <v>78</v>
      </c>
      <c r="K81" s="1" t="s">
        <v>267</v>
      </c>
      <c r="L81" s="1" t="n">
        <f aca="false">+FIND("num_pag",K81)</f>
        <v>42</v>
      </c>
    </row>
    <row r="82" customFormat="false" ht="14.25" hidden="false" customHeight="false" outlineLevel="0" collapsed="false">
      <c r="A82" s="1" t="s">
        <v>227</v>
      </c>
      <c r="B82" s="1" t="s">
        <v>2</v>
      </c>
      <c r="C82" s="1" t="s">
        <v>170</v>
      </c>
      <c r="D82" s="1" t="s">
        <v>228</v>
      </c>
      <c r="E82" s="1" t="s">
        <v>71</v>
      </c>
      <c r="F82" s="1" t="s">
        <v>233</v>
      </c>
      <c r="G82" s="5" t="s">
        <v>230</v>
      </c>
      <c r="H82" s="1" t="s">
        <v>268</v>
      </c>
      <c r="I82" s="5" t="s">
        <v>78</v>
      </c>
      <c r="K82" s="1" t="s">
        <v>269</v>
      </c>
      <c r="L82" s="1" t="n">
        <f aca="false">+FIND("num_pag",K82)</f>
        <v>42</v>
      </c>
    </row>
    <row r="83" customFormat="false" ht="14.25" hidden="false" customHeight="false" outlineLevel="0" collapsed="false">
      <c r="A83" s="1" t="s">
        <v>227</v>
      </c>
      <c r="B83" s="1" t="s">
        <v>2</v>
      </c>
      <c r="C83" s="1" t="s">
        <v>170</v>
      </c>
      <c r="D83" s="1" t="s">
        <v>228</v>
      </c>
      <c r="E83" s="1" t="s">
        <v>71</v>
      </c>
      <c r="F83" s="1" t="s">
        <v>233</v>
      </c>
      <c r="G83" s="5" t="s">
        <v>230</v>
      </c>
      <c r="H83" s="1" t="s">
        <v>270</v>
      </c>
      <c r="I83" s="5" t="s">
        <v>78</v>
      </c>
      <c r="K83" s="1" t="s">
        <v>271</v>
      </c>
      <c r="L83" s="1" t="n">
        <f aca="false">+FIND("num_pag",K83)</f>
        <v>42</v>
      </c>
    </row>
    <row r="84" customFormat="false" ht="14.25" hidden="false" customHeight="false" outlineLevel="0" collapsed="false">
      <c r="A84" s="1" t="s">
        <v>227</v>
      </c>
      <c r="B84" s="1" t="s">
        <v>2</v>
      </c>
      <c r="C84" s="1" t="s">
        <v>170</v>
      </c>
      <c r="D84" s="1" t="s">
        <v>228</v>
      </c>
      <c r="E84" s="1" t="s">
        <v>71</v>
      </c>
      <c r="F84" s="1" t="s">
        <v>233</v>
      </c>
      <c r="G84" s="5" t="s">
        <v>230</v>
      </c>
      <c r="H84" s="1" t="s">
        <v>272</v>
      </c>
      <c r="I84" s="5" t="s">
        <v>78</v>
      </c>
      <c r="K84" s="1" t="s">
        <v>273</v>
      </c>
      <c r="L84" s="1" t="n">
        <f aca="false">+FIND("num_pag",K84)</f>
        <v>42</v>
      </c>
    </row>
    <row r="85" customFormat="false" ht="14.25" hidden="false" customHeight="false" outlineLevel="0" collapsed="false">
      <c r="A85" s="1" t="s">
        <v>227</v>
      </c>
      <c r="B85" s="1" t="s">
        <v>2</v>
      </c>
      <c r="C85" s="1" t="s">
        <v>170</v>
      </c>
      <c r="D85" s="1" t="s">
        <v>228</v>
      </c>
      <c r="E85" s="1" t="s">
        <v>71</v>
      </c>
      <c r="F85" s="1" t="s">
        <v>233</v>
      </c>
      <c r="G85" s="5" t="s">
        <v>230</v>
      </c>
      <c r="H85" s="1" t="s">
        <v>274</v>
      </c>
      <c r="I85" s="5" t="s">
        <v>78</v>
      </c>
      <c r="K85" s="1" t="s">
        <v>275</v>
      </c>
      <c r="L85" s="1" t="n">
        <f aca="false">+FIND("num_pag",K85)</f>
        <v>42</v>
      </c>
    </row>
    <row r="86" customFormat="false" ht="14.25" hidden="false" customHeight="false" outlineLevel="0" collapsed="false">
      <c r="A86" s="1" t="s">
        <v>276</v>
      </c>
      <c r="B86" s="1" t="s">
        <v>2</v>
      </c>
      <c r="C86" s="1" t="s">
        <v>170</v>
      </c>
      <c r="D86" s="1" t="s">
        <v>16</v>
      </c>
      <c r="E86" s="1" t="s">
        <v>75</v>
      </c>
      <c r="F86" s="1" t="s">
        <v>277</v>
      </c>
      <c r="G86" s="1" t="s">
        <v>77</v>
      </c>
      <c r="I86" s="1" t="s">
        <v>78</v>
      </c>
      <c r="K86" s="1" t="s">
        <v>278</v>
      </c>
      <c r="L86" s="1" t="n">
        <f aca="false">+FIND("num_pag",K86)</f>
        <v>51</v>
      </c>
      <c r="M86" s="2" t="s">
        <v>279</v>
      </c>
      <c r="N86" s="1" t="s">
        <v>278</v>
      </c>
    </row>
    <row r="87" customFormat="false" ht="14.25" hidden="false" customHeight="false" outlineLevel="0" collapsed="false">
      <c r="A87" s="1" t="s">
        <v>276</v>
      </c>
      <c r="B87" s="1" t="s">
        <v>2</v>
      </c>
      <c r="C87" s="1" t="s">
        <v>170</v>
      </c>
      <c r="D87" s="1" t="s">
        <v>16</v>
      </c>
      <c r="E87" s="1" t="s">
        <v>75</v>
      </c>
      <c r="F87" s="1" t="s">
        <v>280</v>
      </c>
      <c r="G87" s="1" t="s">
        <v>77</v>
      </c>
      <c r="I87" s="1" t="s">
        <v>78</v>
      </c>
      <c r="K87" s="1" t="s">
        <v>281</v>
      </c>
      <c r="L87" s="1" t="n">
        <f aca="false">+FIND("num_pag",K87)</f>
        <v>54</v>
      </c>
      <c r="M87" s="2" t="s">
        <v>282</v>
      </c>
      <c r="N87" s="1" t="s">
        <v>281</v>
      </c>
    </row>
    <row r="88" customFormat="false" ht="14.25" hidden="false" customHeight="false" outlineLevel="0" collapsed="false">
      <c r="A88" s="1" t="s">
        <v>276</v>
      </c>
      <c r="B88" s="1" t="s">
        <v>2</v>
      </c>
      <c r="C88" s="1" t="s">
        <v>170</v>
      </c>
      <c r="D88" s="1" t="s">
        <v>16</v>
      </c>
      <c r="E88" s="1" t="s">
        <v>75</v>
      </c>
      <c r="F88" s="1" t="s">
        <v>283</v>
      </c>
      <c r="G88" s="1" t="s">
        <v>77</v>
      </c>
      <c r="I88" s="1" t="s">
        <v>78</v>
      </c>
      <c r="K88" s="1" t="s">
        <v>284</v>
      </c>
      <c r="L88" s="1" t="n">
        <f aca="false">+FIND("num_pag",K88)</f>
        <v>62</v>
      </c>
      <c r="M88" s="2" t="s">
        <v>285</v>
      </c>
      <c r="N88" s="1" t="s">
        <v>284</v>
      </c>
    </row>
    <row r="89" customFormat="false" ht="14.25" hidden="false" customHeight="false" outlineLevel="0" collapsed="false">
      <c r="A89" s="1" t="s">
        <v>276</v>
      </c>
      <c r="B89" s="1" t="s">
        <v>2</v>
      </c>
      <c r="C89" s="1" t="s">
        <v>170</v>
      </c>
      <c r="D89" s="1" t="s">
        <v>16</v>
      </c>
      <c r="E89" s="1" t="s">
        <v>75</v>
      </c>
      <c r="F89" s="1" t="s">
        <v>286</v>
      </c>
      <c r="G89" s="1" t="s">
        <v>77</v>
      </c>
      <c r="I89" s="1" t="s">
        <v>78</v>
      </c>
      <c r="K89" s="1" t="s">
        <v>287</v>
      </c>
      <c r="L89" s="1" t="n">
        <f aca="false">+FIND("num_pag",K89)</f>
        <v>60</v>
      </c>
      <c r="M89" s="2" t="s">
        <v>288</v>
      </c>
      <c r="N89" s="1" t="s">
        <v>287</v>
      </c>
    </row>
    <row r="90" customFormat="false" ht="14.25" hidden="false" customHeight="false" outlineLevel="0" collapsed="false">
      <c r="A90" s="1" t="s">
        <v>276</v>
      </c>
      <c r="B90" s="1" t="s">
        <v>2</v>
      </c>
      <c r="C90" s="1" t="s">
        <v>170</v>
      </c>
      <c r="D90" s="1" t="s">
        <v>16</v>
      </c>
      <c r="E90" s="1" t="s">
        <v>75</v>
      </c>
      <c r="F90" s="1" t="s">
        <v>289</v>
      </c>
      <c r="G90" s="1" t="s">
        <v>77</v>
      </c>
      <c r="I90" s="1" t="s">
        <v>78</v>
      </c>
      <c r="K90" s="1" t="s">
        <v>290</v>
      </c>
      <c r="L90" s="1" t="n">
        <f aca="false">+FIND("num_pag",K90)</f>
        <v>67</v>
      </c>
      <c r="M90" s="2" t="s">
        <v>291</v>
      </c>
      <c r="N90" s="1" t="s">
        <v>290</v>
      </c>
    </row>
    <row r="91" customFormat="false" ht="14.25" hidden="false" customHeight="false" outlineLevel="0" collapsed="false">
      <c r="A91" s="1" t="s">
        <v>276</v>
      </c>
      <c r="B91" s="1" t="s">
        <v>2</v>
      </c>
      <c r="C91" s="1" t="s">
        <v>170</v>
      </c>
      <c r="D91" s="1" t="s">
        <v>16</v>
      </c>
      <c r="E91" s="1" t="s">
        <v>75</v>
      </c>
      <c r="F91" s="1" t="s">
        <v>292</v>
      </c>
      <c r="G91" s="1" t="s">
        <v>77</v>
      </c>
      <c r="I91" s="1" t="s">
        <v>78</v>
      </c>
      <c r="K91" s="1" t="s">
        <v>293</v>
      </c>
      <c r="L91" s="1" t="n">
        <f aca="false">+FIND("num_pag",K91)</f>
        <v>71</v>
      </c>
      <c r="M91" s="2" t="s">
        <v>294</v>
      </c>
      <c r="N91" s="1" t="s">
        <v>293</v>
      </c>
    </row>
    <row r="92" customFormat="false" ht="16.4" hidden="false" customHeight="false" outlineLevel="0" collapsed="false">
      <c r="A92" s="1" t="s">
        <v>295</v>
      </c>
      <c r="B92" s="1" t="s">
        <v>2</v>
      </c>
      <c r="C92" s="1" t="s">
        <v>170</v>
      </c>
      <c r="D92" s="1" t="s">
        <v>49</v>
      </c>
      <c r="E92" s="1" t="s">
        <v>296</v>
      </c>
      <c r="F92" s="5" t="s">
        <v>297</v>
      </c>
      <c r="G92" s="5" t="s">
        <v>298</v>
      </c>
      <c r="H92" s="5"/>
      <c r="I92" s="1" t="s">
        <v>78</v>
      </c>
      <c r="J92" s="1" t="s">
        <v>299</v>
      </c>
      <c r="K92" s="1" t="s">
        <v>300</v>
      </c>
      <c r="L92" s="1" t="n">
        <f aca="false">+FIND("num_pag",K92)</f>
        <v>79</v>
      </c>
      <c r="M92" s="2" t="s">
        <v>301</v>
      </c>
      <c r="N92" s="5" t="s">
        <v>302</v>
      </c>
    </row>
    <row r="93" customFormat="false" ht="16.4" hidden="false" customHeight="false" outlineLevel="0" collapsed="false">
      <c r="A93" s="1" t="s">
        <v>295</v>
      </c>
      <c r="B93" s="1" t="s">
        <v>2</v>
      </c>
      <c r="C93" s="1" t="s">
        <v>170</v>
      </c>
      <c r="D93" s="1" t="s">
        <v>49</v>
      </c>
      <c r="E93" s="1" t="s">
        <v>296</v>
      </c>
      <c r="F93" s="5" t="s">
        <v>303</v>
      </c>
      <c r="G93" s="5" t="s">
        <v>298</v>
      </c>
      <c r="H93" s="5"/>
      <c r="I93" s="1" t="s">
        <v>78</v>
      </c>
      <c r="J93" s="1" t="s">
        <v>299</v>
      </c>
      <c r="K93" s="1" t="s">
        <v>304</v>
      </c>
      <c r="L93" s="1" t="n">
        <f aca="false">+FIND("num_pag",K93)</f>
        <v>78</v>
      </c>
      <c r="M93" s="2" t="s">
        <v>305</v>
      </c>
      <c r="N93" s="1" t="s">
        <v>306</v>
      </c>
    </row>
    <row r="94" customFormat="false" ht="16.4" hidden="false" customHeight="false" outlineLevel="0" collapsed="false">
      <c r="A94" s="1" t="s">
        <v>295</v>
      </c>
      <c r="B94" s="1" t="s">
        <v>2</v>
      </c>
      <c r="C94" s="1" t="s">
        <v>170</v>
      </c>
      <c r="D94" s="1" t="s">
        <v>49</v>
      </c>
      <c r="E94" s="1" t="s">
        <v>296</v>
      </c>
      <c r="F94" s="5" t="s">
        <v>307</v>
      </c>
      <c r="G94" s="5" t="s">
        <v>298</v>
      </c>
      <c r="H94" s="5"/>
      <c r="I94" s="1" t="s">
        <v>78</v>
      </c>
      <c r="J94" s="1" t="s">
        <v>299</v>
      </c>
      <c r="K94" s="1" t="s">
        <v>308</v>
      </c>
      <c r="L94" s="1" t="n">
        <f aca="false">+FIND("num_pag",K94)</f>
        <v>75</v>
      </c>
      <c r="M94" s="2" t="s">
        <v>309</v>
      </c>
      <c r="N94" s="1" t="s">
        <v>310</v>
      </c>
    </row>
    <row r="95" customFormat="false" ht="16.4" hidden="false" customHeight="false" outlineLevel="0" collapsed="false">
      <c r="A95" s="1" t="s">
        <v>295</v>
      </c>
      <c r="B95" s="1" t="s">
        <v>2</v>
      </c>
      <c r="C95" s="1" t="s">
        <v>170</v>
      </c>
      <c r="D95" s="1" t="s">
        <v>49</v>
      </c>
      <c r="E95" s="1" t="s">
        <v>296</v>
      </c>
      <c r="F95" s="5" t="s">
        <v>311</v>
      </c>
      <c r="G95" s="5" t="s">
        <v>298</v>
      </c>
      <c r="H95" s="5"/>
      <c r="I95" s="1" t="s">
        <v>78</v>
      </c>
      <c r="J95" s="1" t="s">
        <v>299</v>
      </c>
      <c r="K95" s="1" t="s">
        <v>312</v>
      </c>
      <c r="L95" s="1" t="n">
        <f aca="false">+FIND("num_pag",K95)</f>
        <v>76</v>
      </c>
      <c r="M95" s="2" t="s">
        <v>313</v>
      </c>
      <c r="N95" s="1" t="s">
        <v>314</v>
      </c>
    </row>
    <row r="96" customFormat="false" ht="16.4" hidden="false" customHeight="false" outlineLevel="0" collapsed="false">
      <c r="A96" s="1" t="s">
        <v>295</v>
      </c>
      <c r="B96" s="1" t="s">
        <v>2</v>
      </c>
      <c r="C96" s="1" t="s">
        <v>170</v>
      </c>
      <c r="D96" s="1" t="s">
        <v>49</v>
      </c>
      <c r="E96" s="1" t="s">
        <v>296</v>
      </c>
      <c r="F96" s="5" t="s">
        <v>315</v>
      </c>
      <c r="G96" s="5" t="s">
        <v>298</v>
      </c>
      <c r="H96" s="5"/>
      <c r="I96" s="1" t="s">
        <v>78</v>
      </c>
      <c r="J96" s="1" t="s">
        <v>299</v>
      </c>
      <c r="K96" s="1" t="s">
        <v>316</v>
      </c>
      <c r="L96" s="1" t="n">
        <f aca="false">+FIND("num_pag",K96)</f>
        <v>80</v>
      </c>
      <c r="M96" s="2" t="s">
        <v>317</v>
      </c>
      <c r="N96" s="1" t="s">
        <v>318</v>
      </c>
    </row>
    <row r="97" customFormat="false" ht="16.4" hidden="false" customHeight="false" outlineLevel="0" collapsed="false">
      <c r="A97" s="1" t="s">
        <v>319</v>
      </c>
      <c r="B97" s="1" t="s">
        <v>2</v>
      </c>
      <c r="C97" s="1" t="s">
        <v>170</v>
      </c>
      <c r="D97" s="1" t="s">
        <v>320</v>
      </c>
      <c r="E97" s="1" t="s">
        <v>71</v>
      </c>
      <c r="F97" s="5" t="s">
        <v>321</v>
      </c>
      <c r="G97" s="1" t="s">
        <v>322</v>
      </c>
      <c r="I97" s="1" t="s">
        <v>78</v>
      </c>
      <c r="K97" s="1" t="s">
        <v>323</v>
      </c>
      <c r="L97" s="1" t="n">
        <f aca="false">+FIND("num_pag",K97)</f>
        <v>130</v>
      </c>
      <c r="M97" s="2" t="s">
        <v>324</v>
      </c>
      <c r="N97" s="5" t="s">
        <v>323</v>
      </c>
    </row>
    <row r="98" customFormat="false" ht="16.4" hidden="false" customHeight="false" outlineLevel="0" collapsed="false">
      <c r="A98" s="1" t="s">
        <v>319</v>
      </c>
      <c r="B98" s="1" t="s">
        <v>2</v>
      </c>
      <c r="C98" s="1" t="s">
        <v>170</v>
      </c>
      <c r="D98" s="1" t="s">
        <v>320</v>
      </c>
      <c r="E98" s="1" t="s">
        <v>71</v>
      </c>
      <c r="F98" s="5" t="s">
        <v>325</v>
      </c>
      <c r="G98" s="1" t="s">
        <v>322</v>
      </c>
      <c r="I98" s="1" t="s">
        <v>78</v>
      </c>
      <c r="K98" s="1" t="s">
        <v>326</v>
      </c>
      <c r="L98" s="1" t="n">
        <f aca="false">+FIND("num_pag",K98)</f>
        <v>124</v>
      </c>
      <c r="M98" s="2" t="s">
        <v>327</v>
      </c>
      <c r="N98" s="1" t="s">
        <v>326</v>
      </c>
    </row>
    <row r="99" customFormat="false" ht="16.4" hidden="false" customHeight="false" outlineLevel="0" collapsed="false">
      <c r="A99" s="1" t="s">
        <v>319</v>
      </c>
      <c r="B99" s="1" t="s">
        <v>2</v>
      </c>
      <c r="C99" s="1" t="s">
        <v>170</v>
      </c>
      <c r="D99" s="1" t="s">
        <v>320</v>
      </c>
      <c r="E99" s="1" t="s">
        <v>71</v>
      </c>
      <c r="F99" s="5" t="s">
        <v>328</v>
      </c>
      <c r="G99" s="1" t="s">
        <v>322</v>
      </c>
      <c r="I99" s="1" t="s">
        <v>78</v>
      </c>
      <c r="K99" s="1" t="s">
        <v>329</v>
      </c>
      <c r="L99" s="1" t="n">
        <f aca="false">+FIND("num_pag",K99)</f>
        <v>136</v>
      </c>
      <c r="M99" s="2" t="s">
        <v>330</v>
      </c>
      <c r="N99" s="1" t="s">
        <v>329</v>
      </c>
    </row>
    <row r="100" customFormat="false" ht="16.4" hidden="false" customHeight="false" outlineLevel="0" collapsed="false">
      <c r="A100" s="1" t="s">
        <v>319</v>
      </c>
      <c r="B100" s="1" t="s">
        <v>2</v>
      </c>
      <c r="C100" s="1" t="s">
        <v>170</v>
      </c>
      <c r="D100" s="1" t="s">
        <v>320</v>
      </c>
      <c r="E100" s="1" t="s">
        <v>71</v>
      </c>
      <c r="F100" s="5" t="s">
        <v>331</v>
      </c>
      <c r="G100" s="1" t="s">
        <v>322</v>
      </c>
      <c r="I100" s="1" t="s">
        <v>78</v>
      </c>
      <c r="K100" s="1" t="s">
        <v>332</v>
      </c>
      <c r="L100" s="1" t="n">
        <f aca="false">+FIND("num_pag",K100)</f>
        <v>134</v>
      </c>
      <c r="M100" s="2" t="s">
        <v>333</v>
      </c>
      <c r="N100" s="1" t="s">
        <v>332</v>
      </c>
    </row>
    <row r="101" customFormat="false" ht="16.4" hidden="false" customHeight="false" outlineLevel="0" collapsed="false">
      <c r="A101" s="1" t="s">
        <v>319</v>
      </c>
      <c r="B101" s="1" t="s">
        <v>2</v>
      </c>
      <c r="C101" s="1" t="s">
        <v>170</v>
      </c>
      <c r="D101" s="1" t="s">
        <v>320</v>
      </c>
      <c r="E101" s="1" t="s">
        <v>71</v>
      </c>
      <c r="F101" s="5" t="s">
        <v>334</v>
      </c>
      <c r="G101" s="1" t="s">
        <v>322</v>
      </c>
      <c r="I101" s="1" t="s">
        <v>78</v>
      </c>
      <c r="K101" s="1" t="s">
        <v>335</v>
      </c>
      <c r="L101" s="1" t="n">
        <f aca="false">+FIND("num_pag",K101)</f>
        <v>144</v>
      </c>
      <c r="M101" s="2" t="s">
        <v>336</v>
      </c>
      <c r="N101" s="1" t="s">
        <v>335</v>
      </c>
    </row>
    <row r="102" customFormat="false" ht="16.4" hidden="false" customHeight="false" outlineLevel="0" collapsed="false">
      <c r="A102" s="1" t="s">
        <v>319</v>
      </c>
      <c r="B102" s="1" t="s">
        <v>2</v>
      </c>
      <c r="C102" s="1" t="s">
        <v>170</v>
      </c>
      <c r="D102" s="1" t="s">
        <v>320</v>
      </c>
      <c r="E102" s="1" t="s">
        <v>71</v>
      </c>
      <c r="F102" s="5" t="s">
        <v>337</v>
      </c>
      <c r="G102" s="1" t="s">
        <v>322</v>
      </c>
      <c r="I102" s="1" t="s">
        <v>78</v>
      </c>
      <c r="K102" s="1" t="s">
        <v>338</v>
      </c>
      <c r="L102" s="1" t="n">
        <f aca="false">+FIND("num_pag",K102)</f>
        <v>138</v>
      </c>
      <c r="M102" s="2" t="s">
        <v>339</v>
      </c>
      <c r="N102" s="1" t="s">
        <v>338</v>
      </c>
    </row>
    <row r="103" customFormat="false" ht="16.4" hidden="false" customHeight="false" outlineLevel="0" collapsed="false">
      <c r="A103" s="1" t="s">
        <v>319</v>
      </c>
      <c r="B103" s="1" t="s">
        <v>2</v>
      </c>
      <c r="C103" s="1" t="s">
        <v>170</v>
      </c>
      <c r="D103" s="1" t="s">
        <v>320</v>
      </c>
      <c r="E103" s="1" t="s">
        <v>71</v>
      </c>
      <c r="F103" s="5" t="s">
        <v>340</v>
      </c>
      <c r="G103" s="1" t="s">
        <v>322</v>
      </c>
      <c r="I103" s="1" t="s">
        <v>78</v>
      </c>
      <c r="K103" s="1" t="s">
        <v>341</v>
      </c>
      <c r="L103" s="1" t="n">
        <f aca="false">+FIND("num_pag",K103)</f>
        <v>128</v>
      </c>
      <c r="M103" s="2" t="s">
        <v>342</v>
      </c>
      <c r="N103" s="1" t="s">
        <v>341</v>
      </c>
    </row>
    <row r="104" customFormat="false" ht="16.4" hidden="false" customHeight="false" outlineLevel="0" collapsed="false">
      <c r="A104" s="1" t="s">
        <v>319</v>
      </c>
      <c r="B104" s="1" t="s">
        <v>2</v>
      </c>
      <c r="C104" s="1" t="s">
        <v>170</v>
      </c>
      <c r="D104" s="1" t="s">
        <v>320</v>
      </c>
      <c r="E104" s="1" t="s">
        <v>71</v>
      </c>
      <c r="F104" s="5" t="s">
        <v>343</v>
      </c>
      <c r="G104" s="1" t="s">
        <v>322</v>
      </c>
      <c r="I104" s="1" t="s">
        <v>78</v>
      </c>
      <c r="K104" s="1" t="s">
        <v>344</v>
      </c>
      <c r="L104" s="1" t="n">
        <f aca="false">+FIND("num_pag",K104)</f>
        <v>132</v>
      </c>
      <c r="M104" s="2" t="s">
        <v>345</v>
      </c>
      <c r="N104" s="1" t="s">
        <v>344</v>
      </c>
    </row>
    <row r="105" customFormat="false" ht="16.4" hidden="false" customHeight="false" outlineLevel="0" collapsed="false">
      <c r="A105" s="1" t="s">
        <v>319</v>
      </c>
      <c r="B105" s="1" t="s">
        <v>2</v>
      </c>
      <c r="C105" s="1" t="s">
        <v>170</v>
      </c>
      <c r="D105" s="1" t="s">
        <v>320</v>
      </c>
      <c r="E105" s="1" t="s">
        <v>71</v>
      </c>
      <c r="F105" s="5" t="s">
        <v>346</v>
      </c>
      <c r="G105" s="1" t="s">
        <v>322</v>
      </c>
      <c r="I105" s="1" t="s">
        <v>78</v>
      </c>
      <c r="K105" s="1" t="s">
        <v>347</v>
      </c>
      <c r="L105" s="1" t="n">
        <f aca="false">+FIND("num_pag",K105)</f>
        <v>126</v>
      </c>
      <c r="M105" s="2" t="s">
        <v>348</v>
      </c>
      <c r="N105" s="1" t="s">
        <v>347</v>
      </c>
    </row>
    <row r="106" customFormat="false" ht="14.25" hidden="false" customHeight="false" outlineLevel="0" collapsed="false">
      <c r="A106" s="1" t="s">
        <v>349</v>
      </c>
      <c r="B106" s="1" t="s">
        <v>2</v>
      </c>
      <c r="C106" s="1" t="s">
        <v>170</v>
      </c>
      <c r="D106" s="1" t="s">
        <v>51</v>
      </c>
      <c r="E106" s="1" t="s">
        <v>296</v>
      </c>
      <c r="F106" s="1" t="s">
        <v>350</v>
      </c>
      <c r="G106" s="1" t="s">
        <v>77</v>
      </c>
      <c r="I106" s="1" t="s">
        <v>78</v>
      </c>
      <c r="K106" s="1" t="s">
        <v>351</v>
      </c>
      <c r="L106" s="1" t="n">
        <f aca="false">+FIND("num_pag",K106)</f>
        <v>62</v>
      </c>
      <c r="M106" s="2" t="s">
        <v>352</v>
      </c>
      <c r="N106" s="1" t="s">
        <v>351</v>
      </c>
    </row>
    <row r="107" customFormat="false" ht="14.25" hidden="false" customHeight="false" outlineLevel="0" collapsed="false">
      <c r="A107" s="1" t="s">
        <v>349</v>
      </c>
      <c r="B107" s="1" t="s">
        <v>2</v>
      </c>
      <c r="C107" s="1" t="s">
        <v>170</v>
      </c>
      <c r="D107" s="1" t="s">
        <v>51</v>
      </c>
      <c r="E107" s="1" t="s">
        <v>296</v>
      </c>
      <c r="F107" s="1" t="s">
        <v>353</v>
      </c>
      <c r="G107" s="1" t="s">
        <v>77</v>
      </c>
      <c r="I107" s="1" t="s">
        <v>78</v>
      </c>
      <c r="K107" s="1" t="s">
        <v>354</v>
      </c>
      <c r="L107" s="1" t="n">
        <f aca="false">+FIND("num_pag",K107)</f>
        <v>53</v>
      </c>
      <c r="M107" s="2" t="s">
        <v>355</v>
      </c>
      <c r="N107" s="1" t="s">
        <v>354</v>
      </c>
    </row>
    <row r="108" customFormat="false" ht="16.4" hidden="false" customHeight="false" outlineLevel="0" collapsed="false">
      <c r="A108" s="1" t="s">
        <v>349</v>
      </c>
      <c r="B108" s="1" t="s">
        <v>2</v>
      </c>
      <c r="C108" s="1" t="s">
        <v>170</v>
      </c>
      <c r="D108" s="1" t="s">
        <v>51</v>
      </c>
      <c r="E108" s="1" t="s">
        <v>296</v>
      </c>
      <c r="F108" s="5" t="s">
        <v>356</v>
      </c>
      <c r="G108" s="1" t="s">
        <v>77</v>
      </c>
      <c r="I108" s="1" t="s">
        <v>78</v>
      </c>
      <c r="K108" s="1" t="s">
        <v>357</v>
      </c>
      <c r="L108" s="1" t="n">
        <f aca="false">+FIND("num_pag",K108)</f>
        <v>60</v>
      </c>
      <c r="M108" s="2" t="s">
        <v>358</v>
      </c>
      <c r="N108" s="1" t="s">
        <v>357</v>
      </c>
    </row>
    <row r="109" customFormat="false" ht="14.25" hidden="false" customHeight="false" outlineLevel="0" collapsed="false">
      <c r="A109" s="1" t="s">
        <v>349</v>
      </c>
      <c r="B109" s="1" t="s">
        <v>2</v>
      </c>
      <c r="C109" s="1" t="s">
        <v>170</v>
      </c>
      <c r="D109" s="1" t="s">
        <v>51</v>
      </c>
      <c r="E109" s="1" t="s">
        <v>296</v>
      </c>
      <c r="F109" s="1" t="s">
        <v>359</v>
      </c>
      <c r="G109" s="1" t="s">
        <v>77</v>
      </c>
      <c r="I109" s="1" t="s">
        <v>78</v>
      </c>
      <c r="K109" s="1" t="s">
        <v>360</v>
      </c>
      <c r="L109" s="1" t="n">
        <f aca="false">+FIND("num_pag",K109)</f>
        <v>64</v>
      </c>
      <c r="M109" s="2" t="s">
        <v>361</v>
      </c>
      <c r="N109" s="1" t="s">
        <v>360</v>
      </c>
    </row>
    <row r="110" customFormat="false" ht="16.4" hidden="false" customHeight="false" outlineLevel="0" collapsed="false">
      <c r="A110" s="1" t="s">
        <v>349</v>
      </c>
      <c r="B110" s="1" t="s">
        <v>2</v>
      </c>
      <c r="C110" s="1" t="s">
        <v>170</v>
      </c>
      <c r="D110" s="1" t="s">
        <v>51</v>
      </c>
      <c r="E110" s="1" t="s">
        <v>296</v>
      </c>
      <c r="F110" s="5" t="s">
        <v>362</v>
      </c>
      <c r="G110" s="1" t="s">
        <v>363</v>
      </c>
      <c r="I110" s="1" t="s">
        <v>78</v>
      </c>
      <c r="K110" s="1" t="s">
        <v>364</v>
      </c>
      <c r="L110" s="1" t="n">
        <f aca="false">+FIND("num_pag",K110)</f>
        <v>60</v>
      </c>
      <c r="M110" s="2" t="s">
        <v>365</v>
      </c>
      <c r="N110" s="1" t="s">
        <v>364</v>
      </c>
    </row>
    <row r="111" customFormat="false" ht="16.4" hidden="false" customHeight="false" outlineLevel="0" collapsed="false">
      <c r="A111" s="1" t="s">
        <v>349</v>
      </c>
      <c r="B111" s="1" t="s">
        <v>2</v>
      </c>
      <c r="C111" s="1" t="s">
        <v>170</v>
      </c>
      <c r="D111" s="1" t="s">
        <v>51</v>
      </c>
      <c r="E111" s="1" t="s">
        <v>296</v>
      </c>
      <c r="F111" s="5" t="s">
        <v>366</v>
      </c>
      <c r="G111" s="1" t="s">
        <v>367</v>
      </c>
      <c r="I111" s="1" t="s">
        <v>78</v>
      </c>
      <c r="K111" s="1" t="s">
        <v>368</v>
      </c>
      <c r="L111" s="1" t="n">
        <f aca="false">+FIND("num_pag",K111)</f>
        <v>60</v>
      </c>
      <c r="M111" s="2" t="s">
        <v>369</v>
      </c>
      <c r="N111" s="1" t="s">
        <v>368</v>
      </c>
    </row>
    <row r="112" customFormat="false" ht="16.4" hidden="false" customHeight="false" outlineLevel="0" collapsed="false">
      <c r="A112" s="1" t="s">
        <v>349</v>
      </c>
      <c r="B112" s="1" t="s">
        <v>2</v>
      </c>
      <c r="C112" s="1" t="s">
        <v>170</v>
      </c>
      <c r="D112" s="1" t="s">
        <v>51</v>
      </c>
      <c r="E112" s="1" t="s">
        <v>296</v>
      </c>
      <c r="F112" s="5" t="s">
        <v>370</v>
      </c>
      <c r="G112" s="1" t="s">
        <v>371</v>
      </c>
      <c r="I112" s="1" t="s">
        <v>78</v>
      </c>
      <c r="K112" s="1" t="s">
        <v>372</v>
      </c>
      <c r="L112" s="1" t="n">
        <f aca="false">+FIND("num_pag",K112)</f>
        <v>60</v>
      </c>
      <c r="M112" s="2" t="s">
        <v>373</v>
      </c>
      <c r="N112" s="1" t="s">
        <v>372</v>
      </c>
    </row>
    <row r="113" customFormat="false" ht="16.4" hidden="false" customHeight="false" outlineLevel="0" collapsed="false">
      <c r="A113" s="1" t="s">
        <v>349</v>
      </c>
      <c r="B113" s="1" t="s">
        <v>2</v>
      </c>
      <c r="C113" s="1" t="s">
        <v>170</v>
      </c>
      <c r="D113" s="1" t="s">
        <v>51</v>
      </c>
      <c r="E113" s="1" t="s">
        <v>296</v>
      </c>
      <c r="F113" s="5" t="s">
        <v>374</v>
      </c>
      <c r="G113" s="1" t="s">
        <v>375</v>
      </c>
      <c r="I113" s="1" t="s">
        <v>78</v>
      </c>
      <c r="K113" s="1" t="s">
        <v>376</v>
      </c>
      <c r="L113" s="1" t="n">
        <f aca="false">+FIND("num_pag",K113)</f>
        <v>60</v>
      </c>
      <c r="M113" s="2" t="s">
        <v>377</v>
      </c>
      <c r="N113" s="1" t="s">
        <v>376</v>
      </c>
    </row>
    <row r="114" customFormat="false" ht="16.4" hidden="false" customHeight="false" outlineLevel="0" collapsed="false">
      <c r="A114" s="1" t="s">
        <v>349</v>
      </c>
      <c r="B114" s="1" t="s">
        <v>2</v>
      </c>
      <c r="C114" s="1" t="s">
        <v>170</v>
      </c>
      <c r="D114" s="1" t="s">
        <v>51</v>
      </c>
      <c r="E114" s="1" t="s">
        <v>296</v>
      </c>
      <c r="F114" s="5" t="s">
        <v>378</v>
      </c>
      <c r="G114" s="1" t="s">
        <v>379</v>
      </c>
      <c r="I114" s="1" t="s">
        <v>78</v>
      </c>
      <c r="K114" s="1" t="s">
        <v>380</v>
      </c>
      <c r="L114" s="1" t="n">
        <f aca="false">+FIND("num_pag",K114)</f>
        <v>60</v>
      </c>
      <c r="M114" s="2" t="s">
        <v>381</v>
      </c>
      <c r="N114" s="1" t="s">
        <v>380</v>
      </c>
    </row>
    <row r="115" customFormat="false" ht="16.4" hidden="false" customHeight="false" outlineLevel="0" collapsed="false">
      <c r="A115" s="1" t="s">
        <v>349</v>
      </c>
      <c r="B115" s="1" t="s">
        <v>2</v>
      </c>
      <c r="C115" s="1" t="s">
        <v>170</v>
      </c>
      <c r="D115" s="1" t="s">
        <v>51</v>
      </c>
      <c r="E115" s="1" t="s">
        <v>296</v>
      </c>
      <c r="F115" s="5" t="s">
        <v>382</v>
      </c>
      <c r="G115" s="1" t="s">
        <v>383</v>
      </c>
      <c r="I115" s="1" t="s">
        <v>78</v>
      </c>
      <c r="K115" s="1" t="s">
        <v>384</v>
      </c>
      <c r="L115" s="1" t="n">
        <f aca="false">+FIND("num_pag",K115)</f>
        <v>59</v>
      </c>
      <c r="M115" s="2" t="s">
        <v>385</v>
      </c>
      <c r="N115" s="1" t="s">
        <v>384</v>
      </c>
    </row>
    <row r="116" customFormat="false" ht="16.4" hidden="false" customHeight="false" outlineLevel="0" collapsed="false">
      <c r="A116" s="1" t="s">
        <v>349</v>
      </c>
      <c r="B116" s="1" t="s">
        <v>2</v>
      </c>
      <c r="C116" s="1" t="s">
        <v>170</v>
      </c>
      <c r="D116" s="1" t="s">
        <v>51</v>
      </c>
      <c r="E116" s="1" t="s">
        <v>296</v>
      </c>
      <c r="F116" s="5" t="s">
        <v>386</v>
      </c>
      <c r="G116" s="1" t="s">
        <v>387</v>
      </c>
      <c r="I116" s="1" t="s">
        <v>78</v>
      </c>
      <c r="K116" s="1" t="s">
        <v>388</v>
      </c>
      <c r="L116" s="1" t="n">
        <f aca="false">+FIND("num_pag",K116)</f>
        <v>60</v>
      </c>
      <c r="M116" s="2" t="s">
        <v>389</v>
      </c>
      <c r="N116" s="1" t="s">
        <v>388</v>
      </c>
    </row>
    <row r="117" customFormat="false" ht="16.4" hidden="false" customHeight="false" outlineLevel="0" collapsed="false">
      <c r="A117" s="1" t="s">
        <v>349</v>
      </c>
      <c r="B117" s="1" t="s">
        <v>2</v>
      </c>
      <c r="C117" s="1" t="s">
        <v>170</v>
      </c>
      <c r="D117" s="1" t="s">
        <v>51</v>
      </c>
      <c r="E117" s="1" t="s">
        <v>296</v>
      </c>
      <c r="F117" s="5" t="s">
        <v>390</v>
      </c>
      <c r="G117" s="1" t="s">
        <v>391</v>
      </c>
      <c r="I117" s="1" t="s">
        <v>78</v>
      </c>
      <c r="K117" s="1" t="s">
        <v>392</v>
      </c>
      <c r="L117" s="1" t="n">
        <f aca="false">+FIND("num_pag",K117)</f>
        <v>60</v>
      </c>
      <c r="M117" s="2" t="s">
        <v>393</v>
      </c>
      <c r="N117" s="1" t="s">
        <v>392</v>
      </c>
    </row>
    <row r="118" customFormat="false" ht="16.4" hidden="false" customHeight="false" outlineLevel="0" collapsed="false">
      <c r="A118" s="1" t="s">
        <v>349</v>
      </c>
      <c r="B118" s="1" t="s">
        <v>2</v>
      </c>
      <c r="C118" s="1" t="s">
        <v>170</v>
      </c>
      <c r="D118" s="1" t="s">
        <v>51</v>
      </c>
      <c r="E118" s="1" t="s">
        <v>296</v>
      </c>
      <c r="F118" s="5" t="s">
        <v>394</v>
      </c>
      <c r="G118" s="1" t="s">
        <v>395</v>
      </c>
      <c r="I118" s="1" t="s">
        <v>78</v>
      </c>
      <c r="K118" s="1" t="s">
        <v>396</v>
      </c>
      <c r="L118" s="1" t="n">
        <f aca="false">+FIND("num_pag",K118)</f>
        <v>60</v>
      </c>
      <c r="M118" s="2" t="s">
        <v>397</v>
      </c>
      <c r="N118" s="1" t="s">
        <v>396</v>
      </c>
    </row>
    <row r="119" customFormat="false" ht="16.4" hidden="false" customHeight="false" outlineLevel="0" collapsed="false">
      <c r="A119" s="1" t="s">
        <v>349</v>
      </c>
      <c r="B119" s="1" t="s">
        <v>2</v>
      </c>
      <c r="C119" s="1" t="s">
        <v>170</v>
      </c>
      <c r="D119" s="1" t="s">
        <v>51</v>
      </c>
      <c r="E119" s="1" t="s">
        <v>296</v>
      </c>
      <c r="F119" s="5" t="s">
        <v>398</v>
      </c>
      <c r="G119" s="5" t="s">
        <v>399</v>
      </c>
      <c r="H119" s="5"/>
      <c r="I119" s="1" t="s">
        <v>78</v>
      </c>
      <c r="K119" s="1" t="s">
        <v>400</v>
      </c>
      <c r="L119" s="1" t="n">
        <f aca="false">+FIND("num_pag",K119)</f>
        <v>60</v>
      </c>
      <c r="M119" s="2" t="s">
        <v>401</v>
      </c>
      <c r="N119" s="1" t="s">
        <v>400</v>
      </c>
    </row>
    <row r="120" customFormat="false" ht="16.4" hidden="false" customHeight="false" outlineLevel="0" collapsed="false">
      <c r="A120" s="1" t="s">
        <v>349</v>
      </c>
      <c r="B120" s="1" t="s">
        <v>2</v>
      </c>
      <c r="C120" s="1" t="s">
        <v>170</v>
      </c>
      <c r="D120" s="1" t="s">
        <v>51</v>
      </c>
      <c r="E120" s="1" t="s">
        <v>296</v>
      </c>
      <c r="F120" s="5" t="s">
        <v>402</v>
      </c>
      <c r="G120" s="1" t="s">
        <v>403</v>
      </c>
      <c r="I120" s="1" t="s">
        <v>78</v>
      </c>
      <c r="K120" s="1" t="s">
        <v>404</v>
      </c>
      <c r="L120" s="1" t="n">
        <f aca="false">+FIND("num_pag",K120)</f>
        <v>60</v>
      </c>
      <c r="M120" s="2" t="s">
        <v>405</v>
      </c>
      <c r="N120" s="1" t="s">
        <v>404</v>
      </c>
    </row>
    <row r="121" customFormat="false" ht="16.4" hidden="false" customHeight="false" outlineLevel="0" collapsed="false">
      <c r="A121" s="1" t="s">
        <v>406</v>
      </c>
      <c r="B121" s="1" t="s">
        <v>2</v>
      </c>
      <c r="C121" s="1" t="s">
        <v>170</v>
      </c>
      <c r="D121" s="1" t="s">
        <v>407</v>
      </c>
      <c r="E121" s="1" t="s">
        <v>71</v>
      </c>
      <c r="F121" s="5" t="s">
        <v>408</v>
      </c>
      <c r="G121" s="1" t="s">
        <v>409</v>
      </c>
      <c r="I121" s="1" t="s">
        <v>78</v>
      </c>
      <c r="K121" s="5" t="s">
        <v>410</v>
      </c>
      <c r="L121" s="1" t="n">
        <f aca="false">+FIND("num_pag",K121)</f>
        <v>57</v>
      </c>
      <c r="M121" s="2" t="s">
        <v>411</v>
      </c>
      <c r="N121" s="6" t="s">
        <v>412</v>
      </c>
    </row>
    <row r="122" customFormat="false" ht="14.25" hidden="false" customHeight="false" outlineLevel="0" collapsed="false">
      <c r="A122" s="1" t="s">
        <v>413</v>
      </c>
      <c r="B122" s="1" t="s">
        <v>2</v>
      </c>
      <c r="C122" s="1" t="s">
        <v>170</v>
      </c>
      <c r="D122" s="1" t="s">
        <v>31</v>
      </c>
      <c r="E122" s="1" t="s">
        <v>296</v>
      </c>
      <c r="F122" s="1" t="s">
        <v>414</v>
      </c>
      <c r="G122" s="1" t="s">
        <v>415</v>
      </c>
      <c r="I122" s="1" t="s">
        <v>78</v>
      </c>
      <c r="J122" s="1" t="s">
        <v>416</v>
      </c>
      <c r="K122" s="1" t="s">
        <v>417</v>
      </c>
      <c r="L122" s="1" t="n">
        <f aca="false">+FIND("num_pag",K122)</f>
        <v>75</v>
      </c>
      <c r="M122" s="2" t="s">
        <v>418</v>
      </c>
    </row>
    <row r="123" customFormat="false" ht="14.25" hidden="false" customHeight="false" outlineLevel="0" collapsed="false">
      <c r="A123" s="1" t="s">
        <v>413</v>
      </c>
      <c r="B123" s="1" t="s">
        <v>2</v>
      </c>
      <c r="C123" s="1" t="s">
        <v>170</v>
      </c>
      <c r="D123" s="1" t="s">
        <v>31</v>
      </c>
      <c r="E123" s="1" t="s">
        <v>296</v>
      </c>
      <c r="F123" s="1" t="s">
        <v>414</v>
      </c>
      <c r="G123" s="1" t="s">
        <v>415</v>
      </c>
      <c r="I123" s="1" t="s">
        <v>78</v>
      </c>
      <c r="J123" s="1" t="s">
        <v>416</v>
      </c>
      <c r="K123" s="1" t="s">
        <v>417</v>
      </c>
      <c r="L123" s="1" t="n">
        <f aca="false">+FIND("num_pag",K123)</f>
        <v>75</v>
      </c>
      <c r="M123" s="2" t="s">
        <v>418</v>
      </c>
    </row>
    <row r="124" customFormat="false" ht="14.25" hidden="false" customHeight="false" outlineLevel="0" collapsed="false">
      <c r="A124" s="1" t="s">
        <v>413</v>
      </c>
      <c r="B124" s="1" t="s">
        <v>2</v>
      </c>
      <c r="C124" s="1" t="s">
        <v>170</v>
      </c>
      <c r="D124" s="1" t="s">
        <v>31</v>
      </c>
      <c r="E124" s="1" t="s">
        <v>296</v>
      </c>
      <c r="F124" s="1" t="s">
        <v>419</v>
      </c>
      <c r="G124" s="1" t="s">
        <v>415</v>
      </c>
      <c r="I124" s="1" t="s">
        <v>78</v>
      </c>
      <c r="J124" s="1" t="s">
        <v>416</v>
      </c>
      <c r="K124" s="1" t="s">
        <v>420</v>
      </c>
      <c r="L124" s="1" t="n">
        <f aca="false">+FIND("num_pag",K124)</f>
        <v>75</v>
      </c>
      <c r="M124" s="2" t="s">
        <v>421</v>
      </c>
    </row>
    <row r="125" customFormat="false" ht="14.25" hidden="false" customHeight="false" outlineLevel="0" collapsed="false">
      <c r="A125" s="1" t="s">
        <v>413</v>
      </c>
      <c r="B125" s="1" t="s">
        <v>2</v>
      </c>
      <c r="C125" s="1" t="s">
        <v>170</v>
      </c>
      <c r="D125" s="1" t="s">
        <v>31</v>
      </c>
      <c r="E125" s="1" t="s">
        <v>296</v>
      </c>
      <c r="F125" s="1" t="s">
        <v>422</v>
      </c>
      <c r="G125" s="1" t="s">
        <v>415</v>
      </c>
      <c r="I125" s="1" t="s">
        <v>78</v>
      </c>
      <c r="J125" s="1" t="s">
        <v>416</v>
      </c>
      <c r="K125" s="1" t="s">
        <v>423</v>
      </c>
      <c r="L125" s="1" t="n">
        <f aca="false">+FIND("num_pag",K125)</f>
        <v>75</v>
      </c>
      <c r="M125" s="2" t="s">
        <v>424</v>
      </c>
    </row>
    <row r="126" customFormat="false" ht="14.25" hidden="false" customHeight="false" outlineLevel="0" collapsed="false">
      <c r="A126" s="1" t="s">
        <v>413</v>
      </c>
      <c r="B126" s="1" t="s">
        <v>2</v>
      </c>
      <c r="C126" s="1" t="s">
        <v>170</v>
      </c>
      <c r="D126" s="1" t="s">
        <v>31</v>
      </c>
      <c r="E126" s="1" t="s">
        <v>296</v>
      </c>
      <c r="F126" s="1" t="s">
        <v>425</v>
      </c>
      <c r="G126" s="1" t="s">
        <v>415</v>
      </c>
      <c r="I126" s="1" t="s">
        <v>78</v>
      </c>
      <c r="J126" s="1" t="s">
        <v>416</v>
      </c>
      <c r="K126" s="1" t="s">
        <v>426</v>
      </c>
      <c r="L126" s="1" t="n">
        <f aca="false">+FIND("num_pag",K126)</f>
        <v>75</v>
      </c>
      <c r="M126" s="2" t="s">
        <v>427</v>
      </c>
    </row>
    <row r="127" customFormat="false" ht="14.25" hidden="false" customHeight="false" outlineLevel="0" collapsed="false">
      <c r="A127" s="1" t="s">
        <v>413</v>
      </c>
      <c r="B127" s="1" t="s">
        <v>2</v>
      </c>
      <c r="C127" s="1" t="s">
        <v>170</v>
      </c>
      <c r="D127" s="1" t="s">
        <v>31</v>
      </c>
      <c r="E127" s="1" t="s">
        <v>296</v>
      </c>
      <c r="F127" s="1" t="s">
        <v>428</v>
      </c>
      <c r="G127" s="1" t="s">
        <v>415</v>
      </c>
      <c r="I127" s="1" t="s">
        <v>78</v>
      </c>
      <c r="J127" s="1" t="s">
        <v>416</v>
      </c>
      <c r="K127" s="1" t="s">
        <v>429</v>
      </c>
      <c r="L127" s="1" t="n">
        <f aca="false">+FIND("num_pag",K127)</f>
        <v>75</v>
      </c>
      <c r="M127" s="2" t="s">
        <v>430</v>
      </c>
    </row>
    <row r="128" customFormat="false" ht="14.25" hidden="false" customHeight="false" outlineLevel="0" collapsed="false">
      <c r="A128" s="1" t="s">
        <v>413</v>
      </c>
      <c r="B128" s="1" t="s">
        <v>2</v>
      </c>
      <c r="C128" s="1" t="s">
        <v>170</v>
      </c>
      <c r="D128" s="1" t="s">
        <v>31</v>
      </c>
      <c r="E128" s="1" t="s">
        <v>296</v>
      </c>
      <c r="F128" s="1" t="s">
        <v>431</v>
      </c>
      <c r="G128" s="1" t="s">
        <v>415</v>
      </c>
      <c r="I128" s="1" t="s">
        <v>78</v>
      </c>
      <c r="J128" s="1" t="s">
        <v>416</v>
      </c>
      <c r="K128" s="1" t="s">
        <v>432</v>
      </c>
      <c r="L128" s="1" t="n">
        <f aca="false">+FIND("num_pag",K128)</f>
        <v>75</v>
      </c>
      <c r="M128" s="2" t="s">
        <v>433</v>
      </c>
    </row>
    <row r="129" customFormat="false" ht="14.25" hidden="false" customHeight="false" outlineLevel="0" collapsed="false">
      <c r="A129" s="1" t="s">
        <v>413</v>
      </c>
      <c r="B129" s="1" t="s">
        <v>2</v>
      </c>
      <c r="C129" s="1" t="s">
        <v>170</v>
      </c>
      <c r="D129" s="1" t="s">
        <v>31</v>
      </c>
      <c r="E129" s="1" t="s">
        <v>296</v>
      </c>
      <c r="F129" s="1" t="s">
        <v>434</v>
      </c>
      <c r="G129" s="1" t="s">
        <v>415</v>
      </c>
      <c r="I129" s="1" t="s">
        <v>78</v>
      </c>
      <c r="J129" s="1" t="s">
        <v>416</v>
      </c>
      <c r="K129" s="1" t="s">
        <v>435</v>
      </c>
      <c r="L129" s="1" t="n">
        <f aca="false">+FIND("num_pag",K129)</f>
        <v>75</v>
      </c>
      <c r="M129" s="2" t="s">
        <v>436</v>
      </c>
    </row>
    <row r="130" customFormat="false" ht="14.25" hidden="false" customHeight="false" outlineLevel="0" collapsed="false">
      <c r="A130" s="1" t="s">
        <v>413</v>
      </c>
      <c r="B130" s="1" t="s">
        <v>2</v>
      </c>
      <c r="C130" s="1" t="s">
        <v>170</v>
      </c>
      <c r="D130" s="1" t="s">
        <v>31</v>
      </c>
      <c r="E130" s="1" t="s">
        <v>296</v>
      </c>
      <c r="F130" s="1" t="s">
        <v>434</v>
      </c>
      <c r="G130" s="1" t="s">
        <v>415</v>
      </c>
      <c r="I130" s="1" t="s">
        <v>78</v>
      </c>
      <c r="J130" s="1" t="s">
        <v>416</v>
      </c>
      <c r="K130" s="1" t="s">
        <v>435</v>
      </c>
      <c r="L130" s="1" t="n">
        <f aca="false">+FIND("num_pag",K130)</f>
        <v>75</v>
      </c>
      <c r="M130" s="2" t="s">
        <v>436</v>
      </c>
    </row>
    <row r="131" customFormat="false" ht="14.25" hidden="false" customHeight="false" outlineLevel="0" collapsed="false">
      <c r="A131" s="1" t="s">
        <v>413</v>
      </c>
      <c r="B131" s="1" t="s">
        <v>2</v>
      </c>
      <c r="C131" s="1" t="s">
        <v>170</v>
      </c>
      <c r="D131" s="1" t="s">
        <v>31</v>
      </c>
      <c r="E131" s="1" t="s">
        <v>296</v>
      </c>
      <c r="F131" s="1" t="s">
        <v>437</v>
      </c>
      <c r="G131" s="1" t="s">
        <v>415</v>
      </c>
      <c r="I131" s="1" t="s">
        <v>78</v>
      </c>
      <c r="J131" s="1" t="s">
        <v>416</v>
      </c>
      <c r="K131" s="1" t="s">
        <v>438</v>
      </c>
      <c r="L131" s="1" t="n">
        <f aca="false">+FIND("num_pag",K131)</f>
        <v>75</v>
      </c>
      <c r="M131" s="2" t="s">
        <v>439</v>
      </c>
    </row>
    <row r="132" customFormat="false" ht="14.25" hidden="false" customHeight="false" outlineLevel="0" collapsed="false">
      <c r="A132" s="1" t="s">
        <v>413</v>
      </c>
      <c r="B132" s="1" t="s">
        <v>2</v>
      </c>
      <c r="C132" s="1" t="s">
        <v>170</v>
      </c>
      <c r="D132" s="1" t="s">
        <v>31</v>
      </c>
      <c r="E132" s="1" t="s">
        <v>296</v>
      </c>
      <c r="F132" s="1" t="s">
        <v>440</v>
      </c>
      <c r="G132" s="1" t="s">
        <v>415</v>
      </c>
      <c r="I132" s="1" t="s">
        <v>78</v>
      </c>
      <c r="J132" s="1" t="s">
        <v>416</v>
      </c>
      <c r="K132" s="1" t="s">
        <v>441</v>
      </c>
      <c r="L132" s="1" t="n">
        <f aca="false">+FIND("num_pag",K132)</f>
        <v>75</v>
      </c>
      <c r="M132" s="2" t="s">
        <v>442</v>
      </c>
    </row>
    <row r="133" customFormat="false" ht="14.25" hidden="false" customHeight="false" outlineLevel="0" collapsed="false">
      <c r="A133" s="1" t="s">
        <v>413</v>
      </c>
      <c r="B133" s="1" t="s">
        <v>2</v>
      </c>
      <c r="C133" s="1" t="s">
        <v>170</v>
      </c>
      <c r="D133" s="1" t="s">
        <v>31</v>
      </c>
      <c r="E133" s="1" t="s">
        <v>296</v>
      </c>
      <c r="F133" s="1" t="s">
        <v>443</v>
      </c>
      <c r="G133" s="1" t="s">
        <v>415</v>
      </c>
      <c r="I133" s="1" t="s">
        <v>78</v>
      </c>
      <c r="J133" s="1" t="s">
        <v>416</v>
      </c>
      <c r="K133" s="1" t="s">
        <v>444</v>
      </c>
      <c r="L133" s="1" t="n">
        <f aca="false">+FIND("num_pag",K133)</f>
        <v>75</v>
      </c>
      <c r="M133" s="2" t="s">
        <v>445</v>
      </c>
    </row>
    <row r="134" customFormat="false" ht="14.25" hidden="false" customHeight="false" outlineLevel="0" collapsed="false">
      <c r="A134" s="1" t="s">
        <v>413</v>
      </c>
      <c r="B134" s="1" t="s">
        <v>2</v>
      </c>
      <c r="C134" s="1" t="s">
        <v>170</v>
      </c>
      <c r="D134" s="1" t="s">
        <v>31</v>
      </c>
      <c r="E134" s="1" t="s">
        <v>296</v>
      </c>
      <c r="F134" s="1" t="s">
        <v>446</v>
      </c>
      <c r="G134" s="1" t="s">
        <v>415</v>
      </c>
      <c r="I134" s="1" t="s">
        <v>78</v>
      </c>
      <c r="J134" s="1" t="s">
        <v>416</v>
      </c>
      <c r="K134" s="1" t="s">
        <v>447</v>
      </c>
      <c r="L134" s="1" t="n">
        <f aca="false">+FIND("num_pag",K134)</f>
        <v>75</v>
      </c>
      <c r="M134" s="2" t="s">
        <v>448</v>
      </c>
    </row>
    <row r="135" customFormat="false" ht="14.25" hidden="false" customHeight="false" outlineLevel="0" collapsed="false">
      <c r="A135" s="1" t="s">
        <v>413</v>
      </c>
      <c r="B135" s="1" t="s">
        <v>2</v>
      </c>
      <c r="C135" s="1" t="s">
        <v>170</v>
      </c>
      <c r="D135" s="1" t="s">
        <v>31</v>
      </c>
      <c r="E135" s="1" t="s">
        <v>296</v>
      </c>
      <c r="F135" s="1" t="s">
        <v>446</v>
      </c>
      <c r="G135" s="1" t="s">
        <v>415</v>
      </c>
      <c r="I135" s="1" t="s">
        <v>78</v>
      </c>
      <c r="J135" s="1" t="s">
        <v>416</v>
      </c>
      <c r="K135" s="1" t="s">
        <v>447</v>
      </c>
      <c r="L135" s="1" t="n">
        <f aca="false">+FIND("num_pag",K135)</f>
        <v>75</v>
      </c>
      <c r="M135" s="2" t="s">
        <v>448</v>
      </c>
    </row>
    <row r="136" customFormat="false" ht="14.25" hidden="false" customHeight="false" outlineLevel="0" collapsed="false">
      <c r="A136" s="1" t="s">
        <v>413</v>
      </c>
      <c r="B136" s="1" t="s">
        <v>2</v>
      </c>
      <c r="C136" s="1" t="s">
        <v>170</v>
      </c>
      <c r="D136" s="1" t="s">
        <v>31</v>
      </c>
      <c r="E136" s="1" t="s">
        <v>296</v>
      </c>
      <c r="F136" s="1" t="s">
        <v>449</v>
      </c>
      <c r="G136" s="1" t="s">
        <v>415</v>
      </c>
      <c r="I136" s="1" t="s">
        <v>78</v>
      </c>
      <c r="J136" s="1" t="s">
        <v>416</v>
      </c>
      <c r="K136" s="1" t="s">
        <v>450</v>
      </c>
      <c r="L136" s="1" t="n">
        <f aca="false">+FIND("num_pag",K136)</f>
        <v>75</v>
      </c>
      <c r="M136" s="2" t="s">
        <v>451</v>
      </c>
    </row>
    <row r="137" customFormat="false" ht="14.25" hidden="false" customHeight="false" outlineLevel="0" collapsed="false">
      <c r="A137" s="1" t="s">
        <v>413</v>
      </c>
      <c r="B137" s="1" t="s">
        <v>2</v>
      </c>
      <c r="C137" s="1" t="s">
        <v>170</v>
      </c>
      <c r="D137" s="1" t="s">
        <v>31</v>
      </c>
      <c r="E137" s="1" t="s">
        <v>296</v>
      </c>
      <c r="F137" s="1" t="s">
        <v>452</v>
      </c>
      <c r="G137" s="1" t="s">
        <v>415</v>
      </c>
      <c r="I137" s="1" t="s">
        <v>78</v>
      </c>
      <c r="J137" s="1" t="s">
        <v>416</v>
      </c>
      <c r="K137" s="1" t="s">
        <v>453</v>
      </c>
      <c r="L137" s="1" t="n">
        <f aca="false">+FIND("num_pag",K137)</f>
        <v>75</v>
      </c>
      <c r="M137" s="2" t="s">
        <v>454</v>
      </c>
    </row>
    <row r="138" customFormat="false" ht="14.25" hidden="false" customHeight="false" outlineLevel="0" collapsed="false">
      <c r="A138" s="1" t="s">
        <v>413</v>
      </c>
      <c r="B138" s="1" t="s">
        <v>2</v>
      </c>
      <c r="C138" s="1" t="s">
        <v>170</v>
      </c>
      <c r="D138" s="1" t="s">
        <v>31</v>
      </c>
      <c r="E138" s="1" t="s">
        <v>296</v>
      </c>
      <c r="F138" s="1" t="s">
        <v>455</v>
      </c>
      <c r="G138" s="1" t="s">
        <v>415</v>
      </c>
      <c r="I138" s="1" t="s">
        <v>78</v>
      </c>
      <c r="J138" s="1" t="s">
        <v>416</v>
      </c>
      <c r="K138" s="1" t="s">
        <v>456</v>
      </c>
      <c r="L138" s="1" t="n">
        <f aca="false">+FIND("num_pag",K138)</f>
        <v>75</v>
      </c>
      <c r="M138" s="2" t="s">
        <v>457</v>
      </c>
    </row>
    <row r="139" customFormat="false" ht="14.25" hidden="false" customHeight="false" outlineLevel="0" collapsed="false">
      <c r="A139" s="1" t="s">
        <v>413</v>
      </c>
      <c r="B139" s="1" t="s">
        <v>2</v>
      </c>
      <c r="C139" s="1" t="s">
        <v>170</v>
      </c>
      <c r="D139" s="1" t="s">
        <v>31</v>
      </c>
      <c r="E139" s="1" t="s">
        <v>296</v>
      </c>
      <c r="F139" s="1" t="s">
        <v>458</v>
      </c>
      <c r="G139" s="1" t="s">
        <v>415</v>
      </c>
      <c r="I139" s="1" t="s">
        <v>78</v>
      </c>
      <c r="J139" s="1" t="s">
        <v>416</v>
      </c>
      <c r="K139" s="1" t="s">
        <v>459</v>
      </c>
      <c r="L139" s="1" t="n">
        <f aca="false">+FIND("num_pag",K139)</f>
        <v>75</v>
      </c>
      <c r="M139" s="2" t="s">
        <v>460</v>
      </c>
    </row>
    <row r="140" customFormat="false" ht="14.25" hidden="false" customHeight="false" outlineLevel="0" collapsed="false">
      <c r="A140" s="1" t="s">
        <v>413</v>
      </c>
      <c r="B140" s="1" t="s">
        <v>2</v>
      </c>
      <c r="C140" s="1" t="s">
        <v>170</v>
      </c>
      <c r="D140" s="1" t="s">
        <v>31</v>
      </c>
      <c r="E140" s="1" t="s">
        <v>296</v>
      </c>
      <c r="F140" s="1" t="s">
        <v>461</v>
      </c>
      <c r="G140" s="1" t="s">
        <v>415</v>
      </c>
      <c r="I140" s="1" t="s">
        <v>78</v>
      </c>
      <c r="J140" s="1" t="s">
        <v>416</v>
      </c>
      <c r="K140" s="1" t="s">
        <v>462</v>
      </c>
      <c r="L140" s="1" t="n">
        <f aca="false">+FIND("num_pag",K140)</f>
        <v>75</v>
      </c>
      <c r="M140" s="2" t="s">
        <v>463</v>
      </c>
    </row>
    <row r="141" customFormat="false" ht="14.25" hidden="false" customHeight="false" outlineLevel="0" collapsed="false">
      <c r="A141" s="1" t="s">
        <v>413</v>
      </c>
      <c r="B141" s="1" t="s">
        <v>2</v>
      </c>
      <c r="C141" s="1" t="s">
        <v>170</v>
      </c>
      <c r="D141" s="1" t="s">
        <v>31</v>
      </c>
      <c r="E141" s="1" t="s">
        <v>296</v>
      </c>
      <c r="F141" s="1" t="s">
        <v>464</v>
      </c>
      <c r="G141" s="1" t="s">
        <v>415</v>
      </c>
      <c r="I141" s="1" t="s">
        <v>78</v>
      </c>
      <c r="J141" s="1" t="s">
        <v>416</v>
      </c>
      <c r="K141" s="1" t="s">
        <v>465</v>
      </c>
      <c r="L141" s="1" t="n">
        <f aca="false">+FIND("num_pag",K141)</f>
        <v>75</v>
      </c>
      <c r="M141" s="2" t="s">
        <v>466</v>
      </c>
    </row>
    <row r="142" customFormat="false" ht="14.25" hidden="false" customHeight="false" outlineLevel="0" collapsed="false">
      <c r="A142" s="1" t="s">
        <v>413</v>
      </c>
      <c r="B142" s="1" t="s">
        <v>2</v>
      </c>
      <c r="C142" s="1" t="s">
        <v>170</v>
      </c>
      <c r="D142" s="1" t="s">
        <v>31</v>
      </c>
      <c r="E142" s="1" t="s">
        <v>296</v>
      </c>
      <c r="F142" s="1" t="s">
        <v>467</v>
      </c>
      <c r="G142" s="1" t="s">
        <v>415</v>
      </c>
      <c r="I142" s="1" t="s">
        <v>78</v>
      </c>
      <c r="J142" s="1" t="s">
        <v>416</v>
      </c>
      <c r="K142" s="1" t="s">
        <v>468</v>
      </c>
      <c r="L142" s="1" t="n">
        <f aca="false">+FIND("num_pag",K142)</f>
        <v>75</v>
      </c>
      <c r="M142" s="2" t="s">
        <v>469</v>
      </c>
    </row>
    <row r="143" customFormat="false" ht="14.25" hidden="false" customHeight="false" outlineLevel="0" collapsed="false">
      <c r="A143" s="1" t="s">
        <v>413</v>
      </c>
      <c r="B143" s="1" t="s">
        <v>2</v>
      </c>
      <c r="C143" s="1" t="s">
        <v>170</v>
      </c>
      <c r="D143" s="1" t="s">
        <v>31</v>
      </c>
      <c r="E143" s="1" t="s">
        <v>296</v>
      </c>
      <c r="F143" s="1" t="s">
        <v>470</v>
      </c>
      <c r="G143" s="1" t="s">
        <v>415</v>
      </c>
      <c r="I143" s="1" t="s">
        <v>78</v>
      </c>
      <c r="J143" s="1" t="s">
        <v>416</v>
      </c>
      <c r="K143" s="1" t="s">
        <v>471</v>
      </c>
      <c r="L143" s="1" t="n">
        <f aca="false">+FIND("num_pag",K143)</f>
        <v>75</v>
      </c>
      <c r="M143" s="2" t="s">
        <v>472</v>
      </c>
    </row>
    <row r="144" customFormat="false" ht="14.25" hidden="false" customHeight="false" outlineLevel="0" collapsed="false">
      <c r="A144" s="1" t="s">
        <v>413</v>
      </c>
      <c r="B144" s="1" t="s">
        <v>2</v>
      </c>
      <c r="C144" s="1" t="s">
        <v>170</v>
      </c>
      <c r="D144" s="1" t="s">
        <v>31</v>
      </c>
      <c r="E144" s="1" t="s">
        <v>296</v>
      </c>
      <c r="F144" s="1" t="s">
        <v>473</v>
      </c>
      <c r="G144" s="1" t="s">
        <v>415</v>
      </c>
      <c r="I144" s="1" t="s">
        <v>78</v>
      </c>
      <c r="J144" s="1" t="s">
        <v>416</v>
      </c>
      <c r="K144" s="1" t="s">
        <v>474</v>
      </c>
      <c r="L144" s="1" t="n">
        <f aca="false">+FIND("num_pag",K144)</f>
        <v>75</v>
      </c>
      <c r="M144" s="2" t="s">
        <v>475</v>
      </c>
    </row>
    <row r="145" customFormat="false" ht="14.25" hidden="false" customHeight="false" outlineLevel="0" collapsed="false">
      <c r="A145" s="1" t="s">
        <v>413</v>
      </c>
      <c r="B145" s="1" t="s">
        <v>2</v>
      </c>
      <c r="C145" s="1" t="s">
        <v>170</v>
      </c>
      <c r="D145" s="1" t="s">
        <v>31</v>
      </c>
      <c r="E145" s="1" t="s">
        <v>296</v>
      </c>
      <c r="F145" s="1" t="s">
        <v>473</v>
      </c>
      <c r="G145" s="1" t="s">
        <v>415</v>
      </c>
      <c r="I145" s="1" t="s">
        <v>78</v>
      </c>
      <c r="J145" s="1" t="s">
        <v>416</v>
      </c>
      <c r="K145" s="1" t="s">
        <v>474</v>
      </c>
      <c r="L145" s="1" t="n">
        <f aca="false">+FIND("num_pag",K145)</f>
        <v>75</v>
      </c>
      <c r="M145" s="2" t="s">
        <v>475</v>
      </c>
    </row>
    <row r="146" customFormat="false" ht="14.25" hidden="false" customHeight="false" outlineLevel="0" collapsed="false">
      <c r="A146" s="1" t="s">
        <v>413</v>
      </c>
      <c r="B146" s="1" t="s">
        <v>2</v>
      </c>
      <c r="C146" s="1" t="s">
        <v>170</v>
      </c>
      <c r="D146" s="1" t="s">
        <v>31</v>
      </c>
      <c r="E146" s="1" t="s">
        <v>296</v>
      </c>
      <c r="F146" s="1" t="s">
        <v>476</v>
      </c>
      <c r="G146" s="1" t="s">
        <v>415</v>
      </c>
      <c r="I146" s="1" t="s">
        <v>78</v>
      </c>
      <c r="J146" s="1" t="s">
        <v>416</v>
      </c>
      <c r="K146" s="1" t="s">
        <v>477</v>
      </c>
      <c r="L146" s="1" t="n">
        <f aca="false">+FIND("num_pag",K146)</f>
        <v>74</v>
      </c>
      <c r="M146" s="2" t="s">
        <v>478</v>
      </c>
    </row>
    <row r="147" customFormat="false" ht="14.25" hidden="false" customHeight="false" outlineLevel="0" collapsed="false">
      <c r="A147" s="1" t="s">
        <v>413</v>
      </c>
      <c r="B147" s="1" t="s">
        <v>2</v>
      </c>
      <c r="C147" s="1" t="s">
        <v>170</v>
      </c>
      <c r="D147" s="1" t="s">
        <v>31</v>
      </c>
      <c r="E147" s="1" t="s">
        <v>296</v>
      </c>
      <c r="F147" s="1" t="s">
        <v>479</v>
      </c>
      <c r="G147" s="1" t="s">
        <v>77</v>
      </c>
      <c r="I147" s="1" t="s">
        <v>78</v>
      </c>
      <c r="K147" s="1" t="s">
        <v>480</v>
      </c>
      <c r="L147" s="1" t="n">
        <f aca="false">+FIND("num_pag",K147)</f>
        <v>72</v>
      </c>
      <c r="M147" s="2" t="s">
        <v>481</v>
      </c>
      <c r="N147" s="1" t="s">
        <v>480</v>
      </c>
    </row>
    <row r="148" customFormat="false" ht="16.4" hidden="false" customHeight="false" outlineLevel="0" collapsed="false">
      <c r="A148" s="1" t="s">
        <v>413</v>
      </c>
      <c r="B148" s="1" t="s">
        <v>2</v>
      </c>
      <c r="C148" s="1" t="s">
        <v>170</v>
      </c>
      <c r="D148" s="1" t="s">
        <v>31</v>
      </c>
      <c r="E148" s="1" t="s">
        <v>296</v>
      </c>
      <c r="F148" s="5" t="s">
        <v>482</v>
      </c>
      <c r="G148" s="1" t="s">
        <v>415</v>
      </c>
      <c r="I148" s="1" t="s">
        <v>78</v>
      </c>
      <c r="J148" s="1" t="s">
        <v>416</v>
      </c>
      <c r="K148" s="1" t="s">
        <v>483</v>
      </c>
      <c r="L148" s="1" t="n">
        <f aca="false">+FIND("num_pag",K148)</f>
        <v>75</v>
      </c>
      <c r="M148" s="2" t="s">
        <v>484</v>
      </c>
    </row>
    <row r="149" customFormat="false" ht="14.25" hidden="false" customHeight="false" outlineLevel="0" collapsed="false">
      <c r="A149" s="1" t="s">
        <v>413</v>
      </c>
      <c r="B149" s="1" t="s">
        <v>2</v>
      </c>
      <c r="C149" s="1" t="s">
        <v>170</v>
      </c>
      <c r="D149" s="1" t="s">
        <v>31</v>
      </c>
      <c r="E149" s="1" t="s">
        <v>296</v>
      </c>
      <c r="F149" s="1" t="s">
        <v>485</v>
      </c>
      <c r="G149" s="1" t="s">
        <v>415</v>
      </c>
      <c r="I149" s="1" t="s">
        <v>78</v>
      </c>
      <c r="J149" s="1" t="s">
        <v>416</v>
      </c>
      <c r="K149" s="1" t="s">
        <v>486</v>
      </c>
      <c r="L149" s="1" t="n">
        <f aca="false">+FIND("num_pag",K149)</f>
        <v>75</v>
      </c>
      <c r="M149" s="2" t="s">
        <v>487</v>
      </c>
    </row>
    <row r="150" customFormat="false" ht="16.4" hidden="false" customHeight="false" outlineLevel="0" collapsed="false">
      <c r="A150" s="1" t="s">
        <v>413</v>
      </c>
      <c r="B150" s="1" t="s">
        <v>2</v>
      </c>
      <c r="C150" s="1" t="s">
        <v>170</v>
      </c>
      <c r="D150" s="1" t="s">
        <v>31</v>
      </c>
      <c r="E150" s="1" t="s">
        <v>296</v>
      </c>
      <c r="F150" s="5" t="s">
        <v>488</v>
      </c>
      <c r="G150" s="1" t="s">
        <v>415</v>
      </c>
      <c r="I150" s="1" t="s">
        <v>78</v>
      </c>
      <c r="J150" s="1" t="s">
        <v>416</v>
      </c>
      <c r="K150" s="1" t="s">
        <v>489</v>
      </c>
      <c r="L150" s="1" t="n">
        <f aca="false">+FIND("num_pag",K150)</f>
        <v>75</v>
      </c>
      <c r="M150" s="2" t="s">
        <v>490</v>
      </c>
    </row>
    <row r="151" customFormat="false" ht="14.25" hidden="false" customHeight="false" outlineLevel="0" collapsed="false">
      <c r="A151" s="1" t="s">
        <v>413</v>
      </c>
      <c r="B151" s="1" t="s">
        <v>2</v>
      </c>
      <c r="C151" s="1" t="s">
        <v>170</v>
      </c>
      <c r="D151" s="1" t="s">
        <v>31</v>
      </c>
      <c r="E151" s="1" t="s">
        <v>296</v>
      </c>
      <c r="F151" s="1" t="s">
        <v>491</v>
      </c>
      <c r="G151" s="1" t="s">
        <v>77</v>
      </c>
      <c r="I151" s="1" t="s">
        <v>78</v>
      </c>
      <c r="K151" s="1" t="s">
        <v>492</v>
      </c>
      <c r="L151" s="1" t="n">
        <f aca="false">+FIND("num_pag",K151)</f>
        <v>73</v>
      </c>
      <c r="M151" s="2" t="s">
        <v>493</v>
      </c>
      <c r="N151" s="1" t="s">
        <v>492</v>
      </c>
    </row>
    <row r="152" customFormat="false" ht="14.25" hidden="false" customHeight="false" outlineLevel="0" collapsed="false">
      <c r="A152" s="1" t="s">
        <v>413</v>
      </c>
      <c r="B152" s="1" t="s">
        <v>2</v>
      </c>
      <c r="C152" s="1" t="s">
        <v>170</v>
      </c>
      <c r="D152" s="1" t="s">
        <v>31</v>
      </c>
      <c r="E152" s="1" t="s">
        <v>296</v>
      </c>
      <c r="F152" s="1" t="s">
        <v>494</v>
      </c>
      <c r="G152" s="1" t="s">
        <v>77</v>
      </c>
      <c r="I152" s="1" t="s">
        <v>78</v>
      </c>
      <c r="K152" s="1" t="s">
        <v>495</v>
      </c>
      <c r="L152" s="1" t="n">
        <f aca="false">+FIND("num_pag",K152)</f>
        <v>73</v>
      </c>
      <c r="M152" s="2" t="s">
        <v>496</v>
      </c>
      <c r="N152" s="1" t="s">
        <v>495</v>
      </c>
    </row>
    <row r="153" customFormat="false" ht="14.25" hidden="false" customHeight="false" outlineLevel="0" collapsed="false">
      <c r="A153" s="1" t="s">
        <v>413</v>
      </c>
      <c r="B153" s="1" t="s">
        <v>2</v>
      </c>
      <c r="C153" s="1" t="s">
        <v>170</v>
      </c>
      <c r="D153" s="1" t="s">
        <v>31</v>
      </c>
      <c r="E153" s="1" t="s">
        <v>296</v>
      </c>
      <c r="F153" s="1" t="s">
        <v>497</v>
      </c>
      <c r="G153" s="1" t="s">
        <v>77</v>
      </c>
      <c r="I153" s="1" t="s">
        <v>78</v>
      </c>
      <c r="K153" s="1" t="s">
        <v>498</v>
      </c>
      <c r="L153" s="1" t="n">
        <f aca="false">+FIND("num_pag",K153)</f>
        <v>73</v>
      </c>
      <c r="M153" s="2" t="s">
        <v>499</v>
      </c>
      <c r="N153" s="1" t="s">
        <v>498</v>
      </c>
    </row>
    <row r="154" customFormat="false" ht="14.25" hidden="false" customHeight="false" outlineLevel="0" collapsed="false">
      <c r="A154" s="1" t="s">
        <v>413</v>
      </c>
      <c r="B154" s="1" t="s">
        <v>2</v>
      </c>
      <c r="C154" s="1" t="s">
        <v>170</v>
      </c>
      <c r="D154" s="1" t="s">
        <v>31</v>
      </c>
      <c r="E154" s="1" t="s">
        <v>296</v>
      </c>
      <c r="F154" s="1" t="s">
        <v>500</v>
      </c>
      <c r="G154" s="1" t="s">
        <v>77</v>
      </c>
      <c r="I154" s="1" t="s">
        <v>78</v>
      </c>
      <c r="K154" s="1" t="s">
        <v>501</v>
      </c>
      <c r="L154" s="1" t="n">
        <f aca="false">+FIND("num_pag",K154)</f>
        <v>72</v>
      </c>
      <c r="M154" s="2" t="s">
        <v>502</v>
      </c>
      <c r="N154" s="1" t="s">
        <v>501</v>
      </c>
    </row>
    <row r="155" customFormat="false" ht="14.25" hidden="false" customHeight="false" outlineLevel="0" collapsed="false">
      <c r="A155" s="1" t="s">
        <v>413</v>
      </c>
      <c r="B155" s="1" t="s">
        <v>2</v>
      </c>
      <c r="C155" s="1" t="s">
        <v>170</v>
      </c>
      <c r="D155" s="1" t="s">
        <v>31</v>
      </c>
      <c r="E155" s="1" t="s">
        <v>296</v>
      </c>
      <c r="F155" s="1" t="s">
        <v>503</v>
      </c>
      <c r="G155" s="1" t="s">
        <v>415</v>
      </c>
      <c r="I155" s="1" t="s">
        <v>78</v>
      </c>
      <c r="J155" s="1" t="s">
        <v>416</v>
      </c>
      <c r="K155" s="1" t="s">
        <v>504</v>
      </c>
      <c r="L155" s="1" t="n">
        <f aca="false">+FIND("num_pag",K155)</f>
        <v>75</v>
      </c>
      <c r="M155" s="2" t="s">
        <v>505</v>
      </c>
    </row>
    <row r="156" customFormat="false" ht="14.25" hidden="false" customHeight="false" outlineLevel="0" collapsed="false">
      <c r="A156" s="1" t="s">
        <v>413</v>
      </c>
      <c r="B156" s="1" t="s">
        <v>2</v>
      </c>
      <c r="C156" s="1" t="s">
        <v>170</v>
      </c>
      <c r="D156" s="1" t="s">
        <v>31</v>
      </c>
      <c r="E156" s="1" t="s">
        <v>296</v>
      </c>
      <c r="F156" s="1" t="s">
        <v>506</v>
      </c>
      <c r="G156" s="1" t="s">
        <v>415</v>
      </c>
      <c r="I156" s="1" t="s">
        <v>78</v>
      </c>
      <c r="J156" s="1" t="s">
        <v>416</v>
      </c>
      <c r="K156" s="1" t="s">
        <v>507</v>
      </c>
      <c r="L156" s="1" t="n">
        <f aca="false">+FIND("num_pag",K156)</f>
        <v>75</v>
      </c>
      <c r="M156" s="2" t="s">
        <v>508</v>
      </c>
    </row>
    <row r="157" customFormat="false" ht="14.25" hidden="false" customHeight="false" outlineLevel="0" collapsed="false">
      <c r="A157" s="1" t="s">
        <v>413</v>
      </c>
      <c r="B157" s="1" t="s">
        <v>2</v>
      </c>
      <c r="C157" s="1" t="s">
        <v>170</v>
      </c>
      <c r="D157" s="1" t="s">
        <v>31</v>
      </c>
      <c r="E157" s="1" t="s">
        <v>296</v>
      </c>
      <c r="F157" s="1" t="s">
        <v>509</v>
      </c>
      <c r="G157" s="1" t="s">
        <v>415</v>
      </c>
      <c r="I157" s="1" t="s">
        <v>78</v>
      </c>
      <c r="J157" s="1" t="s">
        <v>416</v>
      </c>
      <c r="K157" s="1" t="s">
        <v>510</v>
      </c>
      <c r="L157" s="1" t="n">
        <f aca="false">+FIND("num_pag",K157)</f>
        <v>75</v>
      </c>
      <c r="M157" s="2" t="s">
        <v>511</v>
      </c>
    </row>
    <row r="158" customFormat="false" ht="14.25" hidden="false" customHeight="false" outlineLevel="0" collapsed="false">
      <c r="A158" s="1" t="s">
        <v>413</v>
      </c>
      <c r="B158" s="1" t="s">
        <v>2</v>
      </c>
      <c r="C158" s="1" t="s">
        <v>170</v>
      </c>
      <c r="D158" s="1" t="s">
        <v>31</v>
      </c>
      <c r="E158" s="1" t="s">
        <v>296</v>
      </c>
      <c r="F158" s="1" t="s">
        <v>512</v>
      </c>
      <c r="G158" s="1" t="s">
        <v>77</v>
      </c>
      <c r="I158" s="1" t="s">
        <v>78</v>
      </c>
      <c r="K158" s="1" t="s">
        <v>513</v>
      </c>
      <c r="L158" s="1" t="n">
        <f aca="false">+FIND("num_pag",K158)</f>
        <v>72</v>
      </c>
      <c r="M158" s="2" t="s">
        <v>514</v>
      </c>
      <c r="N158" s="1" t="s">
        <v>513</v>
      </c>
    </row>
    <row r="159" customFormat="false" ht="14.25" hidden="false" customHeight="false" outlineLevel="0" collapsed="false">
      <c r="A159" s="1" t="s">
        <v>413</v>
      </c>
      <c r="B159" s="1" t="s">
        <v>2</v>
      </c>
      <c r="C159" s="1" t="s">
        <v>170</v>
      </c>
      <c r="D159" s="1" t="s">
        <v>31</v>
      </c>
      <c r="E159" s="1" t="s">
        <v>296</v>
      </c>
      <c r="F159" s="1" t="s">
        <v>515</v>
      </c>
      <c r="G159" s="1" t="s">
        <v>415</v>
      </c>
      <c r="I159" s="1" t="s">
        <v>78</v>
      </c>
      <c r="J159" s="1" t="s">
        <v>416</v>
      </c>
      <c r="K159" s="1" t="s">
        <v>516</v>
      </c>
      <c r="L159" s="1" t="n">
        <f aca="false">+FIND("num_pag",K159)</f>
        <v>75</v>
      </c>
      <c r="M159" s="2" t="s">
        <v>517</v>
      </c>
    </row>
    <row r="160" customFormat="false" ht="14.25" hidden="false" customHeight="false" outlineLevel="0" collapsed="false">
      <c r="A160" s="1" t="s">
        <v>413</v>
      </c>
      <c r="B160" s="1" t="s">
        <v>2</v>
      </c>
      <c r="C160" s="1" t="s">
        <v>170</v>
      </c>
      <c r="D160" s="1" t="s">
        <v>31</v>
      </c>
      <c r="E160" s="1" t="s">
        <v>296</v>
      </c>
      <c r="F160" s="1" t="s">
        <v>518</v>
      </c>
      <c r="G160" s="1" t="s">
        <v>415</v>
      </c>
      <c r="I160" s="1" t="s">
        <v>78</v>
      </c>
      <c r="J160" s="1" t="s">
        <v>416</v>
      </c>
      <c r="K160" s="1" t="s">
        <v>519</v>
      </c>
      <c r="L160" s="1" t="n">
        <f aca="false">+FIND("num_pag",K160)</f>
        <v>75</v>
      </c>
      <c r="M160" s="2" t="s">
        <v>520</v>
      </c>
    </row>
    <row r="161" customFormat="false" ht="14.25" hidden="false" customHeight="false" outlineLevel="0" collapsed="false">
      <c r="A161" s="1" t="s">
        <v>413</v>
      </c>
      <c r="B161" s="1" t="s">
        <v>2</v>
      </c>
      <c r="C161" s="1" t="s">
        <v>170</v>
      </c>
      <c r="D161" s="1" t="s">
        <v>31</v>
      </c>
      <c r="E161" s="1" t="s">
        <v>296</v>
      </c>
      <c r="F161" s="1" t="s">
        <v>521</v>
      </c>
      <c r="G161" s="1" t="s">
        <v>415</v>
      </c>
      <c r="I161" s="1" t="s">
        <v>78</v>
      </c>
      <c r="J161" s="1" t="s">
        <v>416</v>
      </c>
      <c r="K161" s="1" t="s">
        <v>522</v>
      </c>
      <c r="L161" s="1" t="n">
        <f aca="false">+FIND("num_pag",K161)</f>
        <v>75</v>
      </c>
      <c r="M161" s="2" t="s">
        <v>523</v>
      </c>
    </row>
    <row r="162" customFormat="false" ht="14.25" hidden="false" customHeight="false" outlineLevel="0" collapsed="false">
      <c r="A162" s="1" t="s">
        <v>413</v>
      </c>
      <c r="B162" s="1" t="s">
        <v>2</v>
      </c>
      <c r="C162" s="1" t="s">
        <v>170</v>
      </c>
      <c r="D162" s="1" t="s">
        <v>31</v>
      </c>
      <c r="E162" s="1" t="s">
        <v>296</v>
      </c>
      <c r="F162" s="1" t="s">
        <v>524</v>
      </c>
      <c r="G162" s="1" t="s">
        <v>415</v>
      </c>
      <c r="I162" s="1" t="s">
        <v>78</v>
      </c>
      <c r="J162" s="1" t="s">
        <v>416</v>
      </c>
      <c r="K162" s="1" t="s">
        <v>525</v>
      </c>
      <c r="L162" s="1" t="n">
        <f aca="false">+FIND("num_pag",K162)</f>
        <v>75</v>
      </c>
      <c r="M162" s="2" t="s">
        <v>526</v>
      </c>
    </row>
    <row r="163" customFormat="false" ht="14.25" hidden="false" customHeight="false" outlineLevel="0" collapsed="false">
      <c r="A163" s="1" t="s">
        <v>413</v>
      </c>
      <c r="B163" s="1" t="s">
        <v>2</v>
      </c>
      <c r="C163" s="1" t="s">
        <v>170</v>
      </c>
      <c r="D163" s="1" t="s">
        <v>31</v>
      </c>
      <c r="E163" s="1" t="s">
        <v>296</v>
      </c>
      <c r="F163" s="1" t="s">
        <v>527</v>
      </c>
      <c r="G163" s="1" t="s">
        <v>415</v>
      </c>
      <c r="I163" s="1" t="s">
        <v>78</v>
      </c>
      <c r="J163" s="1" t="s">
        <v>416</v>
      </c>
      <c r="K163" s="1" t="s">
        <v>528</v>
      </c>
      <c r="L163" s="1" t="n">
        <f aca="false">+FIND("num_pag",K163)</f>
        <v>75</v>
      </c>
      <c r="M163" s="2" t="s">
        <v>529</v>
      </c>
    </row>
    <row r="164" customFormat="false" ht="14.25" hidden="false" customHeight="false" outlineLevel="0" collapsed="false">
      <c r="A164" s="1" t="s">
        <v>413</v>
      </c>
      <c r="B164" s="1" t="s">
        <v>2</v>
      </c>
      <c r="C164" s="1" t="s">
        <v>170</v>
      </c>
      <c r="D164" s="1" t="s">
        <v>31</v>
      </c>
      <c r="E164" s="1" t="s">
        <v>296</v>
      </c>
      <c r="F164" s="1" t="s">
        <v>530</v>
      </c>
      <c r="G164" s="1" t="s">
        <v>415</v>
      </c>
      <c r="I164" s="1" t="s">
        <v>78</v>
      </c>
      <c r="J164" s="1" t="s">
        <v>416</v>
      </c>
      <c r="K164" s="1" t="s">
        <v>531</v>
      </c>
      <c r="L164" s="1" t="n">
        <f aca="false">+FIND("num_pag",K164)</f>
        <v>75</v>
      </c>
      <c r="M164" s="2" t="s">
        <v>532</v>
      </c>
    </row>
    <row r="165" customFormat="false" ht="14.25" hidden="false" customHeight="false" outlineLevel="0" collapsed="false">
      <c r="A165" s="1" t="s">
        <v>413</v>
      </c>
      <c r="B165" s="1" t="s">
        <v>2</v>
      </c>
      <c r="C165" s="1" t="s">
        <v>170</v>
      </c>
      <c r="D165" s="1" t="s">
        <v>31</v>
      </c>
      <c r="E165" s="1" t="s">
        <v>296</v>
      </c>
      <c r="F165" s="1" t="s">
        <v>533</v>
      </c>
      <c r="G165" s="1" t="s">
        <v>415</v>
      </c>
      <c r="I165" s="1" t="s">
        <v>78</v>
      </c>
      <c r="J165" s="1" t="s">
        <v>416</v>
      </c>
      <c r="K165" s="1" t="s">
        <v>534</v>
      </c>
      <c r="L165" s="1" t="n">
        <f aca="false">+FIND("num_pag",K165)</f>
        <v>75</v>
      </c>
      <c r="M165" s="2" t="s">
        <v>535</v>
      </c>
    </row>
    <row r="166" customFormat="false" ht="14.25" hidden="false" customHeight="false" outlineLevel="0" collapsed="false">
      <c r="A166" s="1" t="s">
        <v>413</v>
      </c>
      <c r="B166" s="1" t="s">
        <v>2</v>
      </c>
      <c r="C166" s="1" t="s">
        <v>170</v>
      </c>
      <c r="D166" s="1" t="s">
        <v>31</v>
      </c>
      <c r="E166" s="1" t="s">
        <v>296</v>
      </c>
      <c r="F166" s="1" t="s">
        <v>536</v>
      </c>
      <c r="G166" s="1" t="s">
        <v>415</v>
      </c>
      <c r="I166" s="1" t="s">
        <v>78</v>
      </c>
      <c r="J166" s="1" t="s">
        <v>416</v>
      </c>
      <c r="K166" s="1" t="s">
        <v>537</v>
      </c>
      <c r="L166" s="1" t="n">
        <f aca="false">+FIND("num_pag",K166)</f>
        <v>75</v>
      </c>
      <c r="M166" s="2" t="s">
        <v>538</v>
      </c>
    </row>
    <row r="167" customFormat="false" ht="14.25" hidden="false" customHeight="false" outlineLevel="0" collapsed="false">
      <c r="A167" s="1" t="s">
        <v>413</v>
      </c>
      <c r="B167" s="1" t="s">
        <v>2</v>
      </c>
      <c r="C167" s="1" t="s">
        <v>170</v>
      </c>
      <c r="D167" s="1" t="s">
        <v>31</v>
      </c>
      <c r="E167" s="1" t="s">
        <v>296</v>
      </c>
      <c r="F167" s="1" t="s">
        <v>539</v>
      </c>
      <c r="G167" s="1" t="s">
        <v>77</v>
      </c>
      <c r="I167" s="1" t="s">
        <v>78</v>
      </c>
      <c r="K167" s="1" t="s">
        <v>540</v>
      </c>
      <c r="L167" s="1" t="n">
        <f aca="false">+FIND("num_pag",K167)</f>
        <v>48</v>
      </c>
      <c r="M167" s="2" t="s">
        <v>541</v>
      </c>
      <c r="N167" s="1" t="s">
        <v>540</v>
      </c>
    </row>
    <row r="168" customFormat="false" ht="14.25" hidden="false" customHeight="false" outlineLevel="0" collapsed="false">
      <c r="A168" s="1" t="s">
        <v>542</v>
      </c>
      <c r="B168" s="1" t="s">
        <v>2</v>
      </c>
      <c r="C168" s="1" t="s">
        <v>170</v>
      </c>
      <c r="D168" s="1" t="s">
        <v>10</v>
      </c>
      <c r="E168" s="1" t="s">
        <v>71</v>
      </c>
      <c r="F168" s="1" t="s">
        <v>543</v>
      </c>
      <c r="G168" s="5" t="s">
        <v>544</v>
      </c>
      <c r="H168" s="1" t="s">
        <v>545</v>
      </c>
      <c r="I168" s="5" t="s">
        <v>78</v>
      </c>
      <c r="K168" s="1" t="s">
        <v>546</v>
      </c>
      <c r="L168" s="1" t="n">
        <f aca="false">+FIND("num_pag",K168)</f>
        <v>68</v>
      </c>
    </row>
    <row r="169" customFormat="false" ht="14.25" hidden="false" customHeight="false" outlineLevel="0" collapsed="false">
      <c r="A169" s="1" t="s">
        <v>542</v>
      </c>
      <c r="B169" s="1" t="s">
        <v>2</v>
      </c>
      <c r="C169" s="1" t="s">
        <v>170</v>
      </c>
      <c r="D169" s="1" t="s">
        <v>10</v>
      </c>
      <c r="E169" s="1" t="s">
        <v>71</v>
      </c>
      <c r="F169" s="1" t="s">
        <v>543</v>
      </c>
      <c r="G169" s="5" t="s">
        <v>544</v>
      </c>
      <c r="H169" s="1" t="s">
        <v>547</v>
      </c>
      <c r="I169" s="5" t="s">
        <v>78</v>
      </c>
      <c r="K169" s="1" t="s">
        <v>548</v>
      </c>
      <c r="L169" s="1" t="n">
        <f aca="false">+FIND("num_pag",K169)</f>
        <v>62</v>
      </c>
    </row>
    <row r="170" customFormat="false" ht="14.25" hidden="false" customHeight="false" outlineLevel="0" collapsed="false">
      <c r="A170" s="1" t="s">
        <v>542</v>
      </c>
      <c r="B170" s="1" t="s">
        <v>2</v>
      </c>
      <c r="C170" s="1" t="s">
        <v>170</v>
      </c>
      <c r="D170" s="1" t="s">
        <v>10</v>
      </c>
      <c r="E170" s="1" t="s">
        <v>71</v>
      </c>
      <c r="F170" s="1" t="s">
        <v>543</v>
      </c>
      <c r="G170" s="5" t="s">
        <v>544</v>
      </c>
      <c r="H170" s="1" t="s">
        <v>549</v>
      </c>
      <c r="I170" s="5" t="s">
        <v>78</v>
      </c>
      <c r="K170" s="1" t="s">
        <v>550</v>
      </c>
      <c r="L170" s="1" t="n">
        <f aca="false">+FIND("num_pag",K170)</f>
        <v>63</v>
      </c>
    </row>
    <row r="171" customFormat="false" ht="14.25" hidden="false" customHeight="false" outlineLevel="0" collapsed="false">
      <c r="A171" s="1" t="s">
        <v>542</v>
      </c>
      <c r="B171" s="1" t="s">
        <v>2</v>
      </c>
      <c r="C171" s="1" t="s">
        <v>170</v>
      </c>
      <c r="D171" s="1" t="s">
        <v>10</v>
      </c>
      <c r="E171" s="1" t="s">
        <v>71</v>
      </c>
      <c r="F171" s="1" t="s">
        <v>543</v>
      </c>
      <c r="G171" s="5" t="s">
        <v>544</v>
      </c>
      <c r="H171" s="1" t="s">
        <v>551</v>
      </c>
      <c r="I171" s="5" t="s">
        <v>78</v>
      </c>
      <c r="K171" s="1" t="s">
        <v>552</v>
      </c>
      <c r="L171" s="1" t="n">
        <f aca="false">+FIND("num_pag",K171)</f>
        <v>60</v>
      </c>
    </row>
    <row r="172" customFormat="false" ht="14.25" hidden="false" customHeight="false" outlineLevel="0" collapsed="false">
      <c r="A172" s="1" t="s">
        <v>542</v>
      </c>
      <c r="B172" s="1" t="s">
        <v>2</v>
      </c>
      <c r="C172" s="1" t="s">
        <v>170</v>
      </c>
      <c r="D172" s="1" t="s">
        <v>10</v>
      </c>
      <c r="E172" s="1" t="s">
        <v>71</v>
      </c>
      <c r="F172" s="1" t="s">
        <v>543</v>
      </c>
      <c r="G172" s="5" t="s">
        <v>544</v>
      </c>
      <c r="H172" s="1" t="s">
        <v>553</v>
      </c>
      <c r="I172" s="5" t="s">
        <v>78</v>
      </c>
      <c r="K172" s="1" t="s">
        <v>554</v>
      </c>
      <c r="L172" s="1" t="n">
        <f aca="false">+FIND("num_pag",K172)</f>
        <v>59</v>
      </c>
    </row>
    <row r="173" customFormat="false" ht="14.25" hidden="false" customHeight="false" outlineLevel="0" collapsed="false">
      <c r="A173" s="1" t="s">
        <v>542</v>
      </c>
      <c r="B173" s="1" t="s">
        <v>2</v>
      </c>
      <c r="C173" s="1" t="s">
        <v>170</v>
      </c>
      <c r="D173" s="1" t="s">
        <v>10</v>
      </c>
      <c r="E173" s="1" t="s">
        <v>71</v>
      </c>
      <c r="F173" s="1" t="s">
        <v>543</v>
      </c>
      <c r="G173" s="5" t="s">
        <v>544</v>
      </c>
      <c r="H173" s="1" t="s">
        <v>555</v>
      </c>
      <c r="I173" s="5" t="s">
        <v>78</v>
      </c>
      <c r="K173" s="1" t="s">
        <v>556</v>
      </c>
      <c r="L173" s="1" t="n">
        <f aca="false">+FIND("num_pag",K173)</f>
        <v>61</v>
      </c>
    </row>
    <row r="174" customFormat="false" ht="14.25" hidden="false" customHeight="false" outlineLevel="0" collapsed="false">
      <c r="A174" s="1" t="s">
        <v>542</v>
      </c>
      <c r="B174" s="1" t="s">
        <v>2</v>
      </c>
      <c r="C174" s="1" t="s">
        <v>170</v>
      </c>
      <c r="D174" s="1" t="s">
        <v>10</v>
      </c>
      <c r="E174" s="1" t="s">
        <v>71</v>
      </c>
      <c r="F174" s="1" t="s">
        <v>543</v>
      </c>
      <c r="G174" s="5" t="s">
        <v>544</v>
      </c>
      <c r="H174" s="1" t="s">
        <v>557</v>
      </c>
      <c r="I174" s="5" t="s">
        <v>78</v>
      </c>
      <c r="K174" s="1" t="s">
        <v>558</v>
      </c>
      <c r="L174" s="1" t="n">
        <f aca="false">+FIND("num_pag",K174)</f>
        <v>64</v>
      </c>
    </row>
    <row r="175" customFormat="false" ht="14.25" hidden="false" customHeight="false" outlineLevel="0" collapsed="false">
      <c r="A175" s="1" t="s">
        <v>542</v>
      </c>
      <c r="B175" s="1" t="s">
        <v>2</v>
      </c>
      <c r="C175" s="1" t="s">
        <v>170</v>
      </c>
      <c r="D175" s="1" t="s">
        <v>10</v>
      </c>
      <c r="E175" s="1" t="s">
        <v>71</v>
      </c>
      <c r="F175" s="1" t="s">
        <v>543</v>
      </c>
      <c r="G175" s="5" t="s">
        <v>544</v>
      </c>
      <c r="H175" s="1" t="s">
        <v>559</v>
      </c>
      <c r="I175" s="5" t="s">
        <v>78</v>
      </c>
      <c r="K175" s="1" t="s">
        <v>560</v>
      </c>
      <c r="L175" s="1" t="n">
        <f aca="false">+FIND("num_pag",K175)</f>
        <v>59</v>
      </c>
    </row>
    <row r="176" customFormat="false" ht="14.25" hidden="false" customHeight="false" outlineLevel="0" collapsed="false">
      <c r="A176" s="1" t="s">
        <v>542</v>
      </c>
      <c r="B176" s="1" t="s">
        <v>2</v>
      </c>
      <c r="C176" s="1" t="s">
        <v>170</v>
      </c>
      <c r="D176" s="1" t="s">
        <v>10</v>
      </c>
      <c r="E176" s="1" t="s">
        <v>71</v>
      </c>
      <c r="F176" s="1" t="s">
        <v>543</v>
      </c>
      <c r="G176" s="5" t="s">
        <v>544</v>
      </c>
      <c r="H176" s="1" t="s">
        <v>561</v>
      </c>
      <c r="I176" s="5" t="s">
        <v>78</v>
      </c>
      <c r="K176" s="1" t="s">
        <v>562</v>
      </c>
      <c r="L176" s="1" t="n">
        <f aca="false">+FIND("num_pag",K176)</f>
        <v>59</v>
      </c>
    </row>
    <row r="177" customFormat="false" ht="14.25" hidden="false" customHeight="false" outlineLevel="0" collapsed="false">
      <c r="A177" s="1" t="s">
        <v>542</v>
      </c>
      <c r="B177" s="1" t="s">
        <v>2</v>
      </c>
      <c r="C177" s="1" t="s">
        <v>170</v>
      </c>
      <c r="D177" s="1" t="s">
        <v>10</v>
      </c>
      <c r="E177" s="1" t="s">
        <v>71</v>
      </c>
      <c r="F177" s="1" t="s">
        <v>543</v>
      </c>
      <c r="G177" s="5" t="s">
        <v>544</v>
      </c>
      <c r="H177" s="1" t="s">
        <v>563</v>
      </c>
      <c r="I177" s="5" t="s">
        <v>78</v>
      </c>
      <c r="K177" s="1" t="s">
        <v>564</v>
      </c>
      <c r="L177" s="1" t="n">
        <f aca="false">+FIND("num_pag",K177)</f>
        <v>66</v>
      </c>
    </row>
    <row r="178" customFormat="false" ht="14.25" hidden="false" customHeight="false" outlineLevel="0" collapsed="false">
      <c r="A178" s="1" t="s">
        <v>542</v>
      </c>
      <c r="B178" s="1" t="s">
        <v>2</v>
      </c>
      <c r="C178" s="1" t="s">
        <v>170</v>
      </c>
      <c r="D178" s="1" t="s">
        <v>10</v>
      </c>
      <c r="E178" s="1" t="s">
        <v>71</v>
      </c>
      <c r="F178" s="1" t="s">
        <v>543</v>
      </c>
      <c r="G178" s="5" t="s">
        <v>544</v>
      </c>
      <c r="H178" s="1" t="s">
        <v>565</v>
      </c>
      <c r="I178" s="5" t="s">
        <v>78</v>
      </c>
      <c r="K178" s="1" t="s">
        <v>566</v>
      </c>
      <c r="L178" s="1" t="n">
        <f aca="false">+FIND("num_pag",K178)</f>
        <v>59</v>
      </c>
    </row>
    <row r="179" customFormat="false" ht="14.25" hidden="false" customHeight="false" outlineLevel="0" collapsed="false">
      <c r="A179" s="1" t="s">
        <v>542</v>
      </c>
      <c r="B179" s="1" t="s">
        <v>2</v>
      </c>
      <c r="C179" s="1" t="s">
        <v>170</v>
      </c>
      <c r="D179" s="1" t="s">
        <v>10</v>
      </c>
      <c r="E179" s="1" t="s">
        <v>71</v>
      </c>
      <c r="F179" s="1" t="s">
        <v>543</v>
      </c>
      <c r="G179" s="5" t="s">
        <v>544</v>
      </c>
      <c r="H179" s="1" t="s">
        <v>567</v>
      </c>
      <c r="I179" s="5" t="s">
        <v>78</v>
      </c>
      <c r="K179" s="1" t="s">
        <v>568</v>
      </c>
      <c r="L179" s="1" t="n">
        <f aca="false">+FIND("num_pag",K179)</f>
        <v>61</v>
      </c>
    </row>
    <row r="180" customFormat="false" ht="14.25" hidden="false" customHeight="false" outlineLevel="0" collapsed="false">
      <c r="A180" s="1" t="s">
        <v>542</v>
      </c>
      <c r="B180" s="1" t="s">
        <v>2</v>
      </c>
      <c r="C180" s="1" t="s">
        <v>170</v>
      </c>
      <c r="D180" s="1" t="s">
        <v>10</v>
      </c>
      <c r="E180" s="1" t="s">
        <v>71</v>
      </c>
      <c r="F180" s="1" t="s">
        <v>543</v>
      </c>
      <c r="G180" s="5" t="s">
        <v>544</v>
      </c>
      <c r="H180" s="1" t="s">
        <v>569</v>
      </c>
      <c r="I180" s="5" t="s">
        <v>78</v>
      </c>
      <c r="K180" s="1" t="s">
        <v>570</v>
      </c>
      <c r="L180" s="1" t="n">
        <f aca="false">+FIND("num_pag",K180)</f>
        <v>66</v>
      </c>
    </row>
    <row r="181" customFormat="false" ht="14.25" hidden="false" customHeight="false" outlineLevel="0" collapsed="false">
      <c r="A181" s="1" t="s">
        <v>542</v>
      </c>
      <c r="B181" s="1" t="s">
        <v>2</v>
      </c>
      <c r="C181" s="1" t="s">
        <v>170</v>
      </c>
      <c r="D181" s="1" t="s">
        <v>10</v>
      </c>
      <c r="E181" s="1" t="s">
        <v>71</v>
      </c>
      <c r="F181" s="1" t="s">
        <v>543</v>
      </c>
      <c r="G181" s="5" t="s">
        <v>544</v>
      </c>
      <c r="H181" s="1" t="s">
        <v>571</v>
      </c>
      <c r="I181" s="5" t="s">
        <v>78</v>
      </c>
      <c r="K181" s="1" t="s">
        <v>572</v>
      </c>
      <c r="L181" s="1" t="n">
        <f aca="false">+FIND("num_pag",K181)</f>
        <v>63</v>
      </c>
    </row>
    <row r="182" customFormat="false" ht="14.25" hidden="false" customHeight="false" outlineLevel="0" collapsed="false">
      <c r="A182" s="1" t="s">
        <v>542</v>
      </c>
      <c r="B182" s="1" t="s">
        <v>2</v>
      </c>
      <c r="C182" s="1" t="s">
        <v>170</v>
      </c>
      <c r="D182" s="1" t="s">
        <v>10</v>
      </c>
      <c r="E182" s="1" t="s">
        <v>71</v>
      </c>
      <c r="F182" s="1" t="s">
        <v>543</v>
      </c>
      <c r="G182" s="5" t="s">
        <v>544</v>
      </c>
      <c r="H182" s="1" t="s">
        <v>573</v>
      </c>
      <c r="I182" s="5" t="s">
        <v>78</v>
      </c>
      <c r="K182" s="1" t="s">
        <v>574</v>
      </c>
      <c r="L182" s="1" t="n">
        <f aca="false">+FIND("num_pag",K182)</f>
        <v>66</v>
      </c>
    </row>
    <row r="183" customFormat="false" ht="14.25" hidden="false" customHeight="false" outlineLevel="0" collapsed="false">
      <c r="A183" s="1" t="s">
        <v>542</v>
      </c>
      <c r="B183" s="1" t="s">
        <v>2</v>
      </c>
      <c r="C183" s="1" t="s">
        <v>170</v>
      </c>
      <c r="D183" s="1" t="s">
        <v>10</v>
      </c>
      <c r="E183" s="1" t="s">
        <v>71</v>
      </c>
      <c r="F183" s="1" t="s">
        <v>543</v>
      </c>
      <c r="G183" s="5" t="s">
        <v>544</v>
      </c>
      <c r="H183" s="1" t="s">
        <v>575</v>
      </c>
      <c r="I183" s="5" t="s">
        <v>78</v>
      </c>
      <c r="K183" s="1" t="s">
        <v>576</v>
      </c>
      <c r="L183" s="1" t="n">
        <f aca="false">+FIND("num_pag",K183)</f>
        <v>60</v>
      </c>
    </row>
    <row r="184" customFormat="false" ht="14.25" hidden="false" customHeight="false" outlineLevel="0" collapsed="false">
      <c r="A184" s="1" t="s">
        <v>542</v>
      </c>
      <c r="B184" s="1" t="s">
        <v>2</v>
      </c>
      <c r="C184" s="1" t="s">
        <v>170</v>
      </c>
      <c r="D184" s="1" t="s">
        <v>10</v>
      </c>
      <c r="E184" s="1" t="s">
        <v>71</v>
      </c>
      <c r="F184" s="1" t="s">
        <v>543</v>
      </c>
      <c r="G184" s="5" t="s">
        <v>544</v>
      </c>
      <c r="H184" s="1" t="s">
        <v>577</v>
      </c>
      <c r="I184" s="5" t="s">
        <v>78</v>
      </c>
      <c r="K184" s="1" t="s">
        <v>578</v>
      </c>
      <c r="L184" s="1" t="n">
        <f aca="false">+FIND("num_pag",K184)</f>
        <v>59</v>
      </c>
    </row>
    <row r="185" customFormat="false" ht="14.25" hidden="false" customHeight="false" outlineLevel="0" collapsed="false">
      <c r="A185" s="1" t="s">
        <v>542</v>
      </c>
      <c r="B185" s="1" t="s">
        <v>2</v>
      </c>
      <c r="C185" s="1" t="s">
        <v>170</v>
      </c>
      <c r="D185" s="1" t="s">
        <v>10</v>
      </c>
      <c r="E185" s="1" t="s">
        <v>71</v>
      </c>
      <c r="F185" s="1" t="s">
        <v>543</v>
      </c>
      <c r="G185" s="5" t="s">
        <v>544</v>
      </c>
      <c r="H185" s="1" t="s">
        <v>579</v>
      </c>
      <c r="I185" s="5" t="s">
        <v>78</v>
      </c>
      <c r="K185" s="1" t="s">
        <v>580</v>
      </c>
      <c r="L185" s="1" t="n">
        <f aca="false">+FIND("num_pag",K185)</f>
        <v>59</v>
      </c>
    </row>
    <row r="186" customFormat="false" ht="14.25" hidden="false" customHeight="false" outlineLevel="0" collapsed="false">
      <c r="A186" s="1" t="s">
        <v>542</v>
      </c>
      <c r="B186" s="1" t="s">
        <v>2</v>
      </c>
      <c r="C186" s="1" t="s">
        <v>170</v>
      </c>
      <c r="D186" s="1" t="s">
        <v>10</v>
      </c>
      <c r="E186" s="1" t="s">
        <v>71</v>
      </c>
      <c r="F186" s="1" t="s">
        <v>543</v>
      </c>
      <c r="G186" s="5" t="s">
        <v>544</v>
      </c>
      <c r="H186" s="1" t="s">
        <v>581</v>
      </c>
      <c r="I186" s="5" t="s">
        <v>78</v>
      </c>
      <c r="K186" s="1" t="s">
        <v>582</v>
      </c>
      <c r="L186" s="1" t="n">
        <f aca="false">+FIND("num_pag",K186)</f>
        <v>60</v>
      </c>
    </row>
    <row r="187" customFormat="false" ht="14.25" hidden="false" customHeight="false" outlineLevel="0" collapsed="false">
      <c r="A187" s="1" t="s">
        <v>542</v>
      </c>
      <c r="B187" s="1" t="s">
        <v>2</v>
      </c>
      <c r="C187" s="1" t="s">
        <v>170</v>
      </c>
      <c r="D187" s="1" t="s">
        <v>10</v>
      </c>
      <c r="E187" s="1" t="s">
        <v>71</v>
      </c>
      <c r="F187" s="1" t="s">
        <v>543</v>
      </c>
      <c r="G187" s="5" t="s">
        <v>544</v>
      </c>
      <c r="H187" s="1" t="s">
        <v>583</v>
      </c>
      <c r="I187" s="5" t="s">
        <v>78</v>
      </c>
      <c r="K187" s="1" t="s">
        <v>584</v>
      </c>
      <c r="L187" s="1" t="n">
        <f aca="false">+FIND("num_pag",K187)</f>
        <v>62</v>
      </c>
    </row>
    <row r="188" customFormat="false" ht="14.25" hidden="false" customHeight="false" outlineLevel="0" collapsed="false">
      <c r="A188" s="1" t="s">
        <v>542</v>
      </c>
      <c r="B188" s="1" t="s">
        <v>2</v>
      </c>
      <c r="C188" s="1" t="s">
        <v>170</v>
      </c>
      <c r="D188" s="1" t="s">
        <v>10</v>
      </c>
      <c r="E188" s="1" t="s">
        <v>71</v>
      </c>
      <c r="F188" s="1" t="s">
        <v>543</v>
      </c>
      <c r="G188" s="5" t="s">
        <v>544</v>
      </c>
      <c r="H188" s="1" t="s">
        <v>585</v>
      </c>
      <c r="I188" s="5" t="s">
        <v>78</v>
      </c>
      <c r="K188" s="1" t="s">
        <v>586</v>
      </c>
      <c r="L188" s="1" t="n">
        <f aca="false">+FIND("num_pag",K188)</f>
        <v>60</v>
      </c>
    </row>
    <row r="189" customFormat="false" ht="14.25" hidden="false" customHeight="false" outlineLevel="0" collapsed="false">
      <c r="A189" s="1" t="s">
        <v>542</v>
      </c>
      <c r="B189" s="1" t="s">
        <v>2</v>
      </c>
      <c r="C189" s="1" t="s">
        <v>170</v>
      </c>
      <c r="D189" s="1" t="s">
        <v>10</v>
      </c>
      <c r="E189" s="1" t="s">
        <v>71</v>
      </c>
      <c r="F189" s="1" t="s">
        <v>543</v>
      </c>
      <c r="G189" s="5" t="s">
        <v>544</v>
      </c>
      <c r="H189" s="1" t="s">
        <v>587</v>
      </c>
      <c r="I189" s="5" t="s">
        <v>78</v>
      </c>
      <c r="K189" s="1" t="s">
        <v>588</v>
      </c>
      <c r="L189" s="1" t="n">
        <f aca="false">+FIND("num_pag",K189)</f>
        <v>60</v>
      </c>
    </row>
    <row r="190" customFormat="false" ht="14.25" hidden="false" customHeight="false" outlineLevel="0" collapsed="false">
      <c r="A190" s="1" t="s">
        <v>589</v>
      </c>
      <c r="B190" s="1" t="s">
        <v>2</v>
      </c>
      <c r="C190" s="1" t="s">
        <v>170</v>
      </c>
      <c r="D190" s="1" t="s">
        <v>24</v>
      </c>
      <c r="E190" s="1" t="s">
        <v>75</v>
      </c>
      <c r="F190" s="1" t="s">
        <v>590</v>
      </c>
      <c r="G190" s="1" t="s">
        <v>77</v>
      </c>
      <c r="I190" s="1" t="s">
        <v>78</v>
      </c>
      <c r="K190" s="1" t="s">
        <v>591</v>
      </c>
      <c r="L190" s="1" t="n">
        <f aca="false">+FIND("num_pag",K190)</f>
        <v>57</v>
      </c>
      <c r="M190" s="2" t="s">
        <v>592</v>
      </c>
      <c r="N190" s="1" t="s">
        <v>591</v>
      </c>
    </row>
    <row r="191" customFormat="false" ht="14.25" hidden="false" customHeight="false" outlineLevel="0" collapsed="false">
      <c r="A191" s="1" t="s">
        <v>589</v>
      </c>
      <c r="B191" s="1" t="s">
        <v>2</v>
      </c>
      <c r="C191" s="1" t="s">
        <v>170</v>
      </c>
      <c r="D191" s="1" t="s">
        <v>24</v>
      </c>
      <c r="E191" s="1" t="s">
        <v>75</v>
      </c>
      <c r="F191" s="1" t="s">
        <v>593</v>
      </c>
      <c r="G191" s="1" t="s">
        <v>77</v>
      </c>
      <c r="I191" s="1" t="s">
        <v>78</v>
      </c>
      <c r="K191" s="1" t="s">
        <v>594</v>
      </c>
      <c r="L191" s="1" t="n">
        <f aca="false">+FIND("num_pag",K191)</f>
        <v>60</v>
      </c>
      <c r="M191" s="2" t="s">
        <v>595</v>
      </c>
      <c r="N191" s="1" t="s">
        <v>594</v>
      </c>
    </row>
    <row r="192" customFormat="false" ht="14.25" hidden="false" customHeight="false" outlineLevel="0" collapsed="false">
      <c r="A192" s="1" t="s">
        <v>589</v>
      </c>
      <c r="B192" s="1" t="s">
        <v>2</v>
      </c>
      <c r="C192" s="1" t="s">
        <v>170</v>
      </c>
      <c r="D192" s="1" t="s">
        <v>24</v>
      </c>
      <c r="E192" s="1" t="s">
        <v>75</v>
      </c>
      <c r="F192" s="1" t="s">
        <v>596</v>
      </c>
      <c r="G192" s="1" t="s">
        <v>77</v>
      </c>
      <c r="I192" s="1" t="s">
        <v>78</v>
      </c>
      <c r="K192" s="1" t="s">
        <v>597</v>
      </c>
      <c r="L192" s="1" t="n">
        <f aca="false">+FIND("num_pag",K192)</f>
        <v>68</v>
      </c>
      <c r="M192" s="2" t="s">
        <v>598</v>
      </c>
      <c r="N192" s="1" t="s">
        <v>597</v>
      </c>
    </row>
    <row r="193" customFormat="false" ht="14.25" hidden="false" customHeight="false" outlineLevel="0" collapsed="false">
      <c r="A193" s="1" t="s">
        <v>589</v>
      </c>
      <c r="B193" s="1" t="s">
        <v>2</v>
      </c>
      <c r="C193" s="1" t="s">
        <v>170</v>
      </c>
      <c r="D193" s="1" t="s">
        <v>24</v>
      </c>
      <c r="E193" s="1" t="s">
        <v>75</v>
      </c>
      <c r="F193" s="1" t="s">
        <v>599</v>
      </c>
      <c r="G193" s="1" t="s">
        <v>77</v>
      </c>
      <c r="I193" s="1" t="s">
        <v>78</v>
      </c>
      <c r="K193" s="1" t="s">
        <v>600</v>
      </c>
      <c r="L193" s="1" t="n">
        <f aca="false">+FIND("num_pag",K193)</f>
        <v>66</v>
      </c>
      <c r="M193" s="2" t="s">
        <v>601</v>
      </c>
      <c r="N193" s="1" t="s">
        <v>600</v>
      </c>
    </row>
    <row r="194" customFormat="false" ht="14.25" hidden="false" customHeight="false" outlineLevel="0" collapsed="false">
      <c r="A194" s="1" t="s">
        <v>589</v>
      </c>
      <c r="B194" s="1" t="s">
        <v>2</v>
      </c>
      <c r="C194" s="1" t="s">
        <v>170</v>
      </c>
      <c r="D194" s="1" t="s">
        <v>24</v>
      </c>
      <c r="E194" s="1" t="s">
        <v>75</v>
      </c>
      <c r="F194" s="1" t="s">
        <v>602</v>
      </c>
      <c r="G194" s="1" t="s">
        <v>77</v>
      </c>
      <c r="I194" s="1" t="s">
        <v>78</v>
      </c>
      <c r="K194" s="1" t="s">
        <v>603</v>
      </c>
      <c r="L194" s="1" t="n">
        <f aca="false">+FIND("num_pag",K194)</f>
        <v>77</v>
      </c>
      <c r="M194" s="2" t="s">
        <v>604</v>
      </c>
      <c r="N194" s="1" t="s">
        <v>603</v>
      </c>
    </row>
    <row r="195" customFormat="false" ht="14.25" hidden="false" customHeight="false" outlineLevel="0" collapsed="false">
      <c r="A195" s="1" t="s">
        <v>605</v>
      </c>
      <c r="B195" s="1" t="s">
        <v>606</v>
      </c>
      <c r="C195" s="1" t="s">
        <v>606</v>
      </c>
      <c r="D195" s="1" t="s">
        <v>607</v>
      </c>
      <c r="E195" s="1" t="s">
        <v>71</v>
      </c>
      <c r="F195" s="1" t="s">
        <v>608</v>
      </c>
      <c r="G195" s="5" t="s">
        <v>609</v>
      </c>
      <c r="H195" s="1" t="s">
        <v>610</v>
      </c>
      <c r="I195" s="5" t="s">
        <v>78</v>
      </c>
      <c r="K195" s="1" t="s">
        <v>611</v>
      </c>
      <c r="L195" s="1" t="n">
        <f aca="false">+FIND("num_pag",K195)</f>
        <v>208</v>
      </c>
    </row>
    <row r="196" customFormat="false" ht="14.25" hidden="false" customHeight="false" outlineLevel="0" collapsed="false">
      <c r="A196" s="1" t="s">
        <v>605</v>
      </c>
      <c r="B196" s="1" t="s">
        <v>606</v>
      </c>
      <c r="C196" s="1" t="s">
        <v>606</v>
      </c>
      <c r="D196" s="1" t="s">
        <v>607</v>
      </c>
      <c r="E196" s="1" t="s">
        <v>71</v>
      </c>
      <c r="F196" s="1" t="s">
        <v>608</v>
      </c>
      <c r="G196" s="5" t="s">
        <v>609</v>
      </c>
      <c r="H196" s="1" t="s">
        <v>612</v>
      </c>
      <c r="I196" s="5" t="s">
        <v>78</v>
      </c>
      <c r="K196" s="1" t="s">
        <v>613</v>
      </c>
      <c r="L196" s="1" t="n">
        <f aca="false">+FIND("num_pag",K196)</f>
        <v>202</v>
      </c>
    </row>
    <row r="197" customFormat="false" ht="14.25" hidden="false" customHeight="false" outlineLevel="0" collapsed="false">
      <c r="A197" s="1" t="s">
        <v>605</v>
      </c>
      <c r="B197" s="1" t="s">
        <v>606</v>
      </c>
      <c r="C197" s="1" t="s">
        <v>606</v>
      </c>
      <c r="D197" s="1" t="s">
        <v>607</v>
      </c>
      <c r="E197" s="1" t="s">
        <v>71</v>
      </c>
      <c r="F197" s="1" t="s">
        <v>608</v>
      </c>
      <c r="G197" s="5" t="s">
        <v>609</v>
      </c>
      <c r="H197" s="1" t="s">
        <v>614</v>
      </c>
      <c r="I197" s="5" t="s">
        <v>78</v>
      </c>
      <c r="K197" s="1" t="s">
        <v>615</v>
      </c>
      <c r="L197" s="1" t="n">
        <f aca="false">+FIND("num_pag",K197)</f>
        <v>203</v>
      </c>
    </row>
    <row r="198" customFormat="false" ht="14.25" hidden="false" customHeight="false" outlineLevel="0" collapsed="false">
      <c r="A198" s="1" t="s">
        <v>605</v>
      </c>
      <c r="B198" s="1" t="s">
        <v>606</v>
      </c>
      <c r="C198" s="1" t="s">
        <v>606</v>
      </c>
      <c r="D198" s="1" t="s">
        <v>607</v>
      </c>
      <c r="E198" s="1" t="s">
        <v>71</v>
      </c>
      <c r="F198" s="1" t="s">
        <v>608</v>
      </c>
      <c r="G198" s="5" t="s">
        <v>609</v>
      </c>
      <c r="H198" s="1" t="s">
        <v>616</v>
      </c>
      <c r="I198" s="5" t="s">
        <v>78</v>
      </c>
      <c r="K198" s="1" t="s">
        <v>617</v>
      </c>
      <c r="L198" s="1" t="n">
        <f aca="false">+FIND("num_pag",K198)</f>
        <v>200</v>
      </c>
    </row>
    <row r="199" customFormat="false" ht="14.25" hidden="false" customHeight="false" outlineLevel="0" collapsed="false">
      <c r="A199" s="1" t="s">
        <v>605</v>
      </c>
      <c r="B199" s="1" t="s">
        <v>606</v>
      </c>
      <c r="C199" s="1" t="s">
        <v>606</v>
      </c>
      <c r="D199" s="1" t="s">
        <v>607</v>
      </c>
      <c r="E199" s="1" t="s">
        <v>71</v>
      </c>
      <c r="F199" s="1" t="s">
        <v>608</v>
      </c>
      <c r="G199" s="5" t="s">
        <v>609</v>
      </c>
      <c r="H199" s="1" t="s">
        <v>618</v>
      </c>
      <c r="I199" s="5" t="s">
        <v>78</v>
      </c>
      <c r="K199" s="1" t="s">
        <v>619</v>
      </c>
      <c r="L199" s="1" t="n">
        <f aca="false">+FIND("num_pag",K199)</f>
        <v>199</v>
      </c>
    </row>
    <row r="200" customFormat="false" ht="14.25" hidden="false" customHeight="false" outlineLevel="0" collapsed="false">
      <c r="A200" s="1" t="s">
        <v>605</v>
      </c>
      <c r="B200" s="1" t="s">
        <v>606</v>
      </c>
      <c r="C200" s="1" t="s">
        <v>606</v>
      </c>
      <c r="D200" s="1" t="s">
        <v>607</v>
      </c>
      <c r="E200" s="1" t="s">
        <v>71</v>
      </c>
      <c r="F200" s="1" t="s">
        <v>608</v>
      </c>
      <c r="G200" s="5" t="s">
        <v>609</v>
      </c>
      <c r="H200" s="1" t="s">
        <v>620</v>
      </c>
      <c r="I200" s="5" t="s">
        <v>78</v>
      </c>
      <c r="K200" s="1" t="s">
        <v>621</v>
      </c>
      <c r="L200" s="1" t="n">
        <f aca="false">+FIND("num_pag",K200)</f>
        <v>201</v>
      </c>
    </row>
    <row r="201" customFormat="false" ht="14.25" hidden="false" customHeight="false" outlineLevel="0" collapsed="false">
      <c r="A201" s="1" t="s">
        <v>605</v>
      </c>
      <c r="B201" s="1" t="s">
        <v>606</v>
      </c>
      <c r="C201" s="1" t="s">
        <v>606</v>
      </c>
      <c r="D201" s="1" t="s">
        <v>607</v>
      </c>
      <c r="E201" s="1" t="s">
        <v>71</v>
      </c>
      <c r="F201" s="1" t="s">
        <v>608</v>
      </c>
      <c r="G201" s="5" t="s">
        <v>609</v>
      </c>
      <c r="H201" s="1" t="s">
        <v>622</v>
      </c>
      <c r="I201" s="5" t="s">
        <v>78</v>
      </c>
      <c r="K201" s="1" t="s">
        <v>623</v>
      </c>
      <c r="L201" s="1" t="n">
        <f aca="false">+FIND("num_pag",K201)</f>
        <v>204</v>
      </c>
    </row>
    <row r="202" customFormat="false" ht="14.25" hidden="false" customHeight="false" outlineLevel="0" collapsed="false">
      <c r="A202" s="1" t="s">
        <v>605</v>
      </c>
      <c r="B202" s="1" t="s">
        <v>606</v>
      </c>
      <c r="C202" s="1" t="s">
        <v>606</v>
      </c>
      <c r="D202" s="1" t="s">
        <v>607</v>
      </c>
      <c r="E202" s="1" t="s">
        <v>71</v>
      </c>
      <c r="F202" s="1" t="s">
        <v>608</v>
      </c>
      <c r="G202" s="5" t="s">
        <v>609</v>
      </c>
      <c r="H202" s="1" t="s">
        <v>624</v>
      </c>
      <c r="I202" s="5" t="s">
        <v>78</v>
      </c>
      <c r="K202" s="1" t="s">
        <v>625</v>
      </c>
      <c r="L202" s="1" t="n">
        <f aca="false">+FIND("num_pag",K202)</f>
        <v>199</v>
      </c>
    </row>
    <row r="203" customFormat="false" ht="14.25" hidden="false" customHeight="false" outlineLevel="0" collapsed="false">
      <c r="A203" s="1" t="s">
        <v>605</v>
      </c>
      <c r="B203" s="1" t="s">
        <v>606</v>
      </c>
      <c r="C203" s="1" t="s">
        <v>606</v>
      </c>
      <c r="D203" s="1" t="s">
        <v>607</v>
      </c>
      <c r="E203" s="1" t="s">
        <v>71</v>
      </c>
      <c r="F203" s="1" t="s">
        <v>608</v>
      </c>
      <c r="G203" s="5" t="s">
        <v>609</v>
      </c>
      <c r="H203" s="1" t="s">
        <v>626</v>
      </c>
      <c r="I203" s="5" t="s">
        <v>78</v>
      </c>
      <c r="K203" s="1" t="s">
        <v>627</v>
      </c>
      <c r="L203" s="1" t="n">
        <f aca="false">+FIND("num_pag",K203)</f>
        <v>199</v>
      </c>
    </row>
    <row r="204" customFormat="false" ht="14.25" hidden="false" customHeight="false" outlineLevel="0" collapsed="false">
      <c r="A204" s="1" t="s">
        <v>605</v>
      </c>
      <c r="B204" s="1" t="s">
        <v>606</v>
      </c>
      <c r="C204" s="1" t="s">
        <v>606</v>
      </c>
      <c r="D204" s="1" t="s">
        <v>607</v>
      </c>
      <c r="E204" s="1" t="s">
        <v>71</v>
      </c>
      <c r="F204" s="1" t="s">
        <v>608</v>
      </c>
      <c r="G204" s="5" t="s">
        <v>609</v>
      </c>
      <c r="H204" s="1" t="s">
        <v>628</v>
      </c>
      <c r="I204" s="5" t="s">
        <v>78</v>
      </c>
      <c r="K204" s="1" t="s">
        <v>629</v>
      </c>
      <c r="L204" s="1" t="n">
        <f aca="false">+FIND("num_pag",K204)</f>
        <v>206</v>
      </c>
    </row>
    <row r="205" customFormat="false" ht="14.25" hidden="false" customHeight="false" outlineLevel="0" collapsed="false">
      <c r="A205" s="1" t="s">
        <v>605</v>
      </c>
      <c r="B205" s="1" t="s">
        <v>606</v>
      </c>
      <c r="C205" s="1" t="s">
        <v>606</v>
      </c>
      <c r="D205" s="1" t="s">
        <v>607</v>
      </c>
      <c r="E205" s="1" t="s">
        <v>71</v>
      </c>
      <c r="F205" s="1" t="s">
        <v>608</v>
      </c>
      <c r="G205" s="5" t="s">
        <v>609</v>
      </c>
      <c r="H205" s="1" t="s">
        <v>630</v>
      </c>
      <c r="I205" s="5" t="s">
        <v>78</v>
      </c>
      <c r="K205" s="1" t="s">
        <v>631</v>
      </c>
      <c r="L205" s="1" t="n">
        <f aca="false">+FIND("num_pag",K205)</f>
        <v>199</v>
      </c>
    </row>
    <row r="206" customFormat="false" ht="14.25" hidden="false" customHeight="false" outlineLevel="0" collapsed="false">
      <c r="A206" s="1" t="s">
        <v>605</v>
      </c>
      <c r="B206" s="1" t="s">
        <v>606</v>
      </c>
      <c r="C206" s="1" t="s">
        <v>606</v>
      </c>
      <c r="D206" s="1" t="s">
        <v>607</v>
      </c>
      <c r="E206" s="1" t="s">
        <v>71</v>
      </c>
      <c r="F206" s="1" t="s">
        <v>608</v>
      </c>
      <c r="G206" s="5" t="s">
        <v>609</v>
      </c>
      <c r="H206" s="1" t="s">
        <v>632</v>
      </c>
      <c r="I206" s="5" t="s">
        <v>78</v>
      </c>
      <c r="K206" s="1" t="s">
        <v>633</v>
      </c>
      <c r="L206" s="1" t="n">
        <f aca="false">+FIND("num_pag",K206)</f>
        <v>201</v>
      </c>
    </row>
    <row r="207" customFormat="false" ht="14.25" hidden="false" customHeight="false" outlineLevel="0" collapsed="false">
      <c r="A207" s="1" t="s">
        <v>605</v>
      </c>
      <c r="B207" s="1" t="s">
        <v>606</v>
      </c>
      <c r="C207" s="1" t="s">
        <v>606</v>
      </c>
      <c r="D207" s="1" t="s">
        <v>607</v>
      </c>
      <c r="E207" s="1" t="s">
        <v>71</v>
      </c>
      <c r="F207" s="1" t="s">
        <v>608</v>
      </c>
      <c r="G207" s="5" t="s">
        <v>609</v>
      </c>
      <c r="H207" s="1" t="s">
        <v>634</v>
      </c>
      <c r="I207" s="5" t="s">
        <v>78</v>
      </c>
      <c r="K207" s="1" t="s">
        <v>635</v>
      </c>
      <c r="L207" s="1" t="n">
        <f aca="false">+FIND("num_pag",K207)</f>
        <v>206</v>
      </c>
    </row>
    <row r="208" customFormat="false" ht="14.25" hidden="false" customHeight="false" outlineLevel="0" collapsed="false">
      <c r="A208" s="1" t="s">
        <v>605</v>
      </c>
      <c r="B208" s="1" t="s">
        <v>606</v>
      </c>
      <c r="C208" s="1" t="s">
        <v>606</v>
      </c>
      <c r="D208" s="1" t="s">
        <v>607</v>
      </c>
      <c r="E208" s="1" t="s">
        <v>71</v>
      </c>
      <c r="F208" s="1" t="s">
        <v>608</v>
      </c>
      <c r="G208" s="5" t="s">
        <v>609</v>
      </c>
      <c r="H208" s="1" t="s">
        <v>636</v>
      </c>
      <c r="I208" s="5" t="s">
        <v>78</v>
      </c>
      <c r="K208" s="1" t="s">
        <v>637</v>
      </c>
      <c r="L208" s="1" t="n">
        <f aca="false">+FIND("num_pag",K208)</f>
        <v>203</v>
      </c>
    </row>
    <row r="209" customFormat="false" ht="14.25" hidden="false" customHeight="false" outlineLevel="0" collapsed="false">
      <c r="A209" s="1" t="s">
        <v>605</v>
      </c>
      <c r="B209" s="1" t="s">
        <v>606</v>
      </c>
      <c r="C209" s="1" t="s">
        <v>606</v>
      </c>
      <c r="D209" s="1" t="s">
        <v>607</v>
      </c>
      <c r="E209" s="1" t="s">
        <v>71</v>
      </c>
      <c r="F209" s="1" t="s">
        <v>608</v>
      </c>
      <c r="G209" s="5" t="s">
        <v>609</v>
      </c>
      <c r="H209" s="1" t="s">
        <v>638</v>
      </c>
      <c r="I209" s="5" t="s">
        <v>78</v>
      </c>
      <c r="K209" s="1" t="s">
        <v>639</v>
      </c>
      <c r="L209" s="1" t="n">
        <f aca="false">+FIND("num_pag",K209)</f>
        <v>206</v>
      </c>
    </row>
    <row r="210" customFormat="false" ht="14.25" hidden="false" customHeight="false" outlineLevel="0" collapsed="false">
      <c r="A210" s="1" t="s">
        <v>605</v>
      </c>
      <c r="B210" s="1" t="s">
        <v>606</v>
      </c>
      <c r="C210" s="1" t="s">
        <v>606</v>
      </c>
      <c r="D210" s="1" t="s">
        <v>607</v>
      </c>
      <c r="E210" s="1" t="s">
        <v>71</v>
      </c>
      <c r="F210" s="1" t="s">
        <v>608</v>
      </c>
      <c r="G210" s="5" t="s">
        <v>609</v>
      </c>
      <c r="H210" s="1" t="s">
        <v>640</v>
      </c>
      <c r="I210" s="5" t="s">
        <v>78</v>
      </c>
      <c r="K210" s="1" t="s">
        <v>641</v>
      </c>
      <c r="L210" s="1" t="n">
        <f aca="false">+FIND("num_pag",K210)</f>
        <v>200</v>
      </c>
    </row>
    <row r="211" customFormat="false" ht="14.25" hidden="false" customHeight="false" outlineLevel="0" collapsed="false">
      <c r="A211" s="1" t="s">
        <v>605</v>
      </c>
      <c r="B211" s="1" t="s">
        <v>606</v>
      </c>
      <c r="C211" s="1" t="s">
        <v>606</v>
      </c>
      <c r="D211" s="1" t="s">
        <v>607</v>
      </c>
      <c r="E211" s="1" t="s">
        <v>71</v>
      </c>
      <c r="F211" s="1" t="s">
        <v>608</v>
      </c>
      <c r="G211" s="5" t="s">
        <v>609</v>
      </c>
      <c r="H211" s="1" t="s">
        <v>642</v>
      </c>
      <c r="I211" s="5" t="s">
        <v>78</v>
      </c>
      <c r="K211" s="1" t="s">
        <v>643</v>
      </c>
      <c r="L211" s="1" t="n">
        <f aca="false">+FIND("num_pag",K211)</f>
        <v>199</v>
      </c>
    </row>
    <row r="212" customFormat="false" ht="14.25" hidden="false" customHeight="false" outlineLevel="0" collapsed="false">
      <c r="A212" s="1" t="s">
        <v>605</v>
      </c>
      <c r="B212" s="1" t="s">
        <v>606</v>
      </c>
      <c r="C212" s="1" t="s">
        <v>606</v>
      </c>
      <c r="D212" s="1" t="s">
        <v>607</v>
      </c>
      <c r="E212" s="1" t="s">
        <v>71</v>
      </c>
      <c r="F212" s="1" t="s">
        <v>608</v>
      </c>
      <c r="G212" s="5" t="s">
        <v>609</v>
      </c>
      <c r="H212" s="1" t="s">
        <v>644</v>
      </c>
      <c r="I212" s="5" t="s">
        <v>78</v>
      </c>
      <c r="K212" s="1" t="s">
        <v>645</v>
      </c>
      <c r="L212" s="1" t="n">
        <f aca="false">+FIND("num_pag",K212)</f>
        <v>199</v>
      </c>
    </row>
    <row r="213" customFormat="false" ht="14.25" hidden="false" customHeight="false" outlineLevel="0" collapsed="false">
      <c r="A213" s="1" t="s">
        <v>605</v>
      </c>
      <c r="B213" s="1" t="s">
        <v>606</v>
      </c>
      <c r="C213" s="1" t="s">
        <v>606</v>
      </c>
      <c r="D213" s="1" t="s">
        <v>607</v>
      </c>
      <c r="E213" s="1" t="s">
        <v>71</v>
      </c>
      <c r="F213" s="1" t="s">
        <v>608</v>
      </c>
      <c r="G213" s="5" t="s">
        <v>609</v>
      </c>
      <c r="H213" s="1" t="s">
        <v>646</v>
      </c>
      <c r="I213" s="5" t="s">
        <v>78</v>
      </c>
      <c r="K213" s="1" t="s">
        <v>647</v>
      </c>
      <c r="L213" s="1" t="n">
        <f aca="false">+FIND("num_pag",K213)</f>
        <v>200</v>
      </c>
    </row>
    <row r="214" customFormat="false" ht="14.25" hidden="false" customHeight="false" outlineLevel="0" collapsed="false">
      <c r="A214" s="1" t="s">
        <v>605</v>
      </c>
      <c r="B214" s="1" t="s">
        <v>606</v>
      </c>
      <c r="C214" s="1" t="s">
        <v>606</v>
      </c>
      <c r="D214" s="1" t="s">
        <v>607</v>
      </c>
      <c r="E214" s="1" t="s">
        <v>71</v>
      </c>
      <c r="F214" s="1" t="s">
        <v>608</v>
      </c>
      <c r="G214" s="5" t="s">
        <v>609</v>
      </c>
      <c r="H214" s="1" t="s">
        <v>648</v>
      </c>
      <c r="I214" s="5" t="s">
        <v>78</v>
      </c>
      <c r="K214" s="1" t="s">
        <v>649</v>
      </c>
      <c r="L214" s="1" t="n">
        <f aca="false">+FIND("num_pag",K214)</f>
        <v>202</v>
      </c>
    </row>
    <row r="215" customFormat="false" ht="14.25" hidden="false" customHeight="false" outlineLevel="0" collapsed="false">
      <c r="A215" s="1" t="s">
        <v>605</v>
      </c>
      <c r="B215" s="1" t="s">
        <v>606</v>
      </c>
      <c r="C215" s="1" t="s">
        <v>606</v>
      </c>
      <c r="D215" s="1" t="s">
        <v>607</v>
      </c>
      <c r="E215" s="1" t="s">
        <v>71</v>
      </c>
      <c r="F215" s="1" t="s">
        <v>608</v>
      </c>
      <c r="G215" s="5" t="s">
        <v>609</v>
      </c>
      <c r="H215" s="1" t="s">
        <v>650</v>
      </c>
      <c r="I215" s="5" t="s">
        <v>78</v>
      </c>
      <c r="K215" s="1" t="s">
        <v>651</v>
      </c>
      <c r="L215" s="1" t="n">
        <f aca="false">+FIND("num_pag",K215)</f>
        <v>200</v>
      </c>
    </row>
    <row r="216" customFormat="false" ht="16.4" hidden="false" customHeight="false" outlineLevel="0" collapsed="false">
      <c r="A216" s="1" t="s">
        <v>605</v>
      </c>
      <c r="B216" s="1" t="s">
        <v>606</v>
      </c>
      <c r="C216" s="1" t="s">
        <v>606</v>
      </c>
      <c r="D216" s="1" t="s">
        <v>607</v>
      </c>
      <c r="E216" s="1" t="s">
        <v>71</v>
      </c>
      <c r="F216" s="1" t="s">
        <v>608</v>
      </c>
      <c r="G216" s="5" t="s">
        <v>609</v>
      </c>
      <c r="H216" s="1" t="s">
        <v>652</v>
      </c>
      <c r="I216" s="5" t="s">
        <v>78</v>
      </c>
      <c r="K216" s="1" t="s">
        <v>653</v>
      </c>
      <c r="L216" s="1" t="n">
        <f aca="false">+FIND("num_pag",K216)</f>
        <v>200</v>
      </c>
    </row>
    <row r="217" customFormat="false" ht="16.4" hidden="false" customHeight="false" outlineLevel="0" collapsed="false">
      <c r="A217" s="1" t="s">
        <v>654</v>
      </c>
      <c r="B217" s="1" t="s">
        <v>606</v>
      </c>
      <c r="C217" s="1" t="s">
        <v>606</v>
      </c>
      <c r="D217" s="1" t="s">
        <v>655</v>
      </c>
      <c r="E217" s="1" t="s">
        <v>71</v>
      </c>
      <c r="F217" s="5" t="s">
        <v>656</v>
      </c>
      <c r="G217" s="5" t="s">
        <v>657</v>
      </c>
      <c r="H217" s="5"/>
      <c r="I217" s="1" t="s">
        <v>78</v>
      </c>
      <c r="K217" s="1" t="s">
        <v>658</v>
      </c>
      <c r="L217" s="1" t="n">
        <f aca="false">+FIND("num_pag",K217)</f>
        <v>27</v>
      </c>
      <c r="M217" s="2" t="s">
        <v>659</v>
      </c>
      <c r="N217" s="1" t="s">
        <v>658</v>
      </c>
    </row>
    <row r="218" customFormat="false" ht="16.4" hidden="false" customHeight="false" outlineLevel="0" collapsed="false">
      <c r="A218" s="1" t="s">
        <v>660</v>
      </c>
      <c r="B218" s="1" t="s">
        <v>606</v>
      </c>
      <c r="C218" s="1" t="s">
        <v>606</v>
      </c>
      <c r="D218" s="1" t="s">
        <v>661</v>
      </c>
      <c r="E218" s="1" t="s">
        <v>71</v>
      </c>
      <c r="F218" s="1" t="s">
        <v>662</v>
      </c>
      <c r="G218" s="5" t="s">
        <v>663</v>
      </c>
      <c r="H218" s="1" t="s">
        <v>664</v>
      </c>
      <c r="I218" s="5" t="s">
        <v>78</v>
      </c>
      <c r="K218" s="1" t="s">
        <v>665</v>
      </c>
      <c r="L218" s="1" t="n">
        <f aca="false">+FIND("num_pag",K218)</f>
        <v>55</v>
      </c>
    </row>
    <row r="219" customFormat="false" ht="16.4" hidden="false" customHeight="false" outlineLevel="0" collapsed="false">
      <c r="A219" s="1" t="s">
        <v>660</v>
      </c>
      <c r="B219" s="1" t="s">
        <v>606</v>
      </c>
      <c r="C219" s="1" t="s">
        <v>606</v>
      </c>
      <c r="D219" s="1" t="s">
        <v>661</v>
      </c>
      <c r="E219" s="1" t="s">
        <v>71</v>
      </c>
      <c r="F219" s="1" t="s">
        <v>662</v>
      </c>
      <c r="G219" s="5" t="s">
        <v>663</v>
      </c>
      <c r="H219" s="1" t="s">
        <v>666</v>
      </c>
      <c r="I219" s="5" t="s">
        <v>78</v>
      </c>
      <c r="K219" s="1" t="s">
        <v>667</v>
      </c>
      <c r="L219" s="1" t="n">
        <f aca="false">+FIND("num_pag",K219)</f>
        <v>55</v>
      </c>
    </row>
    <row r="220" customFormat="false" ht="16.4" hidden="false" customHeight="false" outlineLevel="0" collapsed="false">
      <c r="A220" s="1" t="s">
        <v>660</v>
      </c>
      <c r="B220" s="1" t="s">
        <v>606</v>
      </c>
      <c r="C220" s="1" t="s">
        <v>606</v>
      </c>
      <c r="D220" s="1" t="s">
        <v>661</v>
      </c>
      <c r="E220" s="1" t="s">
        <v>71</v>
      </c>
      <c r="F220" s="1" t="s">
        <v>662</v>
      </c>
      <c r="G220" s="5" t="s">
        <v>663</v>
      </c>
      <c r="H220" s="1" t="s">
        <v>668</v>
      </c>
      <c r="I220" s="5" t="s">
        <v>78</v>
      </c>
      <c r="K220" s="1" t="s">
        <v>669</v>
      </c>
      <c r="L220" s="1" t="n">
        <f aca="false">+FIND("num_pag",K220)</f>
        <v>55</v>
      </c>
    </row>
    <row r="221" customFormat="false" ht="16.4" hidden="false" customHeight="false" outlineLevel="0" collapsed="false">
      <c r="A221" s="1" t="s">
        <v>660</v>
      </c>
      <c r="B221" s="1" t="s">
        <v>606</v>
      </c>
      <c r="C221" s="1" t="s">
        <v>606</v>
      </c>
      <c r="D221" s="1" t="s">
        <v>661</v>
      </c>
      <c r="E221" s="1" t="s">
        <v>71</v>
      </c>
      <c r="F221" s="1" t="s">
        <v>662</v>
      </c>
      <c r="G221" s="5" t="s">
        <v>663</v>
      </c>
      <c r="H221" s="1" t="s">
        <v>670</v>
      </c>
      <c r="I221" s="5" t="s">
        <v>78</v>
      </c>
      <c r="K221" s="1" t="s">
        <v>671</v>
      </c>
      <c r="L221" s="1" t="n">
        <f aca="false">+FIND("num_pag",K221)</f>
        <v>55</v>
      </c>
    </row>
    <row r="222" customFormat="false" ht="16.4" hidden="false" customHeight="false" outlineLevel="0" collapsed="false">
      <c r="A222" s="1" t="s">
        <v>660</v>
      </c>
      <c r="B222" s="1" t="s">
        <v>606</v>
      </c>
      <c r="C222" s="1" t="s">
        <v>606</v>
      </c>
      <c r="D222" s="1" t="s">
        <v>661</v>
      </c>
      <c r="E222" s="1" t="s">
        <v>71</v>
      </c>
      <c r="F222" s="1" t="s">
        <v>662</v>
      </c>
      <c r="G222" s="5" t="s">
        <v>663</v>
      </c>
      <c r="H222" s="1" t="s">
        <v>672</v>
      </c>
      <c r="I222" s="5" t="s">
        <v>78</v>
      </c>
      <c r="K222" s="1" t="s">
        <v>673</v>
      </c>
      <c r="L222" s="1" t="n">
        <f aca="false">+FIND("num_pag",K222)</f>
        <v>55</v>
      </c>
    </row>
    <row r="223" customFormat="false" ht="16.4" hidden="false" customHeight="false" outlineLevel="0" collapsed="false">
      <c r="A223" s="1" t="s">
        <v>660</v>
      </c>
      <c r="B223" s="1" t="s">
        <v>606</v>
      </c>
      <c r="C223" s="1" t="s">
        <v>606</v>
      </c>
      <c r="D223" s="1" t="s">
        <v>661</v>
      </c>
      <c r="E223" s="1" t="s">
        <v>71</v>
      </c>
      <c r="F223" s="1" t="s">
        <v>662</v>
      </c>
      <c r="G223" s="5" t="s">
        <v>663</v>
      </c>
      <c r="H223" s="1" t="s">
        <v>674</v>
      </c>
      <c r="I223" s="5" t="s">
        <v>78</v>
      </c>
      <c r="K223" s="1" t="s">
        <v>675</v>
      </c>
      <c r="L223" s="1" t="n">
        <f aca="false">+FIND("num_pag",K223)</f>
        <v>55</v>
      </c>
    </row>
    <row r="224" customFormat="false" ht="16.4" hidden="false" customHeight="false" outlineLevel="0" collapsed="false">
      <c r="A224" s="1" t="s">
        <v>660</v>
      </c>
      <c r="B224" s="1" t="s">
        <v>606</v>
      </c>
      <c r="C224" s="1" t="s">
        <v>606</v>
      </c>
      <c r="D224" s="1" t="s">
        <v>661</v>
      </c>
      <c r="E224" s="1" t="s">
        <v>71</v>
      </c>
      <c r="F224" s="1" t="s">
        <v>662</v>
      </c>
      <c r="G224" s="5" t="s">
        <v>663</v>
      </c>
      <c r="H224" s="1" t="s">
        <v>676</v>
      </c>
      <c r="I224" s="5" t="s">
        <v>78</v>
      </c>
      <c r="K224" s="1" t="s">
        <v>677</v>
      </c>
      <c r="L224" s="1" t="n">
        <f aca="false">+FIND("num_pag",K224)</f>
        <v>55</v>
      </c>
    </row>
    <row r="225" customFormat="false" ht="16.4" hidden="false" customHeight="false" outlineLevel="0" collapsed="false">
      <c r="A225" s="1" t="s">
        <v>660</v>
      </c>
      <c r="B225" s="1" t="s">
        <v>606</v>
      </c>
      <c r="C225" s="1" t="s">
        <v>606</v>
      </c>
      <c r="D225" s="1" t="s">
        <v>661</v>
      </c>
      <c r="E225" s="1" t="s">
        <v>71</v>
      </c>
      <c r="F225" s="1" t="s">
        <v>662</v>
      </c>
      <c r="G225" s="5" t="s">
        <v>663</v>
      </c>
      <c r="H225" s="1" t="s">
        <v>678</v>
      </c>
      <c r="I225" s="5" t="s">
        <v>78</v>
      </c>
      <c r="K225" s="1" t="s">
        <v>679</v>
      </c>
      <c r="L225" s="1" t="n">
        <f aca="false">+FIND("num_pag",K225)</f>
        <v>55</v>
      </c>
    </row>
    <row r="226" customFormat="false" ht="16.4" hidden="false" customHeight="false" outlineLevel="0" collapsed="false">
      <c r="A226" s="1" t="s">
        <v>660</v>
      </c>
      <c r="B226" s="1" t="s">
        <v>606</v>
      </c>
      <c r="C226" s="1" t="s">
        <v>606</v>
      </c>
      <c r="D226" s="1" t="s">
        <v>661</v>
      </c>
      <c r="E226" s="1" t="s">
        <v>71</v>
      </c>
      <c r="F226" s="1" t="s">
        <v>662</v>
      </c>
      <c r="G226" s="5" t="s">
        <v>663</v>
      </c>
      <c r="H226" s="1" t="s">
        <v>680</v>
      </c>
      <c r="I226" s="5" t="s">
        <v>78</v>
      </c>
      <c r="K226" s="1" t="s">
        <v>681</v>
      </c>
      <c r="L226" s="1" t="n">
        <f aca="false">+FIND("num_pag",K226)</f>
        <v>55</v>
      </c>
    </row>
    <row r="227" customFormat="false" ht="16.4" hidden="false" customHeight="false" outlineLevel="0" collapsed="false">
      <c r="A227" s="1" t="s">
        <v>660</v>
      </c>
      <c r="B227" s="1" t="s">
        <v>606</v>
      </c>
      <c r="C227" s="1" t="s">
        <v>606</v>
      </c>
      <c r="D227" s="1" t="s">
        <v>661</v>
      </c>
      <c r="E227" s="1" t="s">
        <v>71</v>
      </c>
      <c r="F227" s="1" t="s">
        <v>662</v>
      </c>
      <c r="G227" s="5" t="s">
        <v>663</v>
      </c>
      <c r="H227" s="1" t="s">
        <v>682</v>
      </c>
      <c r="I227" s="5" t="s">
        <v>78</v>
      </c>
      <c r="K227" s="1" t="s">
        <v>683</v>
      </c>
      <c r="L227" s="1" t="n">
        <f aca="false">+FIND("num_pag",K227)</f>
        <v>55</v>
      </c>
    </row>
    <row r="228" customFormat="false" ht="16.4" hidden="false" customHeight="false" outlineLevel="0" collapsed="false">
      <c r="A228" s="1" t="s">
        <v>660</v>
      </c>
      <c r="B228" s="1" t="s">
        <v>606</v>
      </c>
      <c r="C228" s="1" t="s">
        <v>606</v>
      </c>
      <c r="D228" s="1" t="s">
        <v>661</v>
      </c>
      <c r="E228" s="1" t="s">
        <v>71</v>
      </c>
      <c r="F228" s="1" t="s">
        <v>662</v>
      </c>
      <c r="G228" s="5" t="s">
        <v>663</v>
      </c>
      <c r="H228" s="1" t="s">
        <v>684</v>
      </c>
      <c r="I228" s="5" t="s">
        <v>78</v>
      </c>
      <c r="K228" s="1" t="s">
        <v>685</v>
      </c>
      <c r="L228" s="1" t="n">
        <f aca="false">+FIND("num_pag",K228)</f>
        <v>55</v>
      </c>
    </row>
    <row r="229" customFormat="false" ht="16.4" hidden="false" customHeight="false" outlineLevel="0" collapsed="false">
      <c r="A229" s="1" t="s">
        <v>660</v>
      </c>
      <c r="B229" s="1" t="s">
        <v>606</v>
      </c>
      <c r="C229" s="1" t="s">
        <v>606</v>
      </c>
      <c r="D229" s="1" t="s">
        <v>661</v>
      </c>
      <c r="E229" s="1" t="s">
        <v>71</v>
      </c>
      <c r="F229" s="1" t="s">
        <v>662</v>
      </c>
      <c r="G229" s="5" t="s">
        <v>663</v>
      </c>
      <c r="H229" s="1" t="s">
        <v>686</v>
      </c>
      <c r="I229" s="5" t="s">
        <v>78</v>
      </c>
      <c r="K229" s="1" t="s">
        <v>687</v>
      </c>
      <c r="L229" s="1" t="n">
        <f aca="false">+FIND("num_pag",K229)</f>
        <v>55</v>
      </c>
    </row>
    <row r="230" customFormat="false" ht="16.4" hidden="false" customHeight="false" outlineLevel="0" collapsed="false">
      <c r="A230" s="1" t="s">
        <v>660</v>
      </c>
      <c r="B230" s="1" t="s">
        <v>606</v>
      </c>
      <c r="C230" s="1" t="s">
        <v>606</v>
      </c>
      <c r="D230" s="1" t="s">
        <v>661</v>
      </c>
      <c r="E230" s="1" t="s">
        <v>71</v>
      </c>
      <c r="F230" s="1" t="s">
        <v>662</v>
      </c>
      <c r="G230" s="5" t="s">
        <v>663</v>
      </c>
      <c r="H230" s="1" t="s">
        <v>688</v>
      </c>
      <c r="I230" s="5" t="s">
        <v>78</v>
      </c>
      <c r="K230" s="1" t="s">
        <v>689</v>
      </c>
      <c r="L230" s="1" t="n">
        <f aca="false">+FIND("num_pag",K230)</f>
        <v>55</v>
      </c>
    </row>
    <row r="231" customFormat="false" ht="16.4" hidden="false" customHeight="false" outlineLevel="0" collapsed="false">
      <c r="A231" s="1" t="s">
        <v>660</v>
      </c>
      <c r="B231" s="1" t="s">
        <v>606</v>
      </c>
      <c r="C231" s="1" t="s">
        <v>606</v>
      </c>
      <c r="D231" s="1" t="s">
        <v>661</v>
      </c>
      <c r="E231" s="1" t="s">
        <v>71</v>
      </c>
      <c r="F231" s="1" t="s">
        <v>662</v>
      </c>
      <c r="G231" s="5" t="s">
        <v>663</v>
      </c>
      <c r="H231" s="1" t="s">
        <v>690</v>
      </c>
      <c r="I231" s="5" t="s">
        <v>78</v>
      </c>
      <c r="K231" s="1" t="s">
        <v>691</v>
      </c>
      <c r="L231" s="1" t="n">
        <f aca="false">+FIND("num_pag",K231)</f>
        <v>55</v>
      </c>
    </row>
    <row r="232" customFormat="false" ht="16.4" hidden="false" customHeight="false" outlineLevel="0" collapsed="false">
      <c r="A232" s="1" t="s">
        <v>660</v>
      </c>
      <c r="B232" s="1" t="s">
        <v>606</v>
      </c>
      <c r="C232" s="1" t="s">
        <v>606</v>
      </c>
      <c r="D232" s="1" t="s">
        <v>661</v>
      </c>
      <c r="E232" s="1" t="s">
        <v>71</v>
      </c>
      <c r="F232" s="1" t="s">
        <v>662</v>
      </c>
      <c r="G232" s="5" t="s">
        <v>663</v>
      </c>
      <c r="H232" s="1" t="s">
        <v>692</v>
      </c>
      <c r="I232" s="5" t="s">
        <v>78</v>
      </c>
      <c r="K232" s="1" t="s">
        <v>693</v>
      </c>
      <c r="L232" s="1" t="n">
        <f aca="false">+FIND("num_pag",K232)</f>
        <v>55</v>
      </c>
    </row>
    <row r="233" customFormat="false" ht="16.4" hidden="false" customHeight="false" outlineLevel="0" collapsed="false">
      <c r="A233" s="1" t="s">
        <v>660</v>
      </c>
      <c r="B233" s="1" t="s">
        <v>606</v>
      </c>
      <c r="C233" s="1" t="s">
        <v>606</v>
      </c>
      <c r="D233" s="1" t="s">
        <v>661</v>
      </c>
      <c r="E233" s="1" t="s">
        <v>71</v>
      </c>
      <c r="F233" s="1" t="s">
        <v>662</v>
      </c>
      <c r="G233" s="5" t="s">
        <v>663</v>
      </c>
      <c r="H233" s="1" t="s">
        <v>694</v>
      </c>
      <c r="I233" s="5" t="s">
        <v>78</v>
      </c>
      <c r="K233" s="1" t="s">
        <v>695</v>
      </c>
      <c r="L233" s="1" t="n">
        <f aca="false">+FIND("num_pag",K233)</f>
        <v>55</v>
      </c>
    </row>
    <row r="234" customFormat="false" ht="16.4" hidden="false" customHeight="false" outlineLevel="0" collapsed="false">
      <c r="A234" s="1" t="s">
        <v>660</v>
      </c>
      <c r="B234" s="1" t="s">
        <v>606</v>
      </c>
      <c r="C234" s="1" t="s">
        <v>606</v>
      </c>
      <c r="D234" s="1" t="s">
        <v>661</v>
      </c>
      <c r="E234" s="1" t="s">
        <v>71</v>
      </c>
      <c r="F234" s="1" t="s">
        <v>662</v>
      </c>
      <c r="G234" s="5" t="s">
        <v>663</v>
      </c>
      <c r="H234" s="1" t="s">
        <v>696</v>
      </c>
      <c r="I234" s="5" t="s">
        <v>78</v>
      </c>
      <c r="K234" s="1" t="s">
        <v>697</v>
      </c>
      <c r="L234" s="1" t="n">
        <f aca="false">+FIND("num_pag",K234)</f>
        <v>55</v>
      </c>
    </row>
    <row r="235" customFormat="false" ht="16.4" hidden="false" customHeight="false" outlineLevel="0" collapsed="false">
      <c r="A235" s="1" t="s">
        <v>660</v>
      </c>
      <c r="B235" s="1" t="s">
        <v>606</v>
      </c>
      <c r="C235" s="1" t="s">
        <v>606</v>
      </c>
      <c r="D235" s="1" t="s">
        <v>661</v>
      </c>
      <c r="E235" s="1" t="s">
        <v>71</v>
      </c>
      <c r="F235" s="1" t="s">
        <v>662</v>
      </c>
      <c r="G235" s="5" t="s">
        <v>663</v>
      </c>
      <c r="H235" s="1" t="s">
        <v>698</v>
      </c>
      <c r="I235" s="5" t="s">
        <v>78</v>
      </c>
      <c r="K235" s="1" t="s">
        <v>699</v>
      </c>
      <c r="L235" s="1" t="n">
        <f aca="false">+FIND("num_pag",K235)</f>
        <v>55</v>
      </c>
    </row>
    <row r="236" customFormat="false" ht="16.4" hidden="false" customHeight="false" outlineLevel="0" collapsed="false">
      <c r="A236" s="1" t="s">
        <v>660</v>
      </c>
      <c r="B236" s="1" t="s">
        <v>606</v>
      </c>
      <c r="C236" s="1" t="s">
        <v>606</v>
      </c>
      <c r="D236" s="1" t="s">
        <v>661</v>
      </c>
      <c r="E236" s="1" t="s">
        <v>71</v>
      </c>
      <c r="F236" s="1" t="s">
        <v>662</v>
      </c>
      <c r="G236" s="5" t="s">
        <v>663</v>
      </c>
      <c r="H236" s="1" t="s">
        <v>700</v>
      </c>
      <c r="I236" s="5" t="s">
        <v>78</v>
      </c>
      <c r="K236" s="1" t="s">
        <v>701</v>
      </c>
      <c r="L236" s="1" t="n">
        <f aca="false">+FIND("num_pag",K236)</f>
        <v>55</v>
      </c>
    </row>
    <row r="237" customFormat="false" ht="16.4" hidden="false" customHeight="false" outlineLevel="0" collapsed="false">
      <c r="A237" s="1" t="s">
        <v>660</v>
      </c>
      <c r="B237" s="1" t="s">
        <v>606</v>
      </c>
      <c r="C237" s="1" t="s">
        <v>606</v>
      </c>
      <c r="D237" s="1" t="s">
        <v>661</v>
      </c>
      <c r="E237" s="1" t="s">
        <v>71</v>
      </c>
      <c r="F237" s="1" t="s">
        <v>662</v>
      </c>
      <c r="G237" s="5" t="s">
        <v>663</v>
      </c>
      <c r="H237" s="1" t="s">
        <v>702</v>
      </c>
      <c r="I237" s="5" t="s">
        <v>78</v>
      </c>
      <c r="K237" s="1" t="s">
        <v>703</v>
      </c>
      <c r="L237" s="1" t="n">
        <f aca="false">+FIND("num_pag",K237)</f>
        <v>55</v>
      </c>
    </row>
    <row r="238" customFormat="false" ht="16.4" hidden="false" customHeight="false" outlineLevel="0" collapsed="false">
      <c r="A238" s="1" t="s">
        <v>660</v>
      </c>
      <c r="B238" s="1" t="s">
        <v>606</v>
      </c>
      <c r="C238" s="1" t="s">
        <v>606</v>
      </c>
      <c r="D238" s="1" t="s">
        <v>661</v>
      </c>
      <c r="E238" s="1" t="s">
        <v>71</v>
      </c>
      <c r="F238" s="1" t="s">
        <v>662</v>
      </c>
      <c r="G238" s="5" t="s">
        <v>663</v>
      </c>
      <c r="H238" s="1" t="s">
        <v>704</v>
      </c>
      <c r="I238" s="5" t="s">
        <v>78</v>
      </c>
      <c r="K238" s="1" t="s">
        <v>705</v>
      </c>
      <c r="L238" s="1" t="n">
        <f aca="false">+FIND("num_pag",K238)</f>
        <v>55</v>
      </c>
    </row>
    <row r="239" customFormat="false" ht="16.4" hidden="false" customHeight="false" outlineLevel="0" collapsed="false">
      <c r="A239" s="1" t="s">
        <v>660</v>
      </c>
      <c r="B239" s="1" t="s">
        <v>606</v>
      </c>
      <c r="C239" s="1" t="s">
        <v>606</v>
      </c>
      <c r="D239" s="1" t="s">
        <v>661</v>
      </c>
      <c r="E239" s="1" t="s">
        <v>71</v>
      </c>
      <c r="F239" s="1" t="s">
        <v>662</v>
      </c>
      <c r="G239" s="5" t="s">
        <v>663</v>
      </c>
      <c r="H239" s="1" t="s">
        <v>706</v>
      </c>
      <c r="I239" s="5" t="s">
        <v>78</v>
      </c>
      <c r="K239" s="1" t="s">
        <v>707</v>
      </c>
      <c r="L239" s="1" t="n">
        <f aca="false">+FIND("num_pag",K239)</f>
        <v>55</v>
      </c>
    </row>
    <row r="240" customFormat="false" ht="16.4" hidden="false" customHeight="false" outlineLevel="0" collapsed="false">
      <c r="A240" s="1" t="s">
        <v>708</v>
      </c>
      <c r="B240" s="1" t="s">
        <v>6</v>
      </c>
      <c r="C240" s="1" t="s">
        <v>709</v>
      </c>
      <c r="D240" s="1" t="s">
        <v>13</v>
      </c>
      <c r="E240" s="1" t="s">
        <v>75</v>
      </c>
      <c r="F240" s="1" t="s">
        <v>710</v>
      </c>
      <c r="G240" s="1" t="s">
        <v>77</v>
      </c>
      <c r="I240" s="1" t="s">
        <v>78</v>
      </c>
      <c r="K240" s="1" t="s">
        <v>711</v>
      </c>
      <c r="L240" s="1" t="n">
        <f aca="false">+FIND("num_pag",K240)</f>
        <v>60</v>
      </c>
      <c r="M240" s="2" t="s">
        <v>712</v>
      </c>
      <c r="N240" s="1" t="s">
        <v>711</v>
      </c>
    </row>
    <row r="241" customFormat="false" ht="16.4" hidden="false" customHeight="false" outlineLevel="0" collapsed="false">
      <c r="A241" s="1" t="s">
        <v>708</v>
      </c>
      <c r="B241" s="1" t="s">
        <v>6</v>
      </c>
      <c r="C241" s="1" t="s">
        <v>709</v>
      </c>
      <c r="D241" s="1" t="s">
        <v>13</v>
      </c>
      <c r="E241" s="1" t="s">
        <v>75</v>
      </c>
      <c r="F241" s="1" t="s">
        <v>713</v>
      </c>
      <c r="G241" s="1" t="s">
        <v>77</v>
      </c>
      <c r="I241" s="1" t="s">
        <v>78</v>
      </c>
      <c r="K241" s="1" t="s">
        <v>714</v>
      </c>
      <c r="L241" s="1" t="n">
        <f aca="false">+FIND("num_pag",K241)</f>
        <v>60</v>
      </c>
      <c r="M241" s="2" t="s">
        <v>715</v>
      </c>
      <c r="N241" s="1" t="s">
        <v>714</v>
      </c>
    </row>
    <row r="242" customFormat="false" ht="16.4" hidden="false" customHeight="false" outlineLevel="0" collapsed="false">
      <c r="A242" s="1" t="s">
        <v>708</v>
      </c>
      <c r="B242" s="1" t="s">
        <v>6</v>
      </c>
      <c r="C242" s="1" t="s">
        <v>709</v>
      </c>
      <c r="D242" s="1" t="s">
        <v>13</v>
      </c>
      <c r="E242" s="1" t="s">
        <v>75</v>
      </c>
      <c r="F242" s="1" t="s">
        <v>716</v>
      </c>
      <c r="G242" s="1" t="s">
        <v>77</v>
      </c>
      <c r="I242" s="1" t="s">
        <v>78</v>
      </c>
      <c r="K242" s="1" t="s">
        <v>717</v>
      </c>
      <c r="L242" s="1" t="n">
        <f aca="false">+FIND("num_pag",K242)</f>
        <v>73</v>
      </c>
      <c r="M242" s="2" t="s">
        <v>718</v>
      </c>
      <c r="N242" s="1" t="s">
        <v>717</v>
      </c>
    </row>
    <row r="243" customFormat="false" ht="16.4" hidden="false" customHeight="false" outlineLevel="0" collapsed="false">
      <c r="A243" s="1" t="s">
        <v>708</v>
      </c>
      <c r="B243" s="1" t="s">
        <v>6</v>
      </c>
      <c r="C243" s="1" t="s">
        <v>709</v>
      </c>
      <c r="D243" s="1" t="s">
        <v>13</v>
      </c>
      <c r="E243" s="1" t="s">
        <v>75</v>
      </c>
      <c r="F243" s="1" t="s">
        <v>719</v>
      </c>
      <c r="G243" s="1" t="s">
        <v>77</v>
      </c>
      <c r="I243" s="1" t="s">
        <v>78</v>
      </c>
      <c r="K243" s="1" t="s">
        <v>720</v>
      </c>
      <c r="L243" s="1" t="n">
        <f aca="false">+FIND("num_pag",K243)</f>
        <v>68</v>
      </c>
      <c r="M243" s="2" t="s">
        <v>721</v>
      </c>
      <c r="N243" s="1" t="s">
        <v>720</v>
      </c>
    </row>
    <row r="244" customFormat="false" ht="16.4" hidden="false" customHeight="false" outlineLevel="0" collapsed="false">
      <c r="A244" s="1" t="s">
        <v>722</v>
      </c>
      <c r="B244" s="1" t="s">
        <v>6</v>
      </c>
      <c r="C244" s="1" t="s">
        <v>709</v>
      </c>
      <c r="D244" s="1" t="s">
        <v>58</v>
      </c>
      <c r="E244" s="1" t="s">
        <v>71</v>
      </c>
      <c r="F244" s="1" t="s">
        <v>723</v>
      </c>
      <c r="G244" s="5" t="s">
        <v>724</v>
      </c>
      <c r="H244" s="1" t="s">
        <v>725</v>
      </c>
      <c r="I244" s="5" t="s">
        <v>78</v>
      </c>
      <c r="K244" s="1" t="s">
        <v>726</v>
      </c>
      <c r="L244" s="1" t="n">
        <f aca="false">+FIND("num_pag",K244)</f>
        <v>48</v>
      </c>
    </row>
    <row r="245" customFormat="false" ht="16.4" hidden="false" customHeight="false" outlineLevel="0" collapsed="false">
      <c r="A245" s="1" t="s">
        <v>722</v>
      </c>
      <c r="B245" s="1" t="s">
        <v>6</v>
      </c>
      <c r="C245" s="1" t="s">
        <v>709</v>
      </c>
      <c r="D245" s="1" t="s">
        <v>58</v>
      </c>
      <c r="E245" s="1" t="s">
        <v>71</v>
      </c>
      <c r="F245" s="1" t="s">
        <v>723</v>
      </c>
      <c r="G245" s="5" t="s">
        <v>724</v>
      </c>
      <c r="H245" s="1" t="s">
        <v>727</v>
      </c>
      <c r="I245" s="5" t="s">
        <v>78</v>
      </c>
      <c r="K245" s="1" t="s">
        <v>728</v>
      </c>
      <c r="L245" s="1" t="n">
        <f aca="false">+FIND("num_pag",K245)</f>
        <v>42</v>
      </c>
    </row>
    <row r="246" customFormat="false" ht="16.4" hidden="false" customHeight="false" outlineLevel="0" collapsed="false">
      <c r="A246" s="1" t="s">
        <v>722</v>
      </c>
      <c r="B246" s="1" t="s">
        <v>6</v>
      </c>
      <c r="C246" s="1" t="s">
        <v>709</v>
      </c>
      <c r="D246" s="1" t="s">
        <v>58</v>
      </c>
      <c r="E246" s="1" t="s">
        <v>71</v>
      </c>
      <c r="F246" s="1" t="s">
        <v>723</v>
      </c>
      <c r="G246" s="5" t="s">
        <v>724</v>
      </c>
      <c r="H246" s="1" t="s">
        <v>729</v>
      </c>
      <c r="I246" s="5" t="s">
        <v>78</v>
      </c>
      <c r="K246" s="1" t="s">
        <v>730</v>
      </c>
      <c r="L246" s="1" t="n">
        <f aca="false">+FIND("num_pag",K246)</f>
        <v>43</v>
      </c>
    </row>
    <row r="247" customFormat="false" ht="16.4" hidden="false" customHeight="false" outlineLevel="0" collapsed="false">
      <c r="A247" s="1" t="s">
        <v>722</v>
      </c>
      <c r="B247" s="1" t="s">
        <v>6</v>
      </c>
      <c r="C247" s="1" t="s">
        <v>709</v>
      </c>
      <c r="D247" s="1" t="s">
        <v>58</v>
      </c>
      <c r="E247" s="1" t="s">
        <v>71</v>
      </c>
      <c r="F247" s="1" t="s">
        <v>723</v>
      </c>
      <c r="G247" s="5" t="s">
        <v>724</v>
      </c>
      <c r="H247" s="1" t="s">
        <v>731</v>
      </c>
      <c r="I247" s="5" t="s">
        <v>78</v>
      </c>
      <c r="K247" s="1" t="s">
        <v>732</v>
      </c>
      <c r="L247" s="1" t="n">
        <f aca="false">+FIND("num_pag",K247)</f>
        <v>40</v>
      </c>
    </row>
    <row r="248" customFormat="false" ht="16.4" hidden="false" customHeight="false" outlineLevel="0" collapsed="false">
      <c r="A248" s="1" t="s">
        <v>722</v>
      </c>
      <c r="B248" s="1" t="s">
        <v>6</v>
      </c>
      <c r="C248" s="1" t="s">
        <v>709</v>
      </c>
      <c r="D248" s="1" t="s">
        <v>58</v>
      </c>
      <c r="E248" s="1" t="s">
        <v>71</v>
      </c>
      <c r="F248" s="1" t="s">
        <v>723</v>
      </c>
      <c r="G248" s="5" t="s">
        <v>724</v>
      </c>
      <c r="H248" s="1" t="s">
        <v>733</v>
      </c>
      <c r="I248" s="5" t="s">
        <v>78</v>
      </c>
      <c r="K248" s="1" t="s">
        <v>734</v>
      </c>
      <c r="L248" s="1" t="n">
        <f aca="false">+FIND("num_pag",K248)</f>
        <v>39</v>
      </c>
    </row>
    <row r="249" customFormat="false" ht="16.4" hidden="false" customHeight="false" outlineLevel="0" collapsed="false">
      <c r="A249" s="1" t="s">
        <v>722</v>
      </c>
      <c r="B249" s="1" t="s">
        <v>6</v>
      </c>
      <c r="C249" s="1" t="s">
        <v>709</v>
      </c>
      <c r="D249" s="1" t="s">
        <v>58</v>
      </c>
      <c r="E249" s="1" t="s">
        <v>71</v>
      </c>
      <c r="F249" s="1" t="s">
        <v>723</v>
      </c>
      <c r="G249" s="5" t="s">
        <v>724</v>
      </c>
      <c r="H249" s="1" t="s">
        <v>735</v>
      </c>
      <c r="I249" s="5" t="s">
        <v>78</v>
      </c>
      <c r="K249" s="1" t="s">
        <v>736</v>
      </c>
      <c r="L249" s="1" t="n">
        <f aca="false">+FIND("num_pag",K249)</f>
        <v>41</v>
      </c>
    </row>
    <row r="250" customFormat="false" ht="16.4" hidden="false" customHeight="false" outlineLevel="0" collapsed="false">
      <c r="A250" s="1" t="s">
        <v>722</v>
      </c>
      <c r="B250" s="1" t="s">
        <v>6</v>
      </c>
      <c r="C250" s="1" t="s">
        <v>709</v>
      </c>
      <c r="D250" s="1" t="s">
        <v>58</v>
      </c>
      <c r="E250" s="1" t="s">
        <v>71</v>
      </c>
      <c r="F250" s="1" t="s">
        <v>723</v>
      </c>
      <c r="G250" s="5" t="s">
        <v>724</v>
      </c>
      <c r="H250" s="1" t="s">
        <v>737</v>
      </c>
      <c r="I250" s="5" t="s">
        <v>78</v>
      </c>
      <c r="K250" s="1" t="s">
        <v>738</v>
      </c>
      <c r="L250" s="1" t="n">
        <f aca="false">+FIND("num_pag",K250)</f>
        <v>44</v>
      </c>
    </row>
    <row r="251" customFormat="false" ht="16.4" hidden="false" customHeight="false" outlineLevel="0" collapsed="false">
      <c r="A251" s="1" t="s">
        <v>722</v>
      </c>
      <c r="B251" s="1" t="s">
        <v>6</v>
      </c>
      <c r="C251" s="1" t="s">
        <v>709</v>
      </c>
      <c r="D251" s="1" t="s">
        <v>58</v>
      </c>
      <c r="E251" s="1" t="s">
        <v>71</v>
      </c>
      <c r="F251" s="1" t="s">
        <v>723</v>
      </c>
      <c r="G251" s="5" t="s">
        <v>724</v>
      </c>
      <c r="H251" s="1" t="s">
        <v>739</v>
      </c>
      <c r="I251" s="5" t="s">
        <v>78</v>
      </c>
      <c r="K251" s="1" t="s">
        <v>740</v>
      </c>
      <c r="L251" s="1" t="n">
        <f aca="false">+FIND("num_pag",K251)</f>
        <v>39</v>
      </c>
    </row>
    <row r="252" customFormat="false" ht="16.4" hidden="false" customHeight="false" outlineLevel="0" collapsed="false">
      <c r="A252" s="1" t="s">
        <v>722</v>
      </c>
      <c r="B252" s="1" t="s">
        <v>6</v>
      </c>
      <c r="C252" s="1" t="s">
        <v>709</v>
      </c>
      <c r="D252" s="1" t="s">
        <v>58</v>
      </c>
      <c r="E252" s="1" t="s">
        <v>71</v>
      </c>
      <c r="F252" s="1" t="s">
        <v>723</v>
      </c>
      <c r="G252" s="5" t="s">
        <v>724</v>
      </c>
      <c r="H252" s="1" t="s">
        <v>741</v>
      </c>
      <c r="I252" s="5" t="s">
        <v>78</v>
      </c>
      <c r="K252" s="1" t="s">
        <v>742</v>
      </c>
      <c r="L252" s="1" t="n">
        <f aca="false">+FIND("num_pag",K252)</f>
        <v>39</v>
      </c>
    </row>
    <row r="253" customFormat="false" ht="16.4" hidden="false" customHeight="false" outlineLevel="0" collapsed="false">
      <c r="A253" s="1" t="s">
        <v>722</v>
      </c>
      <c r="B253" s="1" t="s">
        <v>6</v>
      </c>
      <c r="C253" s="1" t="s">
        <v>709</v>
      </c>
      <c r="D253" s="1" t="s">
        <v>58</v>
      </c>
      <c r="E253" s="1" t="s">
        <v>71</v>
      </c>
      <c r="F253" s="1" t="s">
        <v>723</v>
      </c>
      <c r="G253" s="5" t="s">
        <v>724</v>
      </c>
      <c r="H253" s="1" t="s">
        <v>743</v>
      </c>
      <c r="I253" s="5" t="s">
        <v>78</v>
      </c>
      <c r="K253" s="1" t="s">
        <v>744</v>
      </c>
      <c r="L253" s="1" t="n">
        <f aca="false">+FIND("num_pag",K253)</f>
        <v>46</v>
      </c>
    </row>
    <row r="254" customFormat="false" ht="16.4" hidden="false" customHeight="false" outlineLevel="0" collapsed="false">
      <c r="A254" s="1" t="s">
        <v>722</v>
      </c>
      <c r="B254" s="1" t="s">
        <v>6</v>
      </c>
      <c r="C254" s="1" t="s">
        <v>709</v>
      </c>
      <c r="D254" s="1" t="s">
        <v>58</v>
      </c>
      <c r="E254" s="1" t="s">
        <v>71</v>
      </c>
      <c r="F254" s="1" t="s">
        <v>723</v>
      </c>
      <c r="G254" s="5" t="s">
        <v>724</v>
      </c>
      <c r="H254" s="1" t="s">
        <v>745</v>
      </c>
      <c r="I254" s="5" t="s">
        <v>78</v>
      </c>
      <c r="K254" s="1" t="s">
        <v>746</v>
      </c>
      <c r="L254" s="1" t="n">
        <f aca="false">+FIND("num_pag",K254)</f>
        <v>39</v>
      </c>
    </row>
    <row r="255" customFormat="false" ht="16.4" hidden="false" customHeight="false" outlineLevel="0" collapsed="false">
      <c r="A255" s="1" t="s">
        <v>722</v>
      </c>
      <c r="B255" s="1" t="s">
        <v>6</v>
      </c>
      <c r="C255" s="1" t="s">
        <v>709</v>
      </c>
      <c r="D255" s="1" t="s">
        <v>58</v>
      </c>
      <c r="E255" s="1" t="s">
        <v>71</v>
      </c>
      <c r="F255" s="1" t="s">
        <v>723</v>
      </c>
      <c r="G255" s="5" t="s">
        <v>724</v>
      </c>
      <c r="H255" s="1" t="s">
        <v>747</v>
      </c>
      <c r="I255" s="5" t="s">
        <v>78</v>
      </c>
      <c r="K255" s="1" t="s">
        <v>748</v>
      </c>
      <c r="L255" s="1" t="n">
        <f aca="false">+FIND("num_pag",K255)</f>
        <v>41</v>
      </c>
    </row>
    <row r="256" customFormat="false" ht="16.4" hidden="false" customHeight="false" outlineLevel="0" collapsed="false">
      <c r="A256" s="1" t="s">
        <v>722</v>
      </c>
      <c r="B256" s="1" t="s">
        <v>6</v>
      </c>
      <c r="C256" s="1" t="s">
        <v>709</v>
      </c>
      <c r="D256" s="1" t="s">
        <v>58</v>
      </c>
      <c r="E256" s="1" t="s">
        <v>71</v>
      </c>
      <c r="F256" s="1" t="s">
        <v>723</v>
      </c>
      <c r="G256" s="5" t="s">
        <v>724</v>
      </c>
      <c r="H256" s="1" t="s">
        <v>749</v>
      </c>
      <c r="I256" s="5" t="s">
        <v>78</v>
      </c>
      <c r="K256" s="1" t="s">
        <v>750</v>
      </c>
      <c r="L256" s="1" t="n">
        <f aca="false">+FIND("num_pag",K256)</f>
        <v>46</v>
      </c>
    </row>
    <row r="257" customFormat="false" ht="16.4" hidden="false" customHeight="false" outlineLevel="0" collapsed="false">
      <c r="A257" s="1" t="s">
        <v>722</v>
      </c>
      <c r="B257" s="1" t="s">
        <v>6</v>
      </c>
      <c r="C257" s="1" t="s">
        <v>709</v>
      </c>
      <c r="D257" s="1" t="s">
        <v>58</v>
      </c>
      <c r="E257" s="1" t="s">
        <v>71</v>
      </c>
      <c r="F257" s="1" t="s">
        <v>723</v>
      </c>
      <c r="G257" s="5" t="s">
        <v>724</v>
      </c>
      <c r="H257" s="1" t="s">
        <v>751</v>
      </c>
      <c r="I257" s="5" t="s">
        <v>78</v>
      </c>
      <c r="K257" s="1" t="s">
        <v>752</v>
      </c>
      <c r="L257" s="1" t="n">
        <f aca="false">+FIND("num_pag",K257)</f>
        <v>43</v>
      </c>
    </row>
    <row r="258" customFormat="false" ht="16.4" hidden="false" customHeight="false" outlineLevel="0" collapsed="false">
      <c r="A258" s="1" t="s">
        <v>722</v>
      </c>
      <c r="B258" s="1" t="s">
        <v>6</v>
      </c>
      <c r="C258" s="1" t="s">
        <v>709</v>
      </c>
      <c r="D258" s="1" t="s">
        <v>58</v>
      </c>
      <c r="E258" s="1" t="s">
        <v>71</v>
      </c>
      <c r="F258" s="1" t="s">
        <v>723</v>
      </c>
      <c r="G258" s="5" t="s">
        <v>724</v>
      </c>
      <c r="H258" s="1" t="s">
        <v>753</v>
      </c>
      <c r="I258" s="5" t="s">
        <v>78</v>
      </c>
      <c r="K258" s="1" t="s">
        <v>754</v>
      </c>
      <c r="L258" s="1" t="n">
        <f aca="false">+FIND("num_pag",K258)</f>
        <v>46</v>
      </c>
    </row>
    <row r="259" customFormat="false" ht="16.4" hidden="false" customHeight="false" outlineLevel="0" collapsed="false">
      <c r="A259" s="1" t="s">
        <v>722</v>
      </c>
      <c r="B259" s="1" t="s">
        <v>6</v>
      </c>
      <c r="C259" s="1" t="s">
        <v>709</v>
      </c>
      <c r="D259" s="1" t="s">
        <v>58</v>
      </c>
      <c r="E259" s="1" t="s">
        <v>71</v>
      </c>
      <c r="F259" s="1" t="s">
        <v>723</v>
      </c>
      <c r="G259" s="5" t="s">
        <v>724</v>
      </c>
      <c r="H259" s="1" t="s">
        <v>755</v>
      </c>
      <c r="I259" s="5" t="s">
        <v>78</v>
      </c>
      <c r="K259" s="1" t="s">
        <v>756</v>
      </c>
      <c r="L259" s="1" t="n">
        <f aca="false">+FIND("num_pag",K259)</f>
        <v>40</v>
      </c>
    </row>
    <row r="260" customFormat="false" ht="16.4" hidden="false" customHeight="false" outlineLevel="0" collapsed="false">
      <c r="A260" s="1" t="s">
        <v>722</v>
      </c>
      <c r="B260" s="1" t="s">
        <v>6</v>
      </c>
      <c r="C260" s="1" t="s">
        <v>709</v>
      </c>
      <c r="D260" s="1" t="s">
        <v>58</v>
      </c>
      <c r="E260" s="1" t="s">
        <v>71</v>
      </c>
      <c r="F260" s="1" t="s">
        <v>723</v>
      </c>
      <c r="G260" s="5" t="s">
        <v>724</v>
      </c>
      <c r="H260" s="1" t="s">
        <v>757</v>
      </c>
      <c r="I260" s="5" t="s">
        <v>78</v>
      </c>
      <c r="K260" s="1" t="s">
        <v>758</v>
      </c>
      <c r="L260" s="1" t="n">
        <f aca="false">+FIND("num_pag",K260)</f>
        <v>39</v>
      </c>
    </row>
    <row r="261" customFormat="false" ht="16.4" hidden="false" customHeight="false" outlineLevel="0" collapsed="false">
      <c r="A261" s="1" t="s">
        <v>722</v>
      </c>
      <c r="B261" s="1" t="s">
        <v>6</v>
      </c>
      <c r="C261" s="1" t="s">
        <v>709</v>
      </c>
      <c r="D261" s="1" t="s">
        <v>58</v>
      </c>
      <c r="E261" s="1" t="s">
        <v>71</v>
      </c>
      <c r="F261" s="1" t="s">
        <v>723</v>
      </c>
      <c r="G261" s="5" t="s">
        <v>724</v>
      </c>
      <c r="H261" s="1" t="s">
        <v>759</v>
      </c>
      <c r="I261" s="5" t="s">
        <v>78</v>
      </c>
      <c r="K261" s="1" t="s">
        <v>760</v>
      </c>
      <c r="L261" s="1" t="n">
        <f aca="false">+FIND("num_pag",K261)</f>
        <v>39</v>
      </c>
    </row>
    <row r="262" customFormat="false" ht="16.4" hidden="false" customHeight="false" outlineLevel="0" collapsed="false">
      <c r="A262" s="1" t="s">
        <v>722</v>
      </c>
      <c r="B262" s="1" t="s">
        <v>6</v>
      </c>
      <c r="C262" s="1" t="s">
        <v>709</v>
      </c>
      <c r="D262" s="1" t="s">
        <v>58</v>
      </c>
      <c r="E262" s="1" t="s">
        <v>71</v>
      </c>
      <c r="F262" s="1" t="s">
        <v>723</v>
      </c>
      <c r="G262" s="5" t="s">
        <v>724</v>
      </c>
      <c r="H262" s="1" t="s">
        <v>761</v>
      </c>
      <c r="I262" s="5" t="s">
        <v>78</v>
      </c>
      <c r="K262" s="1" t="s">
        <v>762</v>
      </c>
      <c r="L262" s="1" t="n">
        <f aca="false">+FIND("num_pag",K262)</f>
        <v>40</v>
      </c>
    </row>
    <row r="263" customFormat="false" ht="16.4" hidden="false" customHeight="false" outlineLevel="0" collapsed="false">
      <c r="A263" s="1" t="s">
        <v>722</v>
      </c>
      <c r="B263" s="1" t="s">
        <v>6</v>
      </c>
      <c r="C263" s="1" t="s">
        <v>709</v>
      </c>
      <c r="D263" s="1" t="s">
        <v>58</v>
      </c>
      <c r="E263" s="1" t="s">
        <v>71</v>
      </c>
      <c r="F263" s="1" t="s">
        <v>723</v>
      </c>
      <c r="G263" s="5" t="s">
        <v>724</v>
      </c>
      <c r="H263" s="1" t="s">
        <v>763</v>
      </c>
      <c r="I263" s="5" t="s">
        <v>78</v>
      </c>
      <c r="K263" s="1" t="s">
        <v>764</v>
      </c>
      <c r="L263" s="1" t="n">
        <f aca="false">+FIND("num_pag",K263)</f>
        <v>42</v>
      </c>
    </row>
    <row r="264" customFormat="false" ht="16.4" hidden="false" customHeight="false" outlineLevel="0" collapsed="false">
      <c r="A264" s="1" t="s">
        <v>722</v>
      </c>
      <c r="B264" s="1" t="s">
        <v>6</v>
      </c>
      <c r="C264" s="1" t="s">
        <v>709</v>
      </c>
      <c r="D264" s="1" t="s">
        <v>58</v>
      </c>
      <c r="E264" s="1" t="s">
        <v>71</v>
      </c>
      <c r="F264" s="1" t="s">
        <v>723</v>
      </c>
      <c r="G264" s="5" t="s">
        <v>724</v>
      </c>
      <c r="H264" s="1" t="s">
        <v>765</v>
      </c>
      <c r="I264" s="5" t="s">
        <v>78</v>
      </c>
      <c r="K264" s="1" t="s">
        <v>766</v>
      </c>
      <c r="L264" s="1" t="n">
        <f aca="false">+FIND("num_pag",K264)</f>
        <v>40</v>
      </c>
    </row>
    <row r="265" customFormat="false" ht="16.4" hidden="false" customHeight="false" outlineLevel="0" collapsed="false">
      <c r="A265" s="1" t="s">
        <v>722</v>
      </c>
      <c r="B265" s="1" t="s">
        <v>6</v>
      </c>
      <c r="C265" s="1" t="s">
        <v>709</v>
      </c>
      <c r="D265" s="1" t="s">
        <v>58</v>
      </c>
      <c r="E265" s="1" t="s">
        <v>71</v>
      </c>
      <c r="F265" s="1" t="s">
        <v>723</v>
      </c>
      <c r="G265" s="5" t="s">
        <v>724</v>
      </c>
      <c r="H265" s="1" t="s">
        <v>767</v>
      </c>
      <c r="I265" s="5" t="s">
        <v>78</v>
      </c>
      <c r="K265" s="1" t="s">
        <v>768</v>
      </c>
      <c r="L265" s="1" t="n">
        <f aca="false">+FIND("num_pag",K265)</f>
        <v>40</v>
      </c>
    </row>
    <row r="266" customFormat="false" ht="16.4" hidden="false" customHeight="false" outlineLevel="0" collapsed="false">
      <c r="A266" s="1" t="s">
        <v>722</v>
      </c>
      <c r="B266" s="1" t="s">
        <v>6</v>
      </c>
      <c r="C266" s="1" t="s">
        <v>709</v>
      </c>
      <c r="D266" s="1" t="s">
        <v>58</v>
      </c>
      <c r="E266" s="1" t="s">
        <v>71</v>
      </c>
      <c r="F266" s="1" t="s">
        <v>769</v>
      </c>
      <c r="G266" s="1" t="s">
        <v>77</v>
      </c>
      <c r="I266" s="1" t="s">
        <v>73</v>
      </c>
      <c r="K266" s="1" t="s">
        <v>770</v>
      </c>
      <c r="L266" s="1" t="n">
        <f aca="false">+FIND("num_pag",K266)</f>
        <v>38</v>
      </c>
      <c r="M266" s="2" t="s">
        <v>771</v>
      </c>
      <c r="N266" s="1" t="s">
        <v>770</v>
      </c>
    </row>
    <row r="267" customFormat="false" ht="16.4" hidden="false" customHeight="false" outlineLevel="0" collapsed="false">
      <c r="A267" s="1" t="s">
        <v>722</v>
      </c>
      <c r="B267" s="1" t="s">
        <v>6</v>
      </c>
      <c r="C267" s="1" t="s">
        <v>709</v>
      </c>
      <c r="D267" s="1" t="s">
        <v>58</v>
      </c>
      <c r="E267" s="1" t="s">
        <v>71</v>
      </c>
      <c r="F267" s="1" t="s">
        <v>772</v>
      </c>
      <c r="G267" s="1" t="s">
        <v>77</v>
      </c>
      <c r="I267" s="1" t="s">
        <v>73</v>
      </c>
      <c r="K267" s="1" t="s">
        <v>773</v>
      </c>
      <c r="L267" s="1" t="n">
        <f aca="false">+FIND("num_pag",K267)</f>
        <v>38</v>
      </c>
      <c r="M267" s="2" t="s">
        <v>774</v>
      </c>
      <c r="N267" s="1" t="s">
        <v>773</v>
      </c>
    </row>
    <row r="268" customFormat="false" ht="16.4" hidden="false" customHeight="false" outlineLevel="0" collapsed="false">
      <c r="A268" s="1" t="s">
        <v>722</v>
      </c>
      <c r="B268" s="1" t="s">
        <v>6</v>
      </c>
      <c r="C268" s="1" t="s">
        <v>709</v>
      </c>
      <c r="D268" s="1" t="s">
        <v>58</v>
      </c>
      <c r="E268" s="1" t="s">
        <v>71</v>
      </c>
      <c r="F268" s="5" t="s">
        <v>775</v>
      </c>
      <c r="G268" s="1" t="s">
        <v>77</v>
      </c>
      <c r="I268" s="1" t="s">
        <v>73</v>
      </c>
      <c r="K268" s="1" t="s">
        <v>776</v>
      </c>
      <c r="L268" s="1" t="n">
        <f aca="false">+FIND("num_pag",K268)</f>
        <v>60</v>
      </c>
      <c r="M268" s="2" t="s">
        <v>777</v>
      </c>
      <c r="N268" s="1" t="s">
        <v>776</v>
      </c>
    </row>
    <row r="269" customFormat="false" ht="16.4" hidden="false" customHeight="false" outlineLevel="0" collapsed="false">
      <c r="A269" s="1" t="s">
        <v>722</v>
      </c>
      <c r="B269" s="1" t="s">
        <v>6</v>
      </c>
      <c r="C269" s="1" t="s">
        <v>709</v>
      </c>
      <c r="D269" s="1" t="s">
        <v>58</v>
      </c>
      <c r="E269" s="1" t="s">
        <v>71</v>
      </c>
      <c r="F269" s="1" t="s">
        <v>778</v>
      </c>
      <c r="G269" s="1" t="s">
        <v>77</v>
      </c>
      <c r="I269" s="1" t="s">
        <v>73</v>
      </c>
      <c r="K269" s="1" t="s">
        <v>779</v>
      </c>
      <c r="L269" s="1" t="n">
        <f aca="false">+FIND("num_pag",K269)</f>
        <v>40</v>
      </c>
      <c r="M269" s="2" t="s">
        <v>780</v>
      </c>
      <c r="N269" s="1" t="s">
        <v>779</v>
      </c>
    </row>
    <row r="270" customFormat="false" ht="16.4" hidden="false" customHeight="false" outlineLevel="0" collapsed="false">
      <c r="A270" s="1" t="s">
        <v>722</v>
      </c>
      <c r="B270" s="1" t="s">
        <v>6</v>
      </c>
      <c r="C270" s="1" t="s">
        <v>709</v>
      </c>
      <c r="D270" s="1" t="s">
        <v>58</v>
      </c>
      <c r="E270" s="1" t="s">
        <v>71</v>
      </c>
      <c r="F270" s="1" t="s">
        <v>781</v>
      </c>
      <c r="G270" s="1" t="s">
        <v>77</v>
      </c>
      <c r="I270" s="1" t="s">
        <v>73</v>
      </c>
      <c r="K270" s="1" t="s">
        <v>782</v>
      </c>
      <c r="L270" s="1" t="n">
        <f aca="false">+FIND("num_pag",K270)</f>
        <v>46</v>
      </c>
      <c r="M270" s="2" t="s">
        <v>783</v>
      </c>
      <c r="N270" s="1" t="s">
        <v>782</v>
      </c>
    </row>
    <row r="271" customFormat="false" ht="16.4" hidden="false" customHeight="false" outlineLevel="0" collapsed="false">
      <c r="A271" s="1" t="s">
        <v>722</v>
      </c>
      <c r="B271" s="1" t="s">
        <v>6</v>
      </c>
      <c r="C271" s="1" t="s">
        <v>709</v>
      </c>
      <c r="D271" s="1" t="s">
        <v>58</v>
      </c>
      <c r="E271" s="1" t="s">
        <v>71</v>
      </c>
      <c r="F271" s="1" t="s">
        <v>784</v>
      </c>
      <c r="G271" s="1" t="s">
        <v>77</v>
      </c>
      <c r="I271" s="1" t="s">
        <v>73</v>
      </c>
      <c r="K271" s="1" t="s">
        <v>785</v>
      </c>
      <c r="L271" s="1" t="n">
        <f aca="false">+FIND("num_pag",K271)</f>
        <v>44</v>
      </c>
      <c r="M271" s="2" t="s">
        <v>786</v>
      </c>
      <c r="N271" s="1" t="s">
        <v>785</v>
      </c>
    </row>
    <row r="272" customFormat="false" ht="16.4" hidden="false" customHeight="false" outlineLevel="0" collapsed="false">
      <c r="A272" s="1" t="s">
        <v>722</v>
      </c>
      <c r="B272" s="1" t="s">
        <v>6</v>
      </c>
      <c r="C272" s="1" t="s">
        <v>709</v>
      </c>
      <c r="D272" s="1" t="s">
        <v>58</v>
      </c>
      <c r="E272" s="1" t="s">
        <v>71</v>
      </c>
      <c r="F272" s="1" t="s">
        <v>787</v>
      </c>
      <c r="G272" s="1" t="s">
        <v>77</v>
      </c>
      <c r="I272" s="1" t="s">
        <v>73</v>
      </c>
      <c r="K272" s="1" t="s">
        <v>788</v>
      </c>
      <c r="L272" s="1" t="n">
        <f aca="false">+FIND("num_pag",K272)</f>
        <v>44</v>
      </c>
      <c r="M272" s="2" t="s">
        <v>789</v>
      </c>
      <c r="N272" s="1" t="s">
        <v>788</v>
      </c>
    </row>
    <row r="273" customFormat="false" ht="16.4" hidden="false" customHeight="false" outlineLevel="0" collapsed="false">
      <c r="A273" s="1" t="s">
        <v>722</v>
      </c>
      <c r="B273" s="1" t="s">
        <v>6</v>
      </c>
      <c r="C273" s="1" t="s">
        <v>709</v>
      </c>
      <c r="D273" s="1" t="s">
        <v>58</v>
      </c>
      <c r="E273" s="1" t="s">
        <v>71</v>
      </c>
      <c r="F273" s="1" t="s">
        <v>790</v>
      </c>
      <c r="G273" s="1" t="s">
        <v>77</v>
      </c>
      <c r="I273" s="1" t="s">
        <v>73</v>
      </c>
      <c r="K273" s="1" t="s">
        <v>791</v>
      </c>
      <c r="L273" s="1" t="n">
        <f aca="false">+FIND("num_pag",K273)</f>
        <v>46</v>
      </c>
      <c r="M273" s="2" t="s">
        <v>792</v>
      </c>
      <c r="N273" s="1" t="s">
        <v>791</v>
      </c>
    </row>
    <row r="274" customFormat="false" ht="16.4" hidden="false" customHeight="false" outlineLevel="0" collapsed="false">
      <c r="A274" s="1" t="s">
        <v>722</v>
      </c>
      <c r="B274" s="1" t="s">
        <v>6</v>
      </c>
      <c r="C274" s="1" t="s">
        <v>709</v>
      </c>
      <c r="D274" s="1" t="s">
        <v>58</v>
      </c>
      <c r="E274" s="1" t="s">
        <v>71</v>
      </c>
      <c r="F274" s="1" t="s">
        <v>793</v>
      </c>
      <c r="G274" s="1" t="s">
        <v>77</v>
      </c>
      <c r="I274" s="1" t="s">
        <v>73</v>
      </c>
      <c r="K274" s="1" t="s">
        <v>794</v>
      </c>
      <c r="L274" s="1" t="n">
        <f aca="false">+FIND("num_pag",K274)</f>
        <v>45</v>
      </c>
      <c r="M274" s="2" t="s">
        <v>795</v>
      </c>
      <c r="N274" s="1" t="s">
        <v>794</v>
      </c>
    </row>
    <row r="275" customFormat="false" ht="16.4" hidden="false" customHeight="false" outlineLevel="0" collapsed="false">
      <c r="A275" s="1" t="s">
        <v>722</v>
      </c>
      <c r="B275" s="1" t="s">
        <v>6</v>
      </c>
      <c r="C275" s="1" t="s">
        <v>709</v>
      </c>
      <c r="D275" s="1" t="s">
        <v>58</v>
      </c>
      <c r="E275" s="1" t="s">
        <v>71</v>
      </c>
      <c r="F275" s="1" t="s">
        <v>796</v>
      </c>
      <c r="G275" s="1" t="s">
        <v>77</v>
      </c>
      <c r="I275" s="1" t="s">
        <v>73</v>
      </c>
      <c r="K275" s="1" t="s">
        <v>797</v>
      </c>
      <c r="L275" s="1" t="n">
        <f aca="false">+FIND("num_pag",K275)</f>
        <v>40</v>
      </c>
      <c r="M275" s="2" t="s">
        <v>798</v>
      </c>
      <c r="N275" s="1" t="s">
        <v>797</v>
      </c>
    </row>
    <row r="276" customFormat="false" ht="16.4" hidden="false" customHeight="false" outlineLevel="0" collapsed="false">
      <c r="A276" s="1" t="s">
        <v>722</v>
      </c>
      <c r="B276" s="1" t="s">
        <v>6</v>
      </c>
      <c r="C276" s="1" t="s">
        <v>709</v>
      </c>
      <c r="D276" s="1" t="s">
        <v>58</v>
      </c>
      <c r="E276" s="1" t="s">
        <v>71</v>
      </c>
      <c r="F276" s="5" t="s">
        <v>799</v>
      </c>
      <c r="G276" s="1" t="s">
        <v>77</v>
      </c>
      <c r="I276" s="1" t="s">
        <v>73</v>
      </c>
      <c r="K276" s="1" t="s">
        <v>800</v>
      </c>
      <c r="L276" s="1" t="n">
        <f aca="false">+FIND("num_pag",K276)</f>
        <v>60</v>
      </c>
      <c r="M276" s="2" t="s">
        <v>801</v>
      </c>
      <c r="N276" s="1" t="s">
        <v>800</v>
      </c>
    </row>
    <row r="277" customFormat="false" ht="16.4" hidden="false" customHeight="false" outlineLevel="0" collapsed="false">
      <c r="A277" s="1" t="s">
        <v>722</v>
      </c>
      <c r="B277" s="1" t="s">
        <v>6</v>
      </c>
      <c r="C277" s="1" t="s">
        <v>709</v>
      </c>
      <c r="D277" s="1" t="s">
        <v>58</v>
      </c>
      <c r="E277" s="1" t="s">
        <v>71</v>
      </c>
      <c r="F277" s="1" t="s">
        <v>802</v>
      </c>
      <c r="G277" s="1" t="s">
        <v>77</v>
      </c>
      <c r="I277" s="1" t="s">
        <v>73</v>
      </c>
      <c r="K277" s="1" t="s">
        <v>803</v>
      </c>
      <c r="L277" s="1" t="n">
        <f aca="false">+FIND("num_pag",K277)</f>
        <v>46</v>
      </c>
      <c r="M277" s="2" t="s">
        <v>804</v>
      </c>
      <c r="N277" s="1" t="s">
        <v>803</v>
      </c>
    </row>
    <row r="278" customFormat="false" ht="16.4" hidden="false" customHeight="false" outlineLevel="0" collapsed="false">
      <c r="A278" s="1" t="s">
        <v>722</v>
      </c>
      <c r="B278" s="1" t="s">
        <v>6</v>
      </c>
      <c r="C278" s="1" t="s">
        <v>709</v>
      </c>
      <c r="D278" s="1" t="s">
        <v>58</v>
      </c>
      <c r="E278" s="1" t="s">
        <v>71</v>
      </c>
      <c r="F278" s="1" t="s">
        <v>805</v>
      </c>
      <c r="G278" s="1" t="s">
        <v>77</v>
      </c>
      <c r="I278" s="1" t="s">
        <v>73</v>
      </c>
      <c r="K278" s="1" t="s">
        <v>806</v>
      </c>
      <c r="L278" s="1" t="n">
        <f aca="false">+FIND("num_pag",K278)</f>
        <v>42</v>
      </c>
      <c r="M278" s="2" t="s">
        <v>807</v>
      </c>
      <c r="N278" s="1" t="s">
        <v>806</v>
      </c>
    </row>
    <row r="279" customFormat="false" ht="16.4" hidden="false" customHeight="false" outlineLevel="0" collapsed="false">
      <c r="A279" s="1" t="s">
        <v>722</v>
      </c>
      <c r="B279" s="1" t="s">
        <v>6</v>
      </c>
      <c r="C279" s="1" t="s">
        <v>709</v>
      </c>
      <c r="D279" s="1" t="s">
        <v>58</v>
      </c>
      <c r="E279" s="1" t="s">
        <v>71</v>
      </c>
      <c r="F279" s="1" t="s">
        <v>808</v>
      </c>
      <c r="G279" s="1" t="s">
        <v>77</v>
      </c>
      <c r="I279" s="1" t="s">
        <v>73</v>
      </c>
      <c r="K279" s="1" t="s">
        <v>809</v>
      </c>
      <c r="L279" s="1" t="n">
        <f aca="false">+FIND("num_pag",K279)</f>
        <v>59</v>
      </c>
      <c r="M279" s="2" t="s">
        <v>810</v>
      </c>
      <c r="N279" s="1" t="s">
        <v>809</v>
      </c>
    </row>
    <row r="280" customFormat="false" ht="16.4" hidden="false" customHeight="false" outlineLevel="0" collapsed="false">
      <c r="A280" s="1" t="s">
        <v>811</v>
      </c>
      <c r="B280" s="1" t="s">
        <v>6</v>
      </c>
      <c r="C280" s="1" t="s">
        <v>709</v>
      </c>
      <c r="D280" s="1" t="s">
        <v>16</v>
      </c>
      <c r="E280" s="1" t="s">
        <v>75</v>
      </c>
      <c r="F280" s="1" t="s">
        <v>812</v>
      </c>
      <c r="G280" s="1" t="s">
        <v>77</v>
      </c>
      <c r="I280" s="1" t="s">
        <v>78</v>
      </c>
      <c r="K280" s="1" t="s">
        <v>813</v>
      </c>
      <c r="L280" s="1" t="n">
        <f aca="false">+FIND("num_pag",K280)</f>
        <v>52</v>
      </c>
      <c r="M280" s="2" t="s">
        <v>814</v>
      </c>
      <c r="N280" s="1" t="s">
        <v>813</v>
      </c>
    </row>
    <row r="281" customFormat="false" ht="16.4" hidden="false" customHeight="false" outlineLevel="0" collapsed="false">
      <c r="A281" s="1" t="s">
        <v>811</v>
      </c>
      <c r="B281" s="1" t="s">
        <v>6</v>
      </c>
      <c r="C281" s="1" t="s">
        <v>709</v>
      </c>
      <c r="D281" s="1" t="s">
        <v>16</v>
      </c>
      <c r="E281" s="1" t="s">
        <v>75</v>
      </c>
      <c r="F281" s="1" t="s">
        <v>815</v>
      </c>
      <c r="G281" s="1" t="s">
        <v>77</v>
      </c>
      <c r="I281" s="1" t="s">
        <v>78</v>
      </c>
      <c r="K281" s="1" t="s">
        <v>816</v>
      </c>
      <c r="L281" s="1" t="n">
        <f aca="false">+FIND("num_pag",K281)</f>
        <v>52</v>
      </c>
      <c r="M281" s="2" t="s">
        <v>817</v>
      </c>
      <c r="N281" s="1" t="s">
        <v>816</v>
      </c>
    </row>
    <row r="282" customFormat="false" ht="16.4" hidden="false" customHeight="false" outlineLevel="0" collapsed="false">
      <c r="A282" s="1" t="s">
        <v>811</v>
      </c>
      <c r="B282" s="1" t="s">
        <v>6</v>
      </c>
      <c r="C282" s="1" t="s">
        <v>709</v>
      </c>
      <c r="D282" s="1" t="s">
        <v>16</v>
      </c>
      <c r="E282" s="1" t="s">
        <v>75</v>
      </c>
      <c r="F282" s="1" t="s">
        <v>818</v>
      </c>
      <c r="G282" s="1" t="s">
        <v>77</v>
      </c>
      <c r="I282" s="1" t="s">
        <v>78</v>
      </c>
      <c r="K282" s="1" t="s">
        <v>819</v>
      </c>
      <c r="L282" s="1" t="n">
        <f aca="false">+FIND("num_pag",K282)</f>
        <v>57</v>
      </c>
      <c r="M282" s="2" t="s">
        <v>820</v>
      </c>
      <c r="N282" s="1" t="s">
        <v>819</v>
      </c>
    </row>
    <row r="283" customFormat="false" ht="16.4" hidden="false" customHeight="false" outlineLevel="0" collapsed="false">
      <c r="A283" s="1" t="s">
        <v>811</v>
      </c>
      <c r="B283" s="1" t="s">
        <v>6</v>
      </c>
      <c r="C283" s="1" t="s">
        <v>709</v>
      </c>
      <c r="D283" s="1" t="s">
        <v>16</v>
      </c>
      <c r="E283" s="1" t="s">
        <v>75</v>
      </c>
      <c r="F283" s="1" t="s">
        <v>821</v>
      </c>
      <c r="G283" s="1" t="s">
        <v>77</v>
      </c>
      <c r="I283" s="1" t="s">
        <v>78</v>
      </c>
      <c r="K283" s="1" t="s">
        <v>822</v>
      </c>
      <c r="L283" s="1" t="n">
        <f aca="false">+FIND("num_pag",K283)</f>
        <v>52</v>
      </c>
      <c r="M283" s="2" t="s">
        <v>823</v>
      </c>
      <c r="N283" s="1" t="s">
        <v>822</v>
      </c>
    </row>
    <row r="284" customFormat="false" ht="16.4" hidden="false" customHeight="false" outlineLevel="0" collapsed="false">
      <c r="A284" s="1" t="s">
        <v>811</v>
      </c>
      <c r="B284" s="1" t="s">
        <v>6</v>
      </c>
      <c r="C284" s="1" t="s">
        <v>709</v>
      </c>
      <c r="D284" s="1" t="s">
        <v>16</v>
      </c>
      <c r="E284" s="1" t="s">
        <v>75</v>
      </c>
      <c r="F284" s="1" t="s">
        <v>824</v>
      </c>
      <c r="G284" s="1" t="s">
        <v>77</v>
      </c>
      <c r="I284" s="1" t="s">
        <v>78</v>
      </c>
      <c r="K284" s="1" t="s">
        <v>825</v>
      </c>
      <c r="L284" s="1" t="n">
        <f aca="false">+FIND("num_pag",K284)</f>
        <v>65</v>
      </c>
      <c r="M284" s="2" t="s">
        <v>826</v>
      </c>
      <c r="N284" s="1" t="s">
        <v>825</v>
      </c>
    </row>
    <row r="285" customFormat="false" ht="16.4" hidden="false" customHeight="false" outlineLevel="0" collapsed="false">
      <c r="A285" s="1" t="s">
        <v>811</v>
      </c>
      <c r="B285" s="1" t="s">
        <v>6</v>
      </c>
      <c r="C285" s="1" t="s">
        <v>709</v>
      </c>
      <c r="D285" s="1" t="s">
        <v>16</v>
      </c>
      <c r="E285" s="1" t="s">
        <v>75</v>
      </c>
      <c r="F285" s="5" t="s">
        <v>824</v>
      </c>
      <c r="G285" s="1" t="s">
        <v>77</v>
      </c>
      <c r="I285" s="1" t="s">
        <v>78</v>
      </c>
      <c r="K285" s="1" t="s">
        <v>825</v>
      </c>
      <c r="L285" s="1" t="n">
        <f aca="false">+FIND("num_pag",K285)</f>
        <v>65</v>
      </c>
      <c r="M285" s="2" t="s">
        <v>826</v>
      </c>
      <c r="N285" s="1" t="s">
        <v>825</v>
      </c>
    </row>
    <row r="286" customFormat="false" ht="16.4" hidden="false" customHeight="false" outlineLevel="0" collapsed="false">
      <c r="A286" s="1" t="s">
        <v>811</v>
      </c>
      <c r="B286" s="1" t="s">
        <v>6</v>
      </c>
      <c r="C286" s="1" t="s">
        <v>709</v>
      </c>
      <c r="D286" s="1" t="s">
        <v>16</v>
      </c>
      <c r="E286" s="1" t="s">
        <v>75</v>
      </c>
      <c r="F286" s="1" t="s">
        <v>824</v>
      </c>
      <c r="G286" s="1" t="s">
        <v>77</v>
      </c>
      <c r="I286" s="1" t="s">
        <v>78</v>
      </c>
      <c r="K286" s="1" t="s">
        <v>825</v>
      </c>
      <c r="L286" s="1" t="n">
        <f aca="false">+FIND("num_pag",K286)</f>
        <v>65</v>
      </c>
      <c r="M286" s="2" t="s">
        <v>826</v>
      </c>
      <c r="N286" s="1" t="s">
        <v>825</v>
      </c>
    </row>
    <row r="287" customFormat="false" ht="16.4" hidden="false" customHeight="false" outlineLevel="0" collapsed="false">
      <c r="A287" s="1" t="s">
        <v>811</v>
      </c>
      <c r="B287" s="1" t="s">
        <v>6</v>
      </c>
      <c r="C287" s="1" t="s">
        <v>709</v>
      </c>
      <c r="D287" s="1" t="s">
        <v>16</v>
      </c>
      <c r="E287" s="1" t="s">
        <v>75</v>
      </c>
      <c r="F287" s="1" t="s">
        <v>827</v>
      </c>
      <c r="G287" s="1" t="s">
        <v>77</v>
      </c>
      <c r="I287" s="1" t="s">
        <v>78</v>
      </c>
      <c r="K287" s="1" t="s">
        <v>828</v>
      </c>
      <c r="L287" s="1" t="n">
        <f aca="false">+FIND("num_pag",K287)</f>
        <v>63</v>
      </c>
      <c r="M287" s="2" t="s">
        <v>829</v>
      </c>
      <c r="N287" s="1" t="s">
        <v>828</v>
      </c>
    </row>
    <row r="288" customFormat="false" ht="16.4" hidden="false" customHeight="false" outlineLevel="0" collapsed="false">
      <c r="A288" s="1" t="s">
        <v>830</v>
      </c>
      <c r="B288" s="1" t="s">
        <v>6</v>
      </c>
      <c r="C288" s="1" t="s">
        <v>709</v>
      </c>
      <c r="D288" s="1" t="s">
        <v>39</v>
      </c>
      <c r="E288" s="1" t="s">
        <v>71</v>
      </c>
      <c r="F288" s="1" t="s">
        <v>831</v>
      </c>
      <c r="G288" s="5" t="s">
        <v>832</v>
      </c>
      <c r="H288" s="1" t="s">
        <v>833</v>
      </c>
      <c r="I288" s="5" t="s">
        <v>78</v>
      </c>
      <c r="K288" s="1" t="s">
        <v>834</v>
      </c>
      <c r="L288" s="1" t="n">
        <f aca="false">+FIND("num_pag",K288)</f>
        <v>48</v>
      </c>
    </row>
    <row r="289" customFormat="false" ht="16.4" hidden="false" customHeight="false" outlineLevel="0" collapsed="false">
      <c r="A289" s="1" t="s">
        <v>830</v>
      </c>
      <c r="B289" s="1" t="s">
        <v>6</v>
      </c>
      <c r="C289" s="1" t="s">
        <v>709</v>
      </c>
      <c r="D289" s="1" t="s">
        <v>39</v>
      </c>
      <c r="E289" s="1" t="s">
        <v>71</v>
      </c>
      <c r="F289" s="1" t="s">
        <v>831</v>
      </c>
      <c r="G289" s="5" t="s">
        <v>832</v>
      </c>
      <c r="H289" s="1" t="s">
        <v>835</v>
      </c>
      <c r="I289" s="5" t="s">
        <v>78</v>
      </c>
      <c r="K289" s="1" t="s">
        <v>836</v>
      </c>
      <c r="L289" s="1" t="n">
        <f aca="false">+FIND("num_pag",K289)</f>
        <v>42</v>
      </c>
    </row>
    <row r="290" customFormat="false" ht="16.4" hidden="false" customHeight="false" outlineLevel="0" collapsed="false">
      <c r="A290" s="1" t="s">
        <v>830</v>
      </c>
      <c r="B290" s="1" t="s">
        <v>6</v>
      </c>
      <c r="C290" s="1" t="s">
        <v>709</v>
      </c>
      <c r="D290" s="1" t="s">
        <v>39</v>
      </c>
      <c r="E290" s="1" t="s">
        <v>71</v>
      </c>
      <c r="F290" s="1" t="s">
        <v>831</v>
      </c>
      <c r="G290" s="5" t="s">
        <v>832</v>
      </c>
      <c r="H290" s="1" t="s">
        <v>837</v>
      </c>
      <c r="I290" s="5" t="s">
        <v>78</v>
      </c>
      <c r="K290" s="1" t="s">
        <v>838</v>
      </c>
      <c r="L290" s="1" t="n">
        <f aca="false">+FIND("num_pag",K290)</f>
        <v>43</v>
      </c>
    </row>
    <row r="291" customFormat="false" ht="16.4" hidden="false" customHeight="false" outlineLevel="0" collapsed="false">
      <c r="A291" s="1" t="s">
        <v>830</v>
      </c>
      <c r="B291" s="1" t="s">
        <v>6</v>
      </c>
      <c r="C291" s="1" t="s">
        <v>709</v>
      </c>
      <c r="D291" s="1" t="s">
        <v>39</v>
      </c>
      <c r="E291" s="1" t="s">
        <v>71</v>
      </c>
      <c r="F291" s="1" t="s">
        <v>831</v>
      </c>
      <c r="G291" s="5" t="s">
        <v>832</v>
      </c>
      <c r="H291" s="1" t="s">
        <v>839</v>
      </c>
      <c r="I291" s="5" t="s">
        <v>78</v>
      </c>
      <c r="K291" s="1" t="s">
        <v>840</v>
      </c>
      <c r="L291" s="1" t="n">
        <f aca="false">+FIND("num_pag",K291)</f>
        <v>40</v>
      </c>
    </row>
    <row r="292" customFormat="false" ht="16.4" hidden="false" customHeight="false" outlineLevel="0" collapsed="false">
      <c r="A292" s="1" t="s">
        <v>830</v>
      </c>
      <c r="B292" s="1" t="s">
        <v>6</v>
      </c>
      <c r="C292" s="1" t="s">
        <v>709</v>
      </c>
      <c r="D292" s="1" t="s">
        <v>39</v>
      </c>
      <c r="E292" s="1" t="s">
        <v>71</v>
      </c>
      <c r="F292" s="1" t="s">
        <v>831</v>
      </c>
      <c r="G292" s="5" t="s">
        <v>832</v>
      </c>
      <c r="H292" s="1" t="s">
        <v>841</v>
      </c>
      <c r="I292" s="5" t="s">
        <v>78</v>
      </c>
      <c r="K292" s="1" t="s">
        <v>842</v>
      </c>
      <c r="L292" s="1" t="n">
        <f aca="false">+FIND("num_pag",K292)</f>
        <v>39</v>
      </c>
    </row>
    <row r="293" customFormat="false" ht="16.4" hidden="false" customHeight="false" outlineLevel="0" collapsed="false">
      <c r="A293" s="1" t="s">
        <v>830</v>
      </c>
      <c r="B293" s="1" t="s">
        <v>6</v>
      </c>
      <c r="C293" s="1" t="s">
        <v>709</v>
      </c>
      <c r="D293" s="1" t="s">
        <v>39</v>
      </c>
      <c r="E293" s="1" t="s">
        <v>71</v>
      </c>
      <c r="F293" s="1" t="s">
        <v>831</v>
      </c>
      <c r="G293" s="5" t="s">
        <v>832</v>
      </c>
      <c r="H293" s="1" t="s">
        <v>843</v>
      </c>
      <c r="I293" s="5" t="s">
        <v>78</v>
      </c>
      <c r="K293" s="1" t="s">
        <v>844</v>
      </c>
      <c r="L293" s="1" t="n">
        <f aca="false">+FIND("num_pag",K293)</f>
        <v>41</v>
      </c>
    </row>
    <row r="294" customFormat="false" ht="16.4" hidden="false" customHeight="false" outlineLevel="0" collapsed="false">
      <c r="A294" s="1" t="s">
        <v>830</v>
      </c>
      <c r="B294" s="1" t="s">
        <v>6</v>
      </c>
      <c r="C294" s="1" t="s">
        <v>709</v>
      </c>
      <c r="D294" s="1" t="s">
        <v>39</v>
      </c>
      <c r="E294" s="1" t="s">
        <v>71</v>
      </c>
      <c r="F294" s="1" t="s">
        <v>831</v>
      </c>
      <c r="G294" s="5" t="s">
        <v>832</v>
      </c>
      <c r="H294" s="1" t="s">
        <v>845</v>
      </c>
      <c r="I294" s="5" t="s">
        <v>78</v>
      </c>
      <c r="K294" s="1" t="s">
        <v>846</v>
      </c>
      <c r="L294" s="1" t="n">
        <f aca="false">+FIND("num_pag",K294)</f>
        <v>44</v>
      </c>
    </row>
    <row r="295" customFormat="false" ht="16.4" hidden="false" customHeight="false" outlineLevel="0" collapsed="false">
      <c r="A295" s="1" t="s">
        <v>830</v>
      </c>
      <c r="B295" s="1" t="s">
        <v>6</v>
      </c>
      <c r="C295" s="1" t="s">
        <v>709</v>
      </c>
      <c r="D295" s="1" t="s">
        <v>39</v>
      </c>
      <c r="E295" s="1" t="s">
        <v>71</v>
      </c>
      <c r="F295" s="1" t="s">
        <v>831</v>
      </c>
      <c r="G295" s="5" t="s">
        <v>832</v>
      </c>
      <c r="H295" s="1" t="s">
        <v>847</v>
      </c>
      <c r="I295" s="5" t="s">
        <v>78</v>
      </c>
      <c r="K295" s="1" t="s">
        <v>848</v>
      </c>
      <c r="L295" s="1" t="n">
        <f aca="false">+FIND("num_pag",K295)</f>
        <v>39</v>
      </c>
    </row>
    <row r="296" customFormat="false" ht="16.4" hidden="false" customHeight="false" outlineLevel="0" collapsed="false">
      <c r="A296" s="1" t="s">
        <v>830</v>
      </c>
      <c r="B296" s="1" t="s">
        <v>6</v>
      </c>
      <c r="C296" s="1" t="s">
        <v>709</v>
      </c>
      <c r="D296" s="1" t="s">
        <v>39</v>
      </c>
      <c r="E296" s="1" t="s">
        <v>71</v>
      </c>
      <c r="F296" s="1" t="s">
        <v>831</v>
      </c>
      <c r="G296" s="5" t="s">
        <v>832</v>
      </c>
      <c r="H296" s="1" t="s">
        <v>849</v>
      </c>
      <c r="I296" s="5" t="s">
        <v>78</v>
      </c>
      <c r="K296" s="1" t="s">
        <v>850</v>
      </c>
      <c r="L296" s="1" t="n">
        <f aca="false">+FIND("num_pag",K296)</f>
        <v>39</v>
      </c>
    </row>
    <row r="297" customFormat="false" ht="16.4" hidden="false" customHeight="false" outlineLevel="0" collapsed="false">
      <c r="A297" s="1" t="s">
        <v>830</v>
      </c>
      <c r="B297" s="1" t="s">
        <v>6</v>
      </c>
      <c r="C297" s="1" t="s">
        <v>709</v>
      </c>
      <c r="D297" s="1" t="s">
        <v>39</v>
      </c>
      <c r="E297" s="1" t="s">
        <v>71</v>
      </c>
      <c r="F297" s="1" t="s">
        <v>831</v>
      </c>
      <c r="G297" s="5" t="s">
        <v>832</v>
      </c>
      <c r="H297" s="1" t="s">
        <v>851</v>
      </c>
      <c r="I297" s="5" t="s">
        <v>78</v>
      </c>
      <c r="K297" s="1" t="s">
        <v>852</v>
      </c>
      <c r="L297" s="1" t="n">
        <f aca="false">+FIND("num_pag",K297)</f>
        <v>46</v>
      </c>
    </row>
    <row r="298" customFormat="false" ht="16.4" hidden="false" customHeight="false" outlineLevel="0" collapsed="false">
      <c r="A298" s="1" t="s">
        <v>830</v>
      </c>
      <c r="B298" s="1" t="s">
        <v>6</v>
      </c>
      <c r="C298" s="1" t="s">
        <v>709</v>
      </c>
      <c r="D298" s="1" t="s">
        <v>39</v>
      </c>
      <c r="E298" s="1" t="s">
        <v>71</v>
      </c>
      <c r="F298" s="1" t="s">
        <v>831</v>
      </c>
      <c r="G298" s="5" t="s">
        <v>832</v>
      </c>
      <c r="H298" s="1" t="s">
        <v>853</v>
      </c>
      <c r="I298" s="5" t="s">
        <v>78</v>
      </c>
      <c r="K298" s="1" t="s">
        <v>854</v>
      </c>
      <c r="L298" s="1" t="n">
        <f aca="false">+FIND("num_pag",K298)</f>
        <v>39</v>
      </c>
    </row>
    <row r="299" customFormat="false" ht="16.4" hidden="false" customHeight="false" outlineLevel="0" collapsed="false">
      <c r="A299" s="1" t="s">
        <v>830</v>
      </c>
      <c r="B299" s="1" t="s">
        <v>6</v>
      </c>
      <c r="C299" s="1" t="s">
        <v>709</v>
      </c>
      <c r="D299" s="1" t="s">
        <v>39</v>
      </c>
      <c r="E299" s="1" t="s">
        <v>71</v>
      </c>
      <c r="F299" s="1" t="s">
        <v>831</v>
      </c>
      <c r="G299" s="5" t="s">
        <v>832</v>
      </c>
      <c r="H299" s="1" t="s">
        <v>855</v>
      </c>
      <c r="I299" s="5" t="s">
        <v>78</v>
      </c>
      <c r="K299" s="1" t="s">
        <v>856</v>
      </c>
      <c r="L299" s="1" t="n">
        <f aca="false">+FIND("num_pag",K299)</f>
        <v>41</v>
      </c>
    </row>
    <row r="300" customFormat="false" ht="16.4" hidden="false" customHeight="false" outlineLevel="0" collapsed="false">
      <c r="A300" s="1" t="s">
        <v>830</v>
      </c>
      <c r="B300" s="1" t="s">
        <v>6</v>
      </c>
      <c r="C300" s="1" t="s">
        <v>709</v>
      </c>
      <c r="D300" s="1" t="s">
        <v>39</v>
      </c>
      <c r="E300" s="1" t="s">
        <v>71</v>
      </c>
      <c r="F300" s="1" t="s">
        <v>831</v>
      </c>
      <c r="G300" s="5" t="s">
        <v>832</v>
      </c>
      <c r="H300" s="1" t="s">
        <v>857</v>
      </c>
      <c r="I300" s="5" t="s">
        <v>78</v>
      </c>
      <c r="K300" s="1" t="s">
        <v>858</v>
      </c>
      <c r="L300" s="1" t="n">
        <f aca="false">+FIND("num_pag",K300)</f>
        <v>46</v>
      </c>
    </row>
    <row r="301" customFormat="false" ht="16.4" hidden="false" customHeight="false" outlineLevel="0" collapsed="false">
      <c r="A301" s="1" t="s">
        <v>830</v>
      </c>
      <c r="B301" s="1" t="s">
        <v>6</v>
      </c>
      <c r="C301" s="1" t="s">
        <v>709</v>
      </c>
      <c r="D301" s="1" t="s">
        <v>39</v>
      </c>
      <c r="E301" s="1" t="s">
        <v>71</v>
      </c>
      <c r="F301" s="1" t="s">
        <v>831</v>
      </c>
      <c r="G301" s="5" t="s">
        <v>832</v>
      </c>
      <c r="H301" s="1" t="s">
        <v>859</v>
      </c>
      <c r="I301" s="5" t="s">
        <v>78</v>
      </c>
      <c r="K301" s="1" t="s">
        <v>860</v>
      </c>
      <c r="L301" s="1" t="n">
        <f aca="false">+FIND("num_pag",K301)</f>
        <v>43</v>
      </c>
    </row>
    <row r="302" customFormat="false" ht="16.4" hidden="false" customHeight="false" outlineLevel="0" collapsed="false">
      <c r="A302" s="1" t="s">
        <v>830</v>
      </c>
      <c r="B302" s="1" t="s">
        <v>6</v>
      </c>
      <c r="C302" s="1" t="s">
        <v>709</v>
      </c>
      <c r="D302" s="1" t="s">
        <v>39</v>
      </c>
      <c r="E302" s="1" t="s">
        <v>71</v>
      </c>
      <c r="F302" s="1" t="s">
        <v>831</v>
      </c>
      <c r="G302" s="5" t="s">
        <v>832</v>
      </c>
      <c r="H302" s="1" t="s">
        <v>861</v>
      </c>
      <c r="I302" s="5" t="s">
        <v>78</v>
      </c>
      <c r="K302" s="1" t="s">
        <v>862</v>
      </c>
      <c r="L302" s="1" t="n">
        <f aca="false">+FIND("num_pag",K302)</f>
        <v>46</v>
      </c>
    </row>
    <row r="303" customFormat="false" ht="16.4" hidden="false" customHeight="false" outlineLevel="0" collapsed="false">
      <c r="A303" s="1" t="s">
        <v>830</v>
      </c>
      <c r="B303" s="1" t="s">
        <v>6</v>
      </c>
      <c r="C303" s="1" t="s">
        <v>709</v>
      </c>
      <c r="D303" s="1" t="s">
        <v>39</v>
      </c>
      <c r="E303" s="1" t="s">
        <v>71</v>
      </c>
      <c r="F303" s="1" t="s">
        <v>831</v>
      </c>
      <c r="G303" s="5" t="s">
        <v>832</v>
      </c>
      <c r="H303" s="1" t="s">
        <v>863</v>
      </c>
      <c r="I303" s="5" t="s">
        <v>78</v>
      </c>
      <c r="K303" s="1" t="s">
        <v>864</v>
      </c>
      <c r="L303" s="1" t="n">
        <f aca="false">+FIND("num_pag",K303)</f>
        <v>40</v>
      </c>
    </row>
    <row r="304" customFormat="false" ht="16.4" hidden="false" customHeight="false" outlineLevel="0" collapsed="false">
      <c r="A304" s="1" t="s">
        <v>830</v>
      </c>
      <c r="B304" s="1" t="s">
        <v>6</v>
      </c>
      <c r="C304" s="1" t="s">
        <v>709</v>
      </c>
      <c r="D304" s="1" t="s">
        <v>39</v>
      </c>
      <c r="E304" s="1" t="s">
        <v>71</v>
      </c>
      <c r="F304" s="1" t="s">
        <v>831</v>
      </c>
      <c r="G304" s="5" t="s">
        <v>832</v>
      </c>
      <c r="H304" s="1" t="s">
        <v>865</v>
      </c>
      <c r="I304" s="5" t="s">
        <v>78</v>
      </c>
      <c r="K304" s="1" t="s">
        <v>866</v>
      </c>
      <c r="L304" s="1" t="n">
        <f aca="false">+FIND("num_pag",K304)</f>
        <v>39</v>
      </c>
    </row>
    <row r="305" customFormat="false" ht="16.4" hidden="false" customHeight="false" outlineLevel="0" collapsed="false">
      <c r="A305" s="1" t="s">
        <v>830</v>
      </c>
      <c r="B305" s="1" t="s">
        <v>6</v>
      </c>
      <c r="C305" s="1" t="s">
        <v>709</v>
      </c>
      <c r="D305" s="1" t="s">
        <v>39</v>
      </c>
      <c r="E305" s="1" t="s">
        <v>71</v>
      </c>
      <c r="F305" s="1" t="s">
        <v>831</v>
      </c>
      <c r="G305" s="5" t="s">
        <v>832</v>
      </c>
      <c r="H305" s="1" t="s">
        <v>867</v>
      </c>
      <c r="I305" s="5" t="s">
        <v>78</v>
      </c>
      <c r="K305" s="1" t="s">
        <v>868</v>
      </c>
      <c r="L305" s="1" t="n">
        <f aca="false">+FIND("num_pag",K305)</f>
        <v>39</v>
      </c>
    </row>
    <row r="306" customFormat="false" ht="16.4" hidden="false" customHeight="false" outlineLevel="0" collapsed="false">
      <c r="A306" s="1" t="s">
        <v>830</v>
      </c>
      <c r="B306" s="1" t="s">
        <v>6</v>
      </c>
      <c r="C306" s="1" t="s">
        <v>709</v>
      </c>
      <c r="D306" s="1" t="s">
        <v>39</v>
      </c>
      <c r="E306" s="1" t="s">
        <v>71</v>
      </c>
      <c r="F306" s="1" t="s">
        <v>831</v>
      </c>
      <c r="G306" s="5" t="s">
        <v>832</v>
      </c>
      <c r="H306" s="1" t="s">
        <v>869</v>
      </c>
      <c r="I306" s="5" t="s">
        <v>78</v>
      </c>
      <c r="K306" s="1" t="s">
        <v>870</v>
      </c>
      <c r="L306" s="1" t="n">
        <f aca="false">+FIND("num_pag",K306)</f>
        <v>40</v>
      </c>
    </row>
    <row r="307" customFormat="false" ht="16.4" hidden="false" customHeight="false" outlineLevel="0" collapsed="false">
      <c r="A307" s="1" t="s">
        <v>830</v>
      </c>
      <c r="B307" s="1" t="s">
        <v>6</v>
      </c>
      <c r="C307" s="1" t="s">
        <v>709</v>
      </c>
      <c r="D307" s="1" t="s">
        <v>39</v>
      </c>
      <c r="E307" s="1" t="s">
        <v>71</v>
      </c>
      <c r="F307" s="1" t="s">
        <v>831</v>
      </c>
      <c r="G307" s="5" t="s">
        <v>832</v>
      </c>
      <c r="H307" s="1" t="s">
        <v>871</v>
      </c>
      <c r="I307" s="5" t="s">
        <v>78</v>
      </c>
      <c r="K307" s="1" t="s">
        <v>872</v>
      </c>
      <c r="L307" s="1" t="n">
        <f aca="false">+FIND("num_pag",K307)</f>
        <v>42</v>
      </c>
    </row>
    <row r="308" customFormat="false" ht="16.4" hidden="false" customHeight="false" outlineLevel="0" collapsed="false">
      <c r="A308" s="1" t="s">
        <v>830</v>
      </c>
      <c r="B308" s="1" t="s">
        <v>6</v>
      </c>
      <c r="C308" s="1" t="s">
        <v>709</v>
      </c>
      <c r="D308" s="1" t="s">
        <v>39</v>
      </c>
      <c r="E308" s="1" t="s">
        <v>71</v>
      </c>
      <c r="F308" s="1" t="s">
        <v>831</v>
      </c>
      <c r="G308" s="5" t="s">
        <v>832</v>
      </c>
      <c r="H308" s="1" t="s">
        <v>873</v>
      </c>
      <c r="I308" s="5" t="s">
        <v>78</v>
      </c>
      <c r="K308" s="1" t="s">
        <v>874</v>
      </c>
      <c r="L308" s="1" t="n">
        <f aca="false">+FIND("num_pag",K308)</f>
        <v>40</v>
      </c>
    </row>
    <row r="309" customFormat="false" ht="16.4" hidden="false" customHeight="false" outlineLevel="0" collapsed="false">
      <c r="A309" s="1" t="s">
        <v>830</v>
      </c>
      <c r="B309" s="1" t="s">
        <v>6</v>
      </c>
      <c r="C309" s="1" t="s">
        <v>709</v>
      </c>
      <c r="D309" s="1" t="s">
        <v>39</v>
      </c>
      <c r="E309" s="1" t="s">
        <v>71</v>
      </c>
      <c r="F309" s="1" t="s">
        <v>831</v>
      </c>
      <c r="G309" s="5" t="s">
        <v>832</v>
      </c>
      <c r="H309" s="1" t="s">
        <v>875</v>
      </c>
      <c r="I309" s="5" t="s">
        <v>78</v>
      </c>
      <c r="K309" s="1" t="s">
        <v>876</v>
      </c>
      <c r="L309" s="1" t="n">
        <f aca="false">+FIND("num_pag",K309)</f>
        <v>40</v>
      </c>
    </row>
    <row r="310" customFormat="false" ht="16.4" hidden="false" customHeight="false" outlineLevel="0" collapsed="false">
      <c r="A310" s="1" t="s">
        <v>877</v>
      </c>
      <c r="B310" s="1" t="s">
        <v>6</v>
      </c>
      <c r="C310" s="1" t="s">
        <v>709</v>
      </c>
      <c r="D310" s="1" t="s">
        <v>878</v>
      </c>
      <c r="E310" s="1" t="s">
        <v>71</v>
      </c>
      <c r="F310" s="1" t="s">
        <v>879</v>
      </c>
      <c r="G310" s="1" t="s">
        <v>77</v>
      </c>
      <c r="I310" s="1" t="s">
        <v>78</v>
      </c>
      <c r="K310" s="1" t="s">
        <v>880</v>
      </c>
      <c r="L310" s="1" t="n">
        <f aca="false">+FIND("num_pag",K310)</f>
        <v>43</v>
      </c>
      <c r="M310" s="2" t="s">
        <v>881</v>
      </c>
      <c r="N310" s="1" t="s">
        <v>880</v>
      </c>
    </row>
    <row r="311" customFormat="false" ht="16.4" hidden="false" customHeight="false" outlineLevel="0" collapsed="false">
      <c r="A311" s="1" t="s">
        <v>877</v>
      </c>
      <c r="B311" s="1" t="s">
        <v>6</v>
      </c>
      <c r="C311" s="1" t="s">
        <v>709</v>
      </c>
      <c r="D311" s="1" t="s">
        <v>878</v>
      </c>
      <c r="E311" s="1" t="s">
        <v>71</v>
      </c>
      <c r="F311" s="1" t="s">
        <v>882</v>
      </c>
      <c r="G311" s="1" t="s">
        <v>77</v>
      </c>
      <c r="I311" s="1" t="s">
        <v>78</v>
      </c>
      <c r="K311" s="1" t="s">
        <v>883</v>
      </c>
      <c r="L311" s="1" t="n">
        <f aca="false">+FIND("num_pag",K311)</f>
        <v>53</v>
      </c>
      <c r="M311" s="2" t="s">
        <v>884</v>
      </c>
      <c r="N311" s="1" t="s">
        <v>883</v>
      </c>
    </row>
    <row r="312" customFormat="false" ht="16.4" hidden="false" customHeight="false" outlineLevel="0" collapsed="false">
      <c r="A312" s="1" t="s">
        <v>877</v>
      </c>
      <c r="B312" s="1" t="s">
        <v>6</v>
      </c>
      <c r="C312" s="1" t="s">
        <v>709</v>
      </c>
      <c r="D312" s="1" t="s">
        <v>878</v>
      </c>
      <c r="E312" s="1" t="s">
        <v>71</v>
      </c>
      <c r="F312" s="1" t="s">
        <v>885</v>
      </c>
      <c r="G312" s="1" t="s">
        <v>77</v>
      </c>
      <c r="I312" s="1" t="s">
        <v>78</v>
      </c>
      <c r="K312" s="1" t="s">
        <v>886</v>
      </c>
      <c r="L312" s="1" t="n">
        <f aca="false">+FIND("num_pag",K312)</f>
        <v>53</v>
      </c>
      <c r="M312" s="2" t="s">
        <v>887</v>
      </c>
      <c r="N312" s="1" t="s">
        <v>886</v>
      </c>
    </row>
    <row r="313" customFormat="false" ht="16.4" hidden="false" customHeight="false" outlineLevel="0" collapsed="false">
      <c r="A313" s="1" t="s">
        <v>877</v>
      </c>
      <c r="B313" s="1" t="s">
        <v>6</v>
      </c>
      <c r="C313" s="1" t="s">
        <v>709</v>
      </c>
      <c r="D313" s="1" t="s">
        <v>878</v>
      </c>
      <c r="E313" s="1" t="s">
        <v>71</v>
      </c>
      <c r="F313" s="1" t="s">
        <v>888</v>
      </c>
      <c r="G313" s="1" t="s">
        <v>77</v>
      </c>
      <c r="I313" s="1" t="s">
        <v>78</v>
      </c>
      <c r="K313" s="1" t="s">
        <v>889</v>
      </c>
      <c r="L313" s="1" t="n">
        <f aca="false">+FIND("num_pag",K313)</f>
        <v>47</v>
      </c>
      <c r="M313" s="2" t="s">
        <v>890</v>
      </c>
      <c r="N313" s="1" t="s">
        <v>889</v>
      </c>
    </row>
    <row r="314" customFormat="false" ht="16.4" hidden="false" customHeight="false" outlineLevel="0" collapsed="false">
      <c r="A314" s="1" t="s">
        <v>877</v>
      </c>
      <c r="B314" s="1" t="s">
        <v>6</v>
      </c>
      <c r="C314" s="1" t="s">
        <v>709</v>
      </c>
      <c r="D314" s="1" t="s">
        <v>878</v>
      </c>
      <c r="E314" s="1" t="s">
        <v>71</v>
      </c>
      <c r="F314" s="1" t="s">
        <v>891</v>
      </c>
      <c r="G314" s="1" t="s">
        <v>77</v>
      </c>
      <c r="I314" s="1" t="s">
        <v>78</v>
      </c>
      <c r="K314" s="1" t="s">
        <v>892</v>
      </c>
      <c r="L314" s="1" t="n">
        <f aca="false">+FIND("num_pag",K314)</f>
        <v>54</v>
      </c>
      <c r="M314" s="2" t="s">
        <v>893</v>
      </c>
      <c r="N314" s="1" t="s">
        <v>892</v>
      </c>
    </row>
    <row r="315" customFormat="false" ht="16.4" hidden="false" customHeight="false" outlineLevel="0" collapsed="false">
      <c r="A315" s="1" t="s">
        <v>877</v>
      </c>
      <c r="B315" s="1" t="s">
        <v>6</v>
      </c>
      <c r="C315" s="1" t="s">
        <v>709</v>
      </c>
      <c r="D315" s="1" t="s">
        <v>878</v>
      </c>
      <c r="E315" s="1" t="s">
        <v>71</v>
      </c>
      <c r="F315" s="1" t="s">
        <v>894</v>
      </c>
      <c r="G315" s="1" t="s">
        <v>77</v>
      </c>
      <c r="I315" s="1" t="s">
        <v>78</v>
      </c>
      <c r="K315" s="1" t="s">
        <v>895</v>
      </c>
      <c r="L315" s="1" t="n">
        <f aca="false">+FIND("num_pag",K315)</f>
        <v>56</v>
      </c>
      <c r="M315" s="2" t="s">
        <v>896</v>
      </c>
      <c r="N315" s="1" t="s">
        <v>895</v>
      </c>
    </row>
    <row r="316" customFormat="false" ht="16.4" hidden="false" customHeight="false" outlineLevel="0" collapsed="false">
      <c r="A316" s="1" t="s">
        <v>897</v>
      </c>
      <c r="B316" s="1" t="s">
        <v>6</v>
      </c>
      <c r="C316" s="1" t="s">
        <v>709</v>
      </c>
      <c r="D316" s="1" t="s">
        <v>10</v>
      </c>
      <c r="E316" s="1" t="s">
        <v>71</v>
      </c>
      <c r="F316" s="1" t="s">
        <v>898</v>
      </c>
      <c r="G316" s="5" t="s">
        <v>544</v>
      </c>
      <c r="H316" s="1" t="s">
        <v>899</v>
      </c>
      <c r="I316" s="5" t="s">
        <v>78</v>
      </c>
      <c r="K316" s="1" t="s">
        <v>900</v>
      </c>
      <c r="L316" s="1" t="n">
        <f aca="false">+FIND("num_pag",K316)</f>
        <v>67</v>
      </c>
    </row>
    <row r="317" customFormat="false" ht="16.4" hidden="false" customHeight="false" outlineLevel="0" collapsed="false">
      <c r="A317" s="1" t="s">
        <v>897</v>
      </c>
      <c r="B317" s="1" t="s">
        <v>6</v>
      </c>
      <c r="C317" s="1" t="s">
        <v>709</v>
      </c>
      <c r="D317" s="1" t="s">
        <v>10</v>
      </c>
      <c r="E317" s="1" t="s">
        <v>71</v>
      </c>
      <c r="F317" s="1" t="s">
        <v>898</v>
      </c>
      <c r="G317" s="5" t="s">
        <v>544</v>
      </c>
      <c r="H317" s="1" t="s">
        <v>901</v>
      </c>
      <c r="I317" s="5" t="s">
        <v>78</v>
      </c>
      <c r="K317" s="1" t="s">
        <v>902</v>
      </c>
      <c r="L317" s="1" t="n">
        <f aca="false">+FIND("num_pag",K317)</f>
        <v>61</v>
      </c>
    </row>
    <row r="318" customFormat="false" ht="16.4" hidden="false" customHeight="false" outlineLevel="0" collapsed="false">
      <c r="A318" s="1" t="s">
        <v>897</v>
      </c>
      <c r="B318" s="1" t="s">
        <v>6</v>
      </c>
      <c r="C318" s="1" t="s">
        <v>709</v>
      </c>
      <c r="D318" s="1" t="s">
        <v>10</v>
      </c>
      <c r="E318" s="1" t="s">
        <v>71</v>
      </c>
      <c r="F318" s="1" t="s">
        <v>898</v>
      </c>
      <c r="G318" s="5" t="s">
        <v>544</v>
      </c>
      <c r="H318" s="1" t="s">
        <v>903</v>
      </c>
      <c r="I318" s="5" t="s">
        <v>78</v>
      </c>
      <c r="K318" s="1" t="s">
        <v>904</v>
      </c>
      <c r="L318" s="1" t="n">
        <f aca="false">+FIND("num_pag",K318)</f>
        <v>62</v>
      </c>
    </row>
    <row r="319" customFormat="false" ht="16.4" hidden="false" customHeight="false" outlineLevel="0" collapsed="false">
      <c r="A319" s="1" t="s">
        <v>897</v>
      </c>
      <c r="B319" s="1" t="s">
        <v>6</v>
      </c>
      <c r="C319" s="1" t="s">
        <v>709</v>
      </c>
      <c r="D319" s="1" t="s">
        <v>10</v>
      </c>
      <c r="E319" s="1" t="s">
        <v>71</v>
      </c>
      <c r="F319" s="1" t="s">
        <v>898</v>
      </c>
      <c r="G319" s="5" t="s">
        <v>544</v>
      </c>
      <c r="H319" s="1" t="s">
        <v>905</v>
      </c>
      <c r="I319" s="5" t="s">
        <v>78</v>
      </c>
      <c r="K319" s="1" t="s">
        <v>906</v>
      </c>
      <c r="L319" s="1" t="n">
        <f aca="false">+FIND("num_pag",K319)</f>
        <v>59</v>
      </c>
    </row>
    <row r="320" customFormat="false" ht="16.4" hidden="false" customHeight="false" outlineLevel="0" collapsed="false">
      <c r="A320" s="1" t="s">
        <v>897</v>
      </c>
      <c r="B320" s="1" t="s">
        <v>6</v>
      </c>
      <c r="C320" s="1" t="s">
        <v>709</v>
      </c>
      <c r="D320" s="1" t="s">
        <v>10</v>
      </c>
      <c r="E320" s="1" t="s">
        <v>71</v>
      </c>
      <c r="F320" s="1" t="s">
        <v>898</v>
      </c>
      <c r="G320" s="5" t="s">
        <v>544</v>
      </c>
      <c r="H320" s="1" t="s">
        <v>907</v>
      </c>
      <c r="I320" s="5" t="s">
        <v>78</v>
      </c>
      <c r="K320" s="1" t="s">
        <v>908</v>
      </c>
      <c r="L320" s="1" t="n">
        <f aca="false">+FIND("num_pag",K320)</f>
        <v>58</v>
      </c>
    </row>
    <row r="321" customFormat="false" ht="16.4" hidden="false" customHeight="false" outlineLevel="0" collapsed="false">
      <c r="A321" s="1" t="s">
        <v>897</v>
      </c>
      <c r="B321" s="1" t="s">
        <v>6</v>
      </c>
      <c r="C321" s="1" t="s">
        <v>709</v>
      </c>
      <c r="D321" s="1" t="s">
        <v>10</v>
      </c>
      <c r="E321" s="1" t="s">
        <v>71</v>
      </c>
      <c r="F321" s="1" t="s">
        <v>898</v>
      </c>
      <c r="G321" s="5" t="s">
        <v>544</v>
      </c>
      <c r="H321" s="1" t="s">
        <v>909</v>
      </c>
      <c r="I321" s="5" t="s">
        <v>78</v>
      </c>
      <c r="K321" s="1" t="s">
        <v>910</v>
      </c>
      <c r="L321" s="1" t="n">
        <f aca="false">+FIND("num_pag",K321)</f>
        <v>60</v>
      </c>
    </row>
    <row r="322" customFormat="false" ht="16.4" hidden="false" customHeight="false" outlineLevel="0" collapsed="false">
      <c r="A322" s="1" t="s">
        <v>897</v>
      </c>
      <c r="B322" s="1" t="s">
        <v>6</v>
      </c>
      <c r="C322" s="1" t="s">
        <v>709</v>
      </c>
      <c r="D322" s="1" t="s">
        <v>10</v>
      </c>
      <c r="E322" s="1" t="s">
        <v>71</v>
      </c>
      <c r="F322" s="1" t="s">
        <v>898</v>
      </c>
      <c r="G322" s="5" t="s">
        <v>544</v>
      </c>
      <c r="H322" s="1" t="s">
        <v>911</v>
      </c>
      <c r="I322" s="5" t="s">
        <v>78</v>
      </c>
      <c r="K322" s="1" t="s">
        <v>912</v>
      </c>
      <c r="L322" s="1" t="n">
        <f aca="false">+FIND("num_pag",K322)</f>
        <v>63</v>
      </c>
    </row>
    <row r="323" customFormat="false" ht="16.4" hidden="false" customHeight="false" outlineLevel="0" collapsed="false">
      <c r="A323" s="1" t="s">
        <v>897</v>
      </c>
      <c r="B323" s="1" t="s">
        <v>6</v>
      </c>
      <c r="C323" s="1" t="s">
        <v>709</v>
      </c>
      <c r="D323" s="1" t="s">
        <v>10</v>
      </c>
      <c r="E323" s="1" t="s">
        <v>71</v>
      </c>
      <c r="F323" s="1" t="s">
        <v>898</v>
      </c>
      <c r="G323" s="5" t="s">
        <v>544</v>
      </c>
      <c r="H323" s="1" t="s">
        <v>913</v>
      </c>
      <c r="I323" s="5" t="s">
        <v>78</v>
      </c>
      <c r="K323" s="1" t="s">
        <v>914</v>
      </c>
      <c r="L323" s="1" t="n">
        <f aca="false">+FIND("num_pag",K323)</f>
        <v>58</v>
      </c>
    </row>
    <row r="324" customFormat="false" ht="16.4" hidden="false" customHeight="false" outlineLevel="0" collapsed="false">
      <c r="A324" s="1" t="s">
        <v>897</v>
      </c>
      <c r="B324" s="1" t="s">
        <v>6</v>
      </c>
      <c r="C324" s="1" t="s">
        <v>709</v>
      </c>
      <c r="D324" s="1" t="s">
        <v>10</v>
      </c>
      <c r="E324" s="1" t="s">
        <v>71</v>
      </c>
      <c r="F324" s="1" t="s">
        <v>898</v>
      </c>
      <c r="G324" s="5" t="s">
        <v>544</v>
      </c>
      <c r="H324" s="1" t="s">
        <v>915</v>
      </c>
      <c r="I324" s="5" t="s">
        <v>78</v>
      </c>
      <c r="K324" s="1" t="s">
        <v>916</v>
      </c>
      <c r="L324" s="1" t="n">
        <f aca="false">+FIND("num_pag",K324)</f>
        <v>58</v>
      </c>
    </row>
    <row r="325" customFormat="false" ht="16.4" hidden="false" customHeight="false" outlineLevel="0" collapsed="false">
      <c r="A325" s="1" t="s">
        <v>897</v>
      </c>
      <c r="B325" s="1" t="s">
        <v>6</v>
      </c>
      <c r="C325" s="1" t="s">
        <v>709</v>
      </c>
      <c r="D325" s="1" t="s">
        <v>10</v>
      </c>
      <c r="E325" s="1" t="s">
        <v>71</v>
      </c>
      <c r="F325" s="1" t="s">
        <v>898</v>
      </c>
      <c r="G325" s="5" t="s">
        <v>544</v>
      </c>
      <c r="H325" s="1" t="s">
        <v>917</v>
      </c>
      <c r="I325" s="5" t="s">
        <v>78</v>
      </c>
      <c r="K325" s="1" t="s">
        <v>918</v>
      </c>
      <c r="L325" s="1" t="n">
        <f aca="false">+FIND("num_pag",K325)</f>
        <v>65</v>
      </c>
    </row>
    <row r="326" customFormat="false" ht="16.4" hidden="false" customHeight="false" outlineLevel="0" collapsed="false">
      <c r="A326" s="1" t="s">
        <v>897</v>
      </c>
      <c r="B326" s="1" t="s">
        <v>6</v>
      </c>
      <c r="C326" s="1" t="s">
        <v>709</v>
      </c>
      <c r="D326" s="1" t="s">
        <v>10</v>
      </c>
      <c r="E326" s="1" t="s">
        <v>71</v>
      </c>
      <c r="F326" s="1" t="s">
        <v>898</v>
      </c>
      <c r="G326" s="5" t="s">
        <v>544</v>
      </c>
      <c r="H326" s="1" t="s">
        <v>919</v>
      </c>
      <c r="I326" s="5" t="s">
        <v>78</v>
      </c>
      <c r="K326" s="1" t="s">
        <v>920</v>
      </c>
      <c r="L326" s="1" t="n">
        <f aca="false">+FIND("num_pag",K326)</f>
        <v>58</v>
      </c>
    </row>
    <row r="327" customFormat="false" ht="16.4" hidden="false" customHeight="false" outlineLevel="0" collapsed="false">
      <c r="A327" s="1" t="s">
        <v>897</v>
      </c>
      <c r="B327" s="1" t="s">
        <v>6</v>
      </c>
      <c r="C327" s="1" t="s">
        <v>709</v>
      </c>
      <c r="D327" s="1" t="s">
        <v>10</v>
      </c>
      <c r="E327" s="1" t="s">
        <v>71</v>
      </c>
      <c r="F327" s="1" t="s">
        <v>898</v>
      </c>
      <c r="G327" s="5" t="s">
        <v>544</v>
      </c>
      <c r="H327" s="1" t="s">
        <v>921</v>
      </c>
      <c r="I327" s="5" t="s">
        <v>78</v>
      </c>
      <c r="K327" s="1" t="s">
        <v>922</v>
      </c>
      <c r="L327" s="1" t="n">
        <f aca="false">+FIND("num_pag",K327)</f>
        <v>60</v>
      </c>
    </row>
    <row r="328" customFormat="false" ht="16.4" hidden="false" customHeight="false" outlineLevel="0" collapsed="false">
      <c r="A328" s="1" t="s">
        <v>897</v>
      </c>
      <c r="B328" s="1" t="s">
        <v>6</v>
      </c>
      <c r="C328" s="1" t="s">
        <v>709</v>
      </c>
      <c r="D328" s="1" t="s">
        <v>10</v>
      </c>
      <c r="E328" s="1" t="s">
        <v>71</v>
      </c>
      <c r="F328" s="1" t="s">
        <v>898</v>
      </c>
      <c r="G328" s="5" t="s">
        <v>544</v>
      </c>
      <c r="H328" s="1" t="s">
        <v>923</v>
      </c>
      <c r="I328" s="5" t="s">
        <v>78</v>
      </c>
      <c r="K328" s="1" t="s">
        <v>924</v>
      </c>
      <c r="L328" s="1" t="n">
        <f aca="false">+FIND("num_pag",K328)</f>
        <v>65</v>
      </c>
    </row>
    <row r="329" customFormat="false" ht="16.4" hidden="false" customHeight="false" outlineLevel="0" collapsed="false">
      <c r="A329" s="1" t="s">
        <v>897</v>
      </c>
      <c r="B329" s="1" t="s">
        <v>6</v>
      </c>
      <c r="C329" s="1" t="s">
        <v>709</v>
      </c>
      <c r="D329" s="1" t="s">
        <v>10</v>
      </c>
      <c r="E329" s="1" t="s">
        <v>71</v>
      </c>
      <c r="F329" s="1" t="s">
        <v>898</v>
      </c>
      <c r="G329" s="5" t="s">
        <v>544</v>
      </c>
      <c r="H329" s="1" t="s">
        <v>925</v>
      </c>
      <c r="I329" s="5" t="s">
        <v>78</v>
      </c>
      <c r="K329" s="1" t="s">
        <v>926</v>
      </c>
      <c r="L329" s="1" t="n">
        <f aca="false">+FIND("num_pag",K329)</f>
        <v>62</v>
      </c>
    </row>
    <row r="330" customFormat="false" ht="16.4" hidden="false" customHeight="false" outlineLevel="0" collapsed="false">
      <c r="A330" s="1" t="s">
        <v>897</v>
      </c>
      <c r="B330" s="1" t="s">
        <v>6</v>
      </c>
      <c r="C330" s="1" t="s">
        <v>709</v>
      </c>
      <c r="D330" s="1" t="s">
        <v>10</v>
      </c>
      <c r="E330" s="1" t="s">
        <v>71</v>
      </c>
      <c r="F330" s="1" t="s">
        <v>898</v>
      </c>
      <c r="G330" s="5" t="s">
        <v>544</v>
      </c>
      <c r="H330" s="1" t="s">
        <v>927</v>
      </c>
      <c r="I330" s="5" t="s">
        <v>78</v>
      </c>
      <c r="K330" s="1" t="s">
        <v>928</v>
      </c>
      <c r="L330" s="1" t="n">
        <f aca="false">+FIND("num_pag",K330)</f>
        <v>65</v>
      </c>
    </row>
    <row r="331" customFormat="false" ht="16.4" hidden="false" customHeight="false" outlineLevel="0" collapsed="false">
      <c r="A331" s="1" t="s">
        <v>897</v>
      </c>
      <c r="B331" s="1" t="s">
        <v>6</v>
      </c>
      <c r="C331" s="1" t="s">
        <v>709</v>
      </c>
      <c r="D331" s="1" t="s">
        <v>10</v>
      </c>
      <c r="E331" s="1" t="s">
        <v>71</v>
      </c>
      <c r="F331" s="1" t="s">
        <v>898</v>
      </c>
      <c r="G331" s="5" t="s">
        <v>544</v>
      </c>
      <c r="H331" s="1" t="s">
        <v>929</v>
      </c>
      <c r="I331" s="5" t="s">
        <v>78</v>
      </c>
      <c r="K331" s="1" t="s">
        <v>930</v>
      </c>
      <c r="L331" s="1" t="n">
        <f aca="false">+FIND("num_pag",K331)</f>
        <v>59</v>
      </c>
    </row>
    <row r="332" customFormat="false" ht="16.4" hidden="false" customHeight="false" outlineLevel="0" collapsed="false">
      <c r="A332" s="1" t="s">
        <v>897</v>
      </c>
      <c r="B332" s="1" t="s">
        <v>6</v>
      </c>
      <c r="C332" s="1" t="s">
        <v>709</v>
      </c>
      <c r="D332" s="1" t="s">
        <v>10</v>
      </c>
      <c r="E332" s="1" t="s">
        <v>71</v>
      </c>
      <c r="F332" s="1" t="s">
        <v>898</v>
      </c>
      <c r="G332" s="5" t="s">
        <v>544</v>
      </c>
      <c r="H332" s="1" t="s">
        <v>931</v>
      </c>
      <c r="I332" s="5" t="s">
        <v>78</v>
      </c>
      <c r="K332" s="1" t="s">
        <v>932</v>
      </c>
      <c r="L332" s="1" t="n">
        <f aca="false">+FIND("num_pag",K332)</f>
        <v>58</v>
      </c>
    </row>
    <row r="333" customFormat="false" ht="16.4" hidden="false" customHeight="false" outlineLevel="0" collapsed="false">
      <c r="A333" s="1" t="s">
        <v>897</v>
      </c>
      <c r="B333" s="1" t="s">
        <v>6</v>
      </c>
      <c r="C333" s="1" t="s">
        <v>709</v>
      </c>
      <c r="D333" s="1" t="s">
        <v>10</v>
      </c>
      <c r="E333" s="1" t="s">
        <v>71</v>
      </c>
      <c r="F333" s="1" t="s">
        <v>898</v>
      </c>
      <c r="G333" s="5" t="s">
        <v>544</v>
      </c>
      <c r="H333" s="1" t="s">
        <v>933</v>
      </c>
      <c r="I333" s="5" t="s">
        <v>78</v>
      </c>
      <c r="K333" s="1" t="s">
        <v>934</v>
      </c>
      <c r="L333" s="1" t="n">
        <f aca="false">+FIND("num_pag",K333)</f>
        <v>58</v>
      </c>
    </row>
    <row r="334" customFormat="false" ht="16.4" hidden="false" customHeight="false" outlineLevel="0" collapsed="false">
      <c r="A334" s="1" t="s">
        <v>897</v>
      </c>
      <c r="B334" s="1" t="s">
        <v>6</v>
      </c>
      <c r="C334" s="1" t="s">
        <v>709</v>
      </c>
      <c r="D334" s="1" t="s">
        <v>10</v>
      </c>
      <c r="E334" s="1" t="s">
        <v>71</v>
      </c>
      <c r="F334" s="1" t="s">
        <v>898</v>
      </c>
      <c r="G334" s="5" t="s">
        <v>544</v>
      </c>
      <c r="H334" s="1" t="s">
        <v>935</v>
      </c>
      <c r="I334" s="5" t="s">
        <v>78</v>
      </c>
      <c r="K334" s="1" t="s">
        <v>936</v>
      </c>
      <c r="L334" s="1" t="n">
        <f aca="false">+FIND("num_pag",K334)</f>
        <v>59</v>
      </c>
    </row>
    <row r="335" customFormat="false" ht="16.4" hidden="false" customHeight="false" outlineLevel="0" collapsed="false">
      <c r="A335" s="1" t="s">
        <v>897</v>
      </c>
      <c r="B335" s="1" t="s">
        <v>6</v>
      </c>
      <c r="C335" s="1" t="s">
        <v>709</v>
      </c>
      <c r="D335" s="1" t="s">
        <v>10</v>
      </c>
      <c r="E335" s="1" t="s">
        <v>71</v>
      </c>
      <c r="F335" s="1" t="s">
        <v>898</v>
      </c>
      <c r="G335" s="5" t="s">
        <v>544</v>
      </c>
      <c r="H335" s="1" t="s">
        <v>937</v>
      </c>
      <c r="I335" s="5" t="s">
        <v>78</v>
      </c>
      <c r="K335" s="1" t="s">
        <v>938</v>
      </c>
      <c r="L335" s="1" t="n">
        <f aca="false">+FIND("num_pag",K335)</f>
        <v>61</v>
      </c>
    </row>
    <row r="336" customFormat="false" ht="16.4" hidden="false" customHeight="false" outlineLevel="0" collapsed="false">
      <c r="A336" s="1" t="s">
        <v>897</v>
      </c>
      <c r="B336" s="1" t="s">
        <v>6</v>
      </c>
      <c r="C336" s="1" t="s">
        <v>709</v>
      </c>
      <c r="D336" s="1" t="s">
        <v>10</v>
      </c>
      <c r="E336" s="1" t="s">
        <v>71</v>
      </c>
      <c r="F336" s="1" t="s">
        <v>898</v>
      </c>
      <c r="G336" s="5" t="s">
        <v>544</v>
      </c>
      <c r="H336" s="1" t="s">
        <v>939</v>
      </c>
      <c r="I336" s="5" t="s">
        <v>78</v>
      </c>
      <c r="K336" s="1" t="s">
        <v>940</v>
      </c>
      <c r="L336" s="1" t="n">
        <f aca="false">+FIND("num_pag",K336)</f>
        <v>59</v>
      </c>
    </row>
    <row r="337" customFormat="false" ht="16.4" hidden="false" customHeight="false" outlineLevel="0" collapsed="false">
      <c r="A337" s="1" t="s">
        <v>897</v>
      </c>
      <c r="B337" s="1" t="s">
        <v>6</v>
      </c>
      <c r="C337" s="1" t="s">
        <v>709</v>
      </c>
      <c r="D337" s="1" t="s">
        <v>10</v>
      </c>
      <c r="E337" s="1" t="s">
        <v>71</v>
      </c>
      <c r="F337" s="1" t="s">
        <v>898</v>
      </c>
      <c r="G337" s="5" t="s">
        <v>544</v>
      </c>
      <c r="H337" s="1" t="s">
        <v>941</v>
      </c>
      <c r="I337" s="5" t="s">
        <v>78</v>
      </c>
      <c r="K337" s="1" t="s">
        <v>942</v>
      </c>
      <c r="L337" s="1" t="n">
        <f aca="false">+FIND("num_pag",K337)</f>
        <v>59</v>
      </c>
    </row>
    <row r="338" customFormat="false" ht="16.4" hidden="false" customHeight="false" outlineLevel="0" collapsed="false">
      <c r="A338" s="1" t="s">
        <v>943</v>
      </c>
      <c r="B338" s="1" t="s">
        <v>6</v>
      </c>
      <c r="C338" s="1" t="s">
        <v>709</v>
      </c>
      <c r="D338" s="1" t="s">
        <v>43</v>
      </c>
      <c r="E338" s="1" t="s">
        <v>71</v>
      </c>
      <c r="F338" s="5" t="s">
        <v>944</v>
      </c>
      <c r="G338" s="5" t="s">
        <v>945</v>
      </c>
      <c r="H338" s="5"/>
      <c r="I338" s="1" t="s">
        <v>78</v>
      </c>
      <c r="K338" s="5" t="s">
        <v>946</v>
      </c>
      <c r="L338" s="1" t="n">
        <f aca="false">+FIND("num_pag",K338)</f>
        <v>123</v>
      </c>
      <c r="M338" s="2" t="s">
        <v>947</v>
      </c>
      <c r="N338" s="1" t="s">
        <v>946</v>
      </c>
    </row>
    <row r="339" customFormat="false" ht="16.4" hidden="false" customHeight="false" outlineLevel="0" collapsed="false">
      <c r="A339" s="1" t="s">
        <v>948</v>
      </c>
      <c r="B339" s="1" t="s">
        <v>6</v>
      </c>
      <c r="C339" s="1" t="s">
        <v>709</v>
      </c>
      <c r="D339" s="1" t="s">
        <v>24</v>
      </c>
      <c r="E339" s="1" t="s">
        <v>75</v>
      </c>
      <c r="F339" s="1" t="s">
        <v>949</v>
      </c>
      <c r="G339" s="1" t="s">
        <v>77</v>
      </c>
      <c r="I339" s="1" t="s">
        <v>78</v>
      </c>
      <c r="K339" s="1" t="s">
        <v>950</v>
      </c>
      <c r="L339" s="1" t="n">
        <f aca="false">+FIND("num_pag",K339)</f>
        <v>58</v>
      </c>
      <c r="M339" s="2" t="s">
        <v>951</v>
      </c>
      <c r="N339" s="1" t="s">
        <v>950</v>
      </c>
    </row>
    <row r="340" customFormat="false" ht="16.4" hidden="false" customHeight="false" outlineLevel="0" collapsed="false">
      <c r="A340" s="1" t="s">
        <v>948</v>
      </c>
      <c r="B340" s="1" t="s">
        <v>6</v>
      </c>
      <c r="C340" s="1" t="s">
        <v>709</v>
      </c>
      <c r="D340" s="1" t="s">
        <v>24</v>
      </c>
      <c r="E340" s="1" t="s">
        <v>75</v>
      </c>
      <c r="F340" s="1" t="s">
        <v>952</v>
      </c>
      <c r="G340" s="1" t="s">
        <v>77</v>
      </c>
      <c r="I340" s="1" t="s">
        <v>78</v>
      </c>
      <c r="K340" s="1" t="s">
        <v>953</v>
      </c>
      <c r="L340" s="1" t="n">
        <f aca="false">+FIND("num_pag",K340)</f>
        <v>62</v>
      </c>
      <c r="M340" s="2" t="s">
        <v>954</v>
      </c>
      <c r="N340" s="1" t="s">
        <v>953</v>
      </c>
    </row>
    <row r="341" customFormat="false" ht="16.4" hidden="false" customHeight="false" outlineLevel="0" collapsed="false">
      <c r="A341" s="1" t="s">
        <v>948</v>
      </c>
      <c r="B341" s="1" t="s">
        <v>6</v>
      </c>
      <c r="C341" s="1" t="s">
        <v>709</v>
      </c>
      <c r="D341" s="1" t="s">
        <v>24</v>
      </c>
      <c r="E341" s="1" t="s">
        <v>75</v>
      </c>
      <c r="F341" s="1" t="s">
        <v>955</v>
      </c>
      <c r="G341" s="1" t="s">
        <v>77</v>
      </c>
      <c r="I341" s="1" t="s">
        <v>78</v>
      </c>
      <c r="K341" s="1" t="s">
        <v>956</v>
      </c>
      <c r="L341" s="1" t="n">
        <f aca="false">+FIND("num_pag",K341)</f>
        <v>63</v>
      </c>
      <c r="M341" s="2" t="s">
        <v>957</v>
      </c>
      <c r="N341" s="1" t="s">
        <v>956</v>
      </c>
    </row>
    <row r="342" customFormat="false" ht="16.4" hidden="false" customHeight="false" outlineLevel="0" collapsed="false">
      <c r="A342" s="1" t="s">
        <v>948</v>
      </c>
      <c r="B342" s="1" t="s">
        <v>6</v>
      </c>
      <c r="C342" s="1" t="s">
        <v>709</v>
      </c>
      <c r="D342" s="1" t="s">
        <v>24</v>
      </c>
      <c r="E342" s="1" t="s">
        <v>75</v>
      </c>
      <c r="F342" s="1" t="s">
        <v>958</v>
      </c>
      <c r="G342" s="1" t="s">
        <v>77</v>
      </c>
      <c r="I342" s="1" t="s">
        <v>78</v>
      </c>
      <c r="K342" s="1" t="s">
        <v>959</v>
      </c>
      <c r="L342" s="1" t="n">
        <f aca="false">+FIND("num_pag",K342)</f>
        <v>58</v>
      </c>
      <c r="M342" s="2" t="s">
        <v>960</v>
      </c>
      <c r="N342" s="1" t="s">
        <v>959</v>
      </c>
    </row>
    <row r="343" customFormat="false" ht="16.4" hidden="false" customHeight="false" outlineLevel="0" collapsed="false">
      <c r="A343" s="1" t="s">
        <v>948</v>
      </c>
      <c r="B343" s="1" t="s">
        <v>6</v>
      </c>
      <c r="C343" s="1" t="s">
        <v>709</v>
      </c>
      <c r="D343" s="1" t="s">
        <v>24</v>
      </c>
      <c r="E343" s="1" t="s">
        <v>75</v>
      </c>
      <c r="F343" s="1" t="s">
        <v>961</v>
      </c>
      <c r="G343" s="1" t="s">
        <v>77</v>
      </c>
      <c r="I343" s="1" t="s">
        <v>78</v>
      </c>
      <c r="K343" s="1" t="s">
        <v>962</v>
      </c>
      <c r="L343" s="1" t="n">
        <f aca="false">+FIND("num_pag",K343)</f>
        <v>71</v>
      </c>
      <c r="M343" s="2" t="s">
        <v>963</v>
      </c>
      <c r="N343" s="1" t="s">
        <v>962</v>
      </c>
    </row>
    <row r="344" customFormat="false" ht="16.4" hidden="false" customHeight="false" outlineLevel="0" collapsed="false">
      <c r="A344" s="1" t="s">
        <v>948</v>
      </c>
      <c r="B344" s="1" t="s">
        <v>6</v>
      </c>
      <c r="C344" s="1" t="s">
        <v>709</v>
      </c>
      <c r="D344" s="1" t="s">
        <v>24</v>
      </c>
      <c r="E344" s="1" t="s">
        <v>75</v>
      </c>
      <c r="F344" s="1" t="s">
        <v>964</v>
      </c>
      <c r="G344" s="1" t="s">
        <v>77</v>
      </c>
      <c r="I344" s="1" t="s">
        <v>78</v>
      </c>
      <c r="K344" s="1" t="s">
        <v>965</v>
      </c>
      <c r="L344" s="1" t="n">
        <f aca="false">+FIND("num_pag",K344)</f>
        <v>69</v>
      </c>
      <c r="M344" s="2" t="s">
        <v>966</v>
      </c>
      <c r="N344" s="1" t="s">
        <v>965</v>
      </c>
    </row>
    <row r="345" customFormat="false" ht="16.4" hidden="false" customHeight="false" outlineLevel="0" collapsed="false">
      <c r="A345" s="1" t="s">
        <v>967</v>
      </c>
      <c r="B345" s="1" t="s">
        <v>0</v>
      </c>
      <c r="C345" s="1" t="s">
        <v>968</v>
      </c>
      <c r="D345" s="1" t="s">
        <v>37</v>
      </c>
      <c r="E345" s="1" t="s">
        <v>71</v>
      </c>
      <c r="F345" s="1" t="s">
        <v>969</v>
      </c>
      <c r="G345" s="1" t="s">
        <v>77</v>
      </c>
      <c r="I345" s="1" t="s">
        <v>78</v>
      </c>
      <c r="K345" s="1" t="s">
        <v>970</v>
      </c>
      <c r="L345" s="1" t="n">
        <f aca="false">+FIND("num_pag",K345)</f>
        <v>54</v>
      </c>
      <c r="M345" s="2" t="s">
        <v>971</v>
      </c>
      <c r="N345" s="1" t="s">
        <v>970</v>
      </c>
    </row>
    <row r="346" customFormat="false" ht="16.4" hidden="false" customHeight="false" outlineLevel="0" collapsed="false">
      <c r="A346" s="1" t="s">
        <v>972</v>
      </c>
      <c r="B346" s="1" t="s">
        <v>0</v>
      </c>
      <c r="C346" s="1" t="s">
        <v>968</v>
      </c>
      <c r="D346" s="1" t="s">
        <v>42</v>
      </c>
      <c r="E346" s="1" t="s">
        <v>71</v>
      </c>
      <c r="F346" s="5" t="s">
        <v>973</v>
      </c>
      <c r="G346" s="5" t="s">
        <v>974</v>
      </c>
      <c r="I346" s="1" t="s">
        <v>78</v>
      </c>
      <c r="K346" s="1" t="s">
        <v>975</v>
      </c>
      <c r="L346" s="1" t="n">
        <f aca="false">+FIND("num_pag",K346)</f>
        <v>38</v>
      </c>
      <c r="M346" s="2" t="s">
        <v>976</v>
      </c>
      <c r="N346" s="1" t="s">
        <v>975</v>
      </c>
    </row>
    <row r="347" customFormat="false" ht="16.4" hidden="false" customHeight="false" outlineLevel="0" collapsed="false">
      <c r="A347" s="1" t="s">
        <v>977</v>
      </c>
      <c r="B347" s="1" t="s">
        <v>0</v>
      </c>
      <c r="C347" s="1" t="s">
        <v>968</v>
      </c>
      <c r="D347" s="1" t="s">
        <v>13</v>
      </c>
      <c r="E347" s="1" t="s">
        <v>75</v>
      </c>
      <c r="F347" s="5" t="s">
        <v>978</v>
      </c>
      <c r="G347" s="1" t="s">
        <v>77</v>
      </c>
      <c r="I347" s="1" t="s">
        <v>73</v>
      </c>
      <c r="K347" s="1" t="s">
        <v>979</v>
      </c>
      <c r="L347" s="1" t="n">
        <f aca="false">+FIND("num_pag",K347)</f>
        <v>60</v>
      </c>
      <c r="M347" s="2" t="s">
        <v>980</v>
      </c>
      <c r="N347" s="1" t="s">
        <v>979</v>
      </c>
    </row>
    <row r="348" customFormat="false" ht="16.4" hidden="false" customHeight="false" outlineLevel="0" collapsed="false">
      <c r="A348" s="1" t="s">
        <v>977</v>
      </c>
      <c r="B348" s="1" t="s">
        <v>0</v>
      </c>
      <c r="C348" s="1" t="s">
        <v>968</v>
      </c>
      <c r="D348" s="1" t="s">
        <v>13</v>
      </c>
      <c r="E348" s="1" t="s">
        <v>75</v>
      </c>
      <c r="F348" s="1" t="s">
        <v>981</v>
      </c>
      <c r="G348" s="1" t="s">
        <v>77</v>
      </c>
      <c r="I348" s="1" t="s">
        <v>73</v>
      </c>
      <c r="K348" s="1" t="s">
        <v>982</v>
      </c>
      <c r="L348" s="1" t="n">
        <f aca="false">+FIND("num_pag",K348)</f>
        <v>60</v>
      </c>
      <c r="M348" s="2" t="s">
        <v>983</v>
      </c>
      <c r="N348" s="1" t="s">
        <v>982</v>
      </c>
    </row>
    <row r="349" customFormat="false" ht="16.4" hidden="false" customHeight="false" outlineLevel="0" collapsed="false">
      <c r="A349" s="1" t="s">
        <v>977</v>
      </c>
      <c r="B349" s="1" t="s">
        <v>0</v>
      </c>
      <c r="C349" s="1" t="s">
        <v>968</v>
      </c>
      <c r="D349" s="1" t="s">
        <v>13</v>
      </c>
      <c r="E349" s="1" t="s">
        <v>75</v>
      </c>
      <c r="F349" s="5" t="s">
        <v>984</v>
      </c>
      <c r="G349" s="1" t="s">
        <v>77</v>
      </c>
      <c r="I349" s="1" t="s">
        <v>73</v>
      </c>
      <c r="K349" s="1" t="s">
        <v>985</v>
      </c>
      <c r="L349" s="1" t="n">
        <f aca="false">+FIND("num_pag",K349)</f>
        <v>73</v>
      </c>
      <c r="M349" s="2" t="s">
        <v>986</v>
      </c>
      <c r="N349" s="1" t="s">
        <v>985</v>
      </c>
    </row>
    <row r="350" customFormat="false" ht="16.4" hidden="false" customHeight="false" outlineLevel="0" collapsed="false">
      <c r="A350" s="1" t="s">
        <v>977</v>
      </c>
      <c r="B350" s="1" t="s">
        <v>0</v>
      </c>
      <c r="C350" s="1" t="s">
        <v>968</v>
      </c>
      <c r="D350" s="1" t="s">
        <v>13</v>
      </c>
      <c r="E350" s="1" t="s">
        <v>75</v>
      </c>
      <c r="F350" s="5" t="s">
        <v>987</v>
      </c>
      <c r="G350" s="1" t="s">
        <v>77</v>
      </c>
      <c r="I350" s="1" t="s">
        <v>73</v>
      </c>
      <c r="K350" s="1" t="s">
        <v>988</v>
      </c>
      <c r="L350" s="1" t="n">
        <f aca="false">+FIND("num_pag",K350)</f>
        <v>52</v>
      </c>
      <c r="M350" s="2" t="s">
        <v>989</v>
      </c>
      <c r="N350" s="1" t="s">
        <v>988</v>
      </c>
    </row>
    <row r="351" customFormat="false" ht="16.4" hidden="false" customHeight="false" outlineLevel="0" collapsed="false">
      <c r="A351" s="1" t="s">
        <v>977</v>
      </c>
      <c r="B351" s="1" t="s">
        <v>0</v>
      </c>
      <c r="C351" s="1" t="s">
        <v>968</v>
      </c>
      <c r="D351" s="1" t="s">
        <v>13</v>
      </c>
      <c r="E351" s="1" t="s">
        <v>75</v>
      </c>
      <c r="F351" s="5" t="s">
        <v>990</v>
      </c>
      <c r="G351" s="1" t="s">
        <v>77</v>
      </c>
      <c r="I351" s="1" t="s">
        <v>73</v>
      </c>
      <c r="K351" s="1" t="s">
        <v>991</v>
      </c>
      <c r="L351" s="1" t="n">
        <f aca="false">+FIND("num_pag",K351)</f>
        <v>51</v>
      </c>
      <c r="M351" s="2" t="s">
        <v>992</v>
      </c>
      <c r="N351" s="1" t="s">
        <v>991</v>
      </c>
    </row>
    <row r="352" customFormat="false" ht="16.4" hidden="false" customHeight="false" outlineLevel="0" collapsed="false">
      <c r="A352" s="1" t="s">
        <v>977</v>
      </c>
      <c r="B352" s="1" t="s">
        <v>0</v>
      </c>
      <c r="C352" s="1" t="s">
        <v>968</v>
      </c>
      <c r="D352" s="1" t="s">
        <v>13</v>
      </c>
      <c r="E352" s="1" t="s">
        <v>75</v>
      </c>
      <c r="F352" s="5" t="s">
        <v>993</v>
      </c>
      <c r="G352" s="1" t="s">
        <v>77</v>
      </c>
      <c r="I352" s="1" t="s">
        <v>73</v>
      </c>
      <c r="K352" s="1" t="s">
        <v>994</v>
      </c>
      <c r="L352" s="1" t="n">
        <f aca="false">+FIND("num_pag",K352)</f>
        <v>62</v>
      </c>
      <c r="M352" s="2" t="s">
        <v>995</v>
      </c>
      <c r="N352" s="1" t="s">
        <v>994</v>
      </c>
    </row>
    <row r="353" customFormat="false" ht="14.25" hidden="false" customHeight="false" outlineLevel="0" collapsed="false">
      <c r="A353" s="1" t="s">
        <v>977</v>
      </c>
      <c r="B353" s="1" t="s">
        <v>0</v>
      </c>
      <c r="C353" s="1" t="s">
        <v>968</v>
      </c>
      <c r="D353" s="1" t="s">
        <v>13</v>
      </c>
      <c r="E353" s="1" t="s">
        <v>75</v>
      </c>
      <c r="F353" s="1" t="s">
        <v>996</v>
      </c>
      <c r="G353" s="1" t="s">
        <v>77</v>
      </c>
      <c r="I353" s="1" t="s">
        <v>73</v>
      </c>
      <c r="K353" s="1" t="s">
        <v>997</v>
      </c>
      <c r="L353" s="1" t="n">
        <f aca="false">+FIND("num_pag",K353)</f>
        <v>68</v>
      </c>
      <c r="M353" s="2" t="s">
        <v>998</v>
      </c>
      <c r="N353" s="1" t="s">
        <v>997</v>
      </c>
    </row>
    <row r="354" customFormat="false" ht="14.25" hidden="false" customHeight="false" outlineLevel="0" collapsed="false">
      <c r="A354" s="1" t="s">
        <v>999</v>
      </c>
      <c r="B354" s="1" t="s">
        <v>0</v>
      </c>
      <c r="C354" s="1" t="s">
        <v>968</v>
      </c>
      <c r="D354" s="1" t="s">
        <v>40</v>
      </c>
      <c r="E354" s="1" t="s">
        <v>71</v>
      </c>
      <c r="F354" s="1" t="s">
        <v>1000</v>
      </c>
      <c r="G354" s="5" t="s">
        <v>77</v>
      </c>
      <c r="H354" s="5"/>
      <c r="I354" s="1" t="s">
        <v>73</v>
      </c>
      <c r="K354" s="1" t="s">
        <v>1001</v>
      </c>
      <c r="L354" s="1" t="n">
        <f aca="false">+FIND("num_pag",K354)</f>
        <v>52</v>
      </c>
      <c r="M354" s="2" t="s">
        <v>1002</v>
      </c>
      <c r="N354" s="1" t="s">
        <v>1001</v>
      </c>
    </row>
    <row r="355" customFormat="false" ht="16.4" hidden="false" customHeight="false" outlineLevel="0" collapsed="false">
      <c r="A355" s="1" t="s">
        <v>999</v>
      </c>
      <c r="B355" s="1" t="s">
        <v>0</v>
      </c>
      <c r="C355" s="1" t="s">
        <v>968</v>
      </c>
      <c r="D355" s="1" t="s">
        <v>40</v>
      </c>
      <c r="E355" s="1" t="s">
        <v>71</v>
      </c>
      <c r="F355" s="5" t="s">
        <v>1003</v>
      </c>
      <c r="G355" s="5" t="s">
        <v>77</v>
      </c>
      <c r="H355" s="5"/>
      <c r="I355" s="1" t="s">
        <v>73</v>
      </c>
      <c r="K355" s="1" t="s">
        <v>1004</v>
      </c>
      <c r="L355" s="1" t="n">
        <f aca="false">+FIND("num_pag",K355)</f>
        <v>62</v>
      </c>
      <c r="M355" s="2" t="s">
        <v>1005</v>
      </c>
      <c r="N355" s="1" t="s">
        <v>1004</v>
      </c>
    </row>
    <row r="356" customFormat="false" ht="16.4" hidden="false" customHeight="false" outlineLevel="0" collapsed="false">
      <c r="A356" s="1" t="s">
        <v>999</v>
      </c>
      <c r="B356" s="1" t="s">
        <v>0</v>
      </c>
      <c r="C356" s="1" t="s">
        <v>968</v>
      </c>
      <c r="D356" s="1" t="s">
        <v>40</v>
      </c>
      <c r="E356" s="1" t="s">
        <v>71</v>
      </c>
      <c r="F356" s="1" t="s">
        <v>1006</v>
      </c>
      <c r="G356" s="5" t="s">
        <v>77</v>
      </c>
      <c r="H356" s="5"/>
      <c r="I356" s="1" t="s">
        <v>73</v>
      </c>
      <c r="K356" s="1" t="s">
        <v>1007</v>
      </c>
      <c r="L356" s="1" t="n">
        <f aca="false">+FIND("num_pag",K356)</f>
        <v>63</v>
      </c>
      <c r="M356" s="2" t="s">
        <v>1008</v>
      </c>
      <c r="N356" s="1" t="s">
        <v>1007</v>
      </c>
    </row>
    <row r="357" customFormat="false" ht="16.4" hidden="false" customHeight="false" outlineLevel="0" collapsed="false">
      <c r="A357" s="1" t="s">
        <v>999</v>
      </c>
      <c r="B357" s="1" t="s">
        <v>0</v>
      </c>
      <c r="C357" s="1" t="s">
        <v>968</v>
      </c>
      <c r="D357" s="1" t="s">
        <v>40</v>
      </c>
      <c r="E357" s="1" t="s">
        <v>71</v>
      </c>
      <c r="F357" s="5" t="s">
        <v>1009</v>
      </c>
      <c r="G357" s="5" t="s">
        <v>77</v>
      </c>
      <c r="H357" s="5"/>
      <c r="I357" s="1" t="s">
        <v>73</v>
      </c>
      <c r="K357" s="1" t="s">
        <v>1010</v>
      </c>
      <c r="L357" s="1" t="n">
        <f aca="false">+FIND("num_pag",K357)</f>
        <v>42</v>
      </c>
      <c r="M357" s="2" t="s">
        <v>1011</v>
      </c>
      <c r="N357" s="1" t="s">
        <v>1010</v>
      </c>
    </row>
    <row r="358" customFormat="false" ht="14.25" hidden="false" customHeight="false" outlineLevel="0" collapsed="false">
      <c r="A358" s="1" t="s">
        <v>999</v>
      </c>
      <c r="B358" s="1" t="s">
        <v>0</v>
      </c>
      <c r="C358" s="1" t="s">
        <v>968</v>
      </c>
      <c r="D358" s="1" t="s">
        <v>40</v>
      </c>
      <c r="E358" s="1" t="s">
        <v>71</v>
      </c>
      <c r="F358" s="1" t="s">
        <v>1012</v>
      </c>
      <c r="G358" s="5" t="s">
        <v>77</v>
      </c>
      <c r="H358" s="5"/>
      <c r="I358" s="1" t="s">
        <v>73</v>
      </c>
      <c r="K358" s="1" t="s">
        <v>1013</v>
      </c>
      <c r="L358" s="1" t="n">
        <f aca="false">+FIND("num_pag",K358)</f>
        <v>57</v>
      </c>
      <c r="M358" s="2" t="s">
        <v>1014</v>
      </c>
      <c r="N358" s="1" t="s">
        <v>1013</v>
      </c>
    </row>
    <row r="359" customFormat="false" ht="14.25" hidden="false" customHeight="false" outlineLevel="0" collapsed="false">
      <c r="A359" s="1" t="s">
        <v>1015</v>
      </c>
      <c r="B359" s="1" t="s">
        <v>0</v>
      </c>
      <c r="C359" s="1" t="s">
        <v>968</v>
      </c>
      <c r="D359" s="1" t="s">
        <v>16</v>
      </c>
      <c r="E359" s="1" t="s">
        <v>75</v>
      </c>
      <c r="F359" s="1" t="s">
        <v>1016</v>
      </c>
      <c r="G359" s="1" t="s">
        <v>77</v>
      </c>
      <c r="I359" s="1" t="s">
        <v>78</v>
      </c>
      <c r="K359" s="1" t="s">
        <v>1017</v>
      </c>
      <c r="L359" s="1" t="n">
        <f aca="false">+FIND("num_pag",K359)</f>
        <v>52</v>
      </c>
      <c r="M359" s="2" t="s">
        <v>1018</v>
      </c>
      <c r="N359" s="1" t="s">
        <v>1017</v>
      </c>
    </row>
    <row r="360" customFormat="false" ht="14.25" hidden="false" customHeight="false" outlineLevel="0" collapsed="false">
      <c r="A360" s="1" t="s">
        <v>1015</v>
      </c>
      <c r="B360" s="1" t="s">
        <v>0</v>
      </c>
      <c r="C360" s="1" t="s">
        <v>968</v>
      </c>
      <c r="D360" s="1" t="s">
        <v>16</v>
      </c>
      <c r="E360" s="1" t="s">
        <v>75</v>
      </c>
      <c r="F360" s="1" t="s">
        <v>1019</v>
      </c>
      <c r="G360" s="1" t="s">
        <v>77</v>
      </c>
      <c r="I360" s="1" t="s">
        <v>78</v>
      </c>
      <c r="K360" s="1" t="s">
        <v>1020</v>
      </c>
      <c r="L360" s="1" t="n">
        <f aca="false">+FIND("num_pag",K360)</f>
        <v>52</v>
      </c>
      <c r="M360" s="2" t="s">
        <v>1021</v>
      </c>
      <c r="N360" s="1" t="s">
        <v>1020</v>
      </c>
    </row>
    <row r="361" customFormat="false" ht="14.25" hidden="false" customHeight="false" outlineLevel="0" collapsed="false">
      <c r="A361" s="1" t="s">
        <v>1015</v>
      </c>
      <c r="B361" s="1" t="s">
        <v>0</v>
      </c>
      <c r="C361" s="1" t="s">
        <v>968</v>
      </c>
      <c r="D361" s="1" t="s">
        <v>16</v>
      </c>
      <c r="E361" s="1" t="s">
        <v>75</v>
      </c>
      <c r="F361" s="1" t="s">
        <v>1022</v>
      </c>
      <c r="G361" s="1" t="s">
        <v>77</v>
      </c>
      <c r="I361" s="1" t="s">
        <v>78</v>
      </c>
      <c r="K361" s="1" t="s">
        <v>1023</v>
      </c>
      <c r="L361" s="1" t="n">
        <f aca="false">+FIND("num_pag",K361)</f>
        <v>60</v>
      </c>
      <c r="M361" s="2" t="s">
        <v>1024</v>
      </c>
      <c r="N361" s="1" t="s">
        <v>1023</v>
      </c>
    </row>
    <row r="362" customFormat="false" ht="14.25" hidden="false" customHeight="false" outlineLevel="0" collapsed="false">
      <c r="A362" s="1" t="s">
        <v>1015</v>
      </c>
      <c r="B362" s="1" t="s">
        <v>0</v>
      </c>
      <c r="C362" s="1" t="s">
        <v>968</v>
      </c>
      <c r="D362" s="1" t="s">
        <v>16</v>
      </c>
      <c r="E362" s="1" t="s">
        <v>75</v>
      </c>
      <c r="F362" s="1" t="s">
        <v>1025</v>
      </c>
      <c r="G362" s="1" t="s">
        <v>77</v>
      </c>
      <c r="I362" s="1" t="s">
        <v>78</v>
      </c>
      <c r="K362" s="1" t="s">
        <v>1026</v>
      </c>
      <c r="L362" s="1" t="n">
        <f aca="false">+FIND("num_pag",K362)</f>
        <v>65</v>
      </c>
      <c r="M362" s="2" t="s">
        <v>1027</v>
      </c>
      <c r="N362" s="1" t="s">
        <v>1026</v>
      </c>
    </row>
    <row r="363" customFormat="false" ht="14.25" hidden="false" customHeight="false" outlineLevel="0" collapsed="false">
      <c r="A363" s="1" t="s">
        <v>1015</v>
      </c>
      <c r="B363" s="1" t="s">
        <v>0</v>
      </c>
      <c r="C363" s="1" t="s">
        <v>968</v>
      </c>
      <c r="D363" s="1" t="s">
        <v>16</v>
      </c>
      <c r="E363" s="1" t="s">
        <v>75</v>
      </c>
      <c r="F363" s="1" t="s">
        <v>1025</v>
      </c>
      <c r="G363" s="1" t="s">
        <v>77</v>
      </c>
      <c r="I363" s="1" t="s">
        <v>78</v>
      </c>
      <c r="K363" s="1" t="s">
        <v>1026</v>
      </c>
      <c r="L363" s="1" t="n">
        <f aca="false">+FIND("num_pag",K363)</f>
        <v>65</v>
      </c>
      <c r="M363" s="2" t="s">
        <v>1027</v>
      </c>
      <c r="N363" s="1" t="s">
        <v>1026</v>
      </c>
    </row>
    <row r="364" customFormat="false" ht="14.25" hidden="false" customHeight="false" outlineLevel="0" collapsed="false">
      <c r="A364" s="1" t="s">
        <v>1015</v>
      </c>
      <c r="B364" s="1" t="s">
        <v>0</v>
      </c>
      <c r="C364" s="1" t="s">
        <v>968</v>
      </c>
      <c r="D364" s="1" t="s">
        <v>16</v>
      </c>
      <c r="E364" s="1" t="s">
        <v>75</v>
      </c>
      <c r="F364" s="1" t="s">
        <v>1028</v>
      </c>
      <c r="G364" s="1" t="s">
        <v>77</v>
      </c>
      <c r="I364" s="1" t="s">
        <v>78</v>
      </c>
      <c r="K364" s="1" t="s">
        <v>1029</v>
      </c>
      <c r="L364" s="1" t="n">
        <f aca="false">+FIND("num_pag",K364)</f>
        <v>63</v>
      </c>
      <c r="M364" s="2" t="s">
        <v>1030</v>
      </c>
      <c r="N364" s="1" t="s">
        <v>1029</v>
      </c>
    </row>
    <row r="365" customFormat="false" ht="14.25" hidden="false" customHeight="false" outlineLevel="0" collapsed="false">
      <c r="A365" s="1" t="s">
        <v>1031</v>
      </c>
      <c r="B365" s="1" t="s">
        <v>0</v>
      </c>
      <c r="C365" s="1" t="s">
        <v>968</v>
      </c>
      <c r="D365" s="1" t="s">
        <v>39</v>
      </c>
      <c r="E365" s="1" t="s">
        <v>71</v>
      </c>
      <c r="F365" s="1" t="s">
        <v>1032</v>
      </c>
      <c r="G365" s="5" t="s">
        <v>1033</v>
      </c>
      <c r="H365" s="1" t="s">
        <v>1034</v>
      </c>
      <c r="I365" s="5" t="s">
        <v>73</v>
      </c>
      <c r="K365" s="1" t="s">
        <v>1034</v>
      </c>
      <c r="L365" s="1" t="e">
        <f aca="false">+FIND("num_pag",K365)</f>
        <v>#VALUE!</v>
      </c>
    </row>
    <row r="366" customFormat="false" ht="14.25" hidden="false" customHeight="false" outlineLevel="0" collapsed="false">
      <c r="A366" s="1" t="s">
        <v>1031</v>
      </c>
      <c r="B366" s="1" t="s">
        <v>0</v>
      </c>
      <c r="C366" s="1" t="s">
        <v>968</v>
      </c>
      <c r="D366" s="1" t="s">
        <v>39</v>
      </c>
      <c r="E366" s="1" t="s">
        <v>71</v>
      </c>
      <c r="F366" s="1" t="s">
        <v>1032</v>
      </c>
      <c r="G366" s="5" t="s">
        <v>1033</v>
      </c>
      <c r="H366" s="1" t="s">
        <v>1035</v>
      </c>
      <c r="I366" s="5" t="s">
        <v>73</v>
      </c>
      <c r="K366" s="1" t="s">
        <v>1035</v>
      </c>
      <c r="L366" s="1" t="e">
        <f aca="false">+FIND("num_pag",K366)</f>
        <v>#VALUE!</v>
      </c>
    </row>
    <row r="367" customFormat="false" ht="14.25" hidden="false" customHeight="false" outlineLevel="0" collapsed="false">
      <c r="A367" s="1" t="s">
        <v>1031</v>
      </c>
      <c r="B367" s="1" t="s">
        <v>0</v>
      </c>
      <c r="C367" s="1" t="s">
        <v>968</v>
      </c>
      <c r="D367" s="1" t="s">
        <v>39</v>
      </c>
      <c r="E367" s="1" t="s">
        <v>71</v>
      </c>
      <c r="F367" s="1" t="s">
        <v>1032</v>
      </c>
      <c r="G367" s="5" t="s">
        <v>1033</v>
      </c>
      <c r="H367" s="1" t="s">
        <v>1036</v>
      </c>
      <c r="I367" s="5" t="s">
        <v>73</v>
      </c>
      <c r="K367" s="1" t="s">
        <v>1036</v>
      </c>
      <c r="L367" s="1" t="e">
        <f aca="false">+FIND("num_pag",K367)</f>
        <v>#VALUE!</v>
      </c>
    </row>
    <row r="368" customFormat="false" ht="14.25" hidden="false" customHeight="false" outlineLevel="0" collapsed="false">
      <c r="A368" s="1" t="s">
        <v>1031</v>
      </c>
      <c r="B368" s="1" t="s">
        <v>0</v>
      </c>
      <c r="C368" s="1" t="s">
        <v>968</v>
      </c>
      <c r="D368" s="1" t="s">
        <v>39</v>
      </c>
      <c r="E368" s="1" t="s">
        <v>71</v>
      </c>
      <c r="F368" s="1" t="s">
        <v>1032</v>
      </c>
      <c r="G368" s="5" t="s">
        <v>1033</v>
      </c>
      <c r="H368" s="1" t="s">
        <v>1037</v>
      </c>
      <c r="I368" s="5" t="s">
        <v>73</v>
      </c>
      <c r="K368" s="1" t="s">
        <v>1037</v>
      </c>
      <c r="L368" s="1" t="e">
        <f aca="false">+FIND("num_pag",K368)</f>
        <v>#VALUE!</v>
      </c>
    </row>
    <row r="369" customFormat="false" ht="14.25" hidden="false" customHeight="false" outlineLevel="0" collapsed="false">
      <c r="A369" s="1" t="s">
        <v>1031</v>
      </c>
      <c r="B369" s="1" t="s">
        <v>0</v>
      </c>
      <c r="C369" s="1" t="s">
        <v>968</v>
      </c>
      <c r="D369" s="1" t="s">
        <v>39</v>
      </c>
      <c r="E369" s="1" t="s">
        <v>71</v>
      </c>
      <c r="F369" s="1" t="s">
        <v>1032</v>
      </c>
      <c r="G369" s="5" t="s">
        <v>1033</v>
      </c>
      <c r="H369" s="1" t="s">
        <v>1038</v>
      </c>
      <c r="I369" s="5" t="s">
        <v>73</v>
      </c>
      <c r="K369" s="1" t="s">
        <v>1038</v>
      </c>
      <c r="L369" s="1" t="e">
        <f aca="false">+FIND("num_pag",K369)</f>
        <v>#VALUE!</v>
      </c>
    </row>
    <row r="370" customFormat="false" ht="14.25" hidden="false" customHeight="false" outlineLevel="0" collapsed="false">
      <c r="A370" s="1" t="s">
        <v>1031</v>
      </c>
      <c r="B370" s="1" t="s">
        <v>0</v>
      </c>
      <c r="C370" s="1" t="s">
        <v>968</v>
      </c>
      <c r="D370" s="1" t="s">
        <v>39</v>
      </c>
      <c r="E370" s="1" t="s">
        <v>71</v>
      </c>
      <c r="F370" s="1" t="s">
        <v>1032</v>
      </c>
      <c r="G370" s="5" t="s">
        <v>1033</v>
      </c>
      <c r="H370" s="1" t="s">
        <v>1039</v>
      </c>
      <c r="I370" s="5" t="s">
        <v>73</v>
      </c>
      <c r="K370" s="1" t="s">
        <v>1039</v>
      </c>
      <c r="L370" s="1" t="e">
        <f aca="false">+FIND("num_pag",K370)</f>
        <v>#VALUE!</v>
      </c>
    </row>
    <row r="371" customFormat="false" ht="14.25" hidden="false" customHeight="false" outlineLevel="0" collapsed="false">
      <c r="A371" s="1" t="s">
        <v>1031</v>
      </c>
      <c r="B371" s="1" t="s">
        <v>0</v>
      </c>
      <c r="C371" s="1" t="s">
        <v>968</v>
      </c>
      <c r="D371" s="1" t="s">
        <v>39</v>
      </c>
      <c r="E371" s="1" t="s">
        <v>71</v>
      </c>
      <c r="F371" s="1" t="s">
        <v>1032</v>
      </c>
      <c r="G371" s="5" t="s">
        <v>1033</v>
      </c>
      <c r="H371" s="1" t="s">
        <v>1040</v>
      </c>
      <c r="I371" s="5" t="s">
        <v>73</v>
      </c>
      <c r="K371" s="1" t="s">
        <v>1040</v>
      </c>
      <c r="L371" s="1" t="e">
        <f aca="false">+FIND("num_pag",K371)</f>
        <v>#VALUE!</v>
      </c>
    </row>
    <row r="372" customFormat="false" ht="14.25" hidden="false" customHeight="false" outlineLevel="0" collapsed="false">
      <c r="A372" s="1" t="s">
        <v>1031</v>
      </c>
      <c r="B372" s="1" t="s">
        <v>0</v>
      </c>
      <c r="C372" s="1" t="s">
        <v>968</v>
      </c>
      <c r="D372" s="1" t="s">
        <v>39</v>
      </c>
      <c r="E372" s="1" t="s">
        <v>71</v>
      </c>
      <c r="F372" s="1" t="s">
        <v>1032</v>
      </c>
      <c r="G372" s="5" t="s">
        <v>1033</v>
      </c>
      <c r="H372" s="1" t="s">
        <v>1041</v>
      </c>
      <c r="I372" s="5" t="s">
        <v>73</v>
      </c>
      <c r="K372" s="1" t="s">
        <v>1041</v>
      </c>
      <c r="L372" s="1" t="e">
        <f aca="false">+FIND("num_pag",K372)</f>
        <v>#VALUE!</v>
      </c>
    </row>
    <row r="373" customFormat="false" ht="14.25" hidden="false" customHeight="false" outlineLevel="0" collapsed="false">
      <c r="A373" s="1" t="s">
        <v>1031</v>
      </c>
      <c r="B373" s="1" t="s">
        <v>0</v>
      </c>
      <c r="C373" s="1" t="s">
        <v>968</v>
      </c>
      <c r="D373" s="1" t="s">
        <v>39</v>
      </c>
      <c r="E373" s="1" t="s">
        <v>71</v>
      </c>
      <c r="F373" s="1" t="s">
        <v>1032</v>
      </c>
      <c r="G373" s="5" t="s">
        <v>1033</v>
      </c>
      <c r="H373" s="1" t="s">
        <v>1042</v>
      </c>
      <c r="I373" s="5" t="s">
        <v>73</v>
      </c>
      <c r="K373" s="1" t="s">
        <v>1042</v>
      </c>
      <c r="L373" s="1" t="e">
        <f aca="false">+FIND("num_pag",K373)</f>
        <v>#VALUE!</v>
      </c>
    </row>
    <row r="374" customFormat="false" ht="14.25" hidden="false" customHeight="false" outlineLevel="0" collapsed="false">
      <c r="A374" s="1" t="s">
        <v>1031</v>
      </c>
      <c r="B374" s="1" t="s">
        <v>0</v>
      </c>
      <c r="C374" s="1" t="s">
        <v>968</v>
      </c>
      <c r="D374" s="1" t="s">
        <v>39</v>
      </c>
      <c r="E374" s="1" t="s">
        <v>71</v>
      </c>
      <c r="F374" s="1" t="s">
        <v>1032</v>
      </c>
      <c r="G374" s="5" t="s">
        <v>1033</v>
      </c>
      <c r="H374" s="1" t="s">
        <v>1043</v>
      </c>
      <c r="I374" s="5" t="s">
        <v>73</v>
      </c>
      <c r="K374" s="1" t="s">
        <v>1043</v>
      </c>
      <c r="L374" s="1" t="e">
        <f aca="false">+FIND("num_pag",K374)</f>
        <v>#VALUE!</v>
      </c>
    </row>
    <row r="375" customFormat="false" ht="14.25" hidden="false" customHeight="false" outlineLevel="0" collapsed="false">
      <c r="A375" s="1" t="s">
        <v>1031</v>
      </c>
      <c r="B375" s="1" t="s">
        <v>0</v>
      </c>
      <c r="C375" s="1" t="s">
        <v>968</v>
      </c>
      <c r="D375" s="1" t="s">
        <v>39</v>
      </c>
      <c r="E375" s="1" t="s">
        <v>71</v>
      </c>
      <c r="F375" s="1" t="s">
        <v>1032</v>
      </c>
      <c r="G375" s="5" t="s">
        <v>1033</v>
      </c>
      <c r="H375" s="1" t="s">
        <v>1044</v>
      </c>
      <c r="I375" s="5" t="s">
        <v>73</v>
      </c>
      <c r="K375" s="1" t="s">
        <v>1044</v>
      </c>
      <c r="L375" s="1" t="e">
        <f aca="false">+FIND("num_pag",K375)</f>
        <v>#VALUE!</v>
      </c>
    </row>
    <row r="376" customFormat="false" ht="14.25" hidden="false" customHeight="false" outlineLevel="0" collapsed="false">
      <c r="A376" s="1" t="s">
        <v>1031</v>
      </c>
      <c r="B376" s="1" t="s">
        <v>0</v>
      </c>
      <c r="C376" s="1" t="s">
        <v>968</v>
      </c>
      <c r="D376" s="1" t="s">
        <v>39</v>
      </c>
      <c r="E376" s="1" t="s">
        <v>71</v>
      </c>
      <c r="F376" s="1" t="s">
        <v>1032</v>
      </c>
      <c r="G376" s="5" t="s">
        <v>1033</v>
      </c>
      <c r="H376" s="1" t="s">
        <v>1045</v>
      </c>
      <c r="I376" s="5" t="s">
        <v>73</v>
      </c>
      <c r="K376" s="1" t="s">
        <v>1045</v>
      </c>
      <c r="L376" s="1" t="e">
        <f aca="false">+FIND("num_pag",K376)</f>
        <v>#VALUE!</v>
      </c>
    </row>
    <row r="377" customFormat="false" ht="14.25" hidden="false" customHeight="false" outlineLevel="0" collapsed="false">
      <c r="A377" s="1" t="s">
        <v>1031</v>
      </c>
      <c r="B377" s="1" t="s">
        <v>0</v>
      </c>
      <c r="C377" s="1" t="s">
        <v>968</v>
      </c>
      <c r="D377" s="1" t="s">
        <v>39</v>
      </c>
      <c r="E377" s="1" t="s">
        <v>71</v>
      </c>
      <c r="F377" s="1" t="s">
        <v>1032</v>
      </c>
      <c r="G377" s="5" t="s">
        <v>1033</v>
      </c>
      <c r="H377" s="1" t="s">
        <v>1046</v>
      </c>
      <c r="I377" s="5" t="s">
        <v>73</v>
      </c>
      <c r="K377" s="1" t="s">
        <v>1046</v>
      </c>
      <c r="L377" s="1" t="e">
        <f aca="false">+FIND("num_pag",K377)</f>
        <v>#VALUE!</v>
      </c>
    </row>
    <row r="378" customFormat="false" ht="14.25" hidden="false" customHeight="false" outlineLevel="0" collapsed="false">
      <c r="A378" s="1" t="s">
        <v>1031</v>
      </c>
      <c r="B378" s="1" t="s">
        <v>0</v>
      </c>
      <c r="C378" s="1" t="s">
        <v>968</v>
      </c>
      <c r="D378" s="1" t="s">
        <v>39</v>
      </c>
      <c r="E378" s="1" t="s">
        <v>71</v>
      </c>
      <c r="F378" s="1" t="s">
        <v>1032</v>
      </c>
      <c r="G378" s="5" t="s">
        <v>1033</v>
      </c>
      <c r="H378" s="1" t="s">
        <v>1047</v>
      </c>
      <c r="I378" s="5" t="s">
        <v>73</v>
      </c>
      <c r="K378" s="1" t="s">
        <v>1047</v>
      </c>
      <c r="L378" s="1" t="e">
        <f aca="false">+FIND("num_pag",K378)</f>
        <v>#VALUE!</v>
      </c>
    </row>
    <row r="379" customFormat="false" ht="14.25" hidden="false" customHeight="false" outlineLevel="0" collapsed="false">
      <c r="A379" s="1" t="s">
        <v>1031</v>
      </c>
      <c r="B379" s="1" t="s">
        <v>0</v>
      </c>
      <c r="C379" s="1" t="s">
        <v>968</v>
      </c>
      <c r="D379" s="1" t="s">
        <v>39</v>
      </c>
      <c r="E379" s="1" t="s">
        <v>71</v>
      </c>
      <c r="F379" s="1" t="s">
        <v>1032</v>
      </c>
      <c r="G379" s="5" t="s">
        <v>1033</v>
      </c>
      <c r="H379" s="1" t="s">
        <v>1048</v>
      </c>
      <c r="I379" s="5" t="s">
        <v>73</v>
      </c>
      <c r="K379" s="1" t="s">
        <v>1048</v>
      </c>
      <c r="L379" s="1" t="e">
        <f aca="false">+FIND("num_pag",K379)</f>
        <v>#VALUE!</v>
      </c>
    </row>
    <row r="380" customFormat="false" ht="14.25" hidden="false" customHeight="false" outlineLevel="0" collapsed="false">
      <c r="A380" s="1" t="s">
        <v>1031</v>
      </c>
      <c r="B380" s="1" t="s">
        <v>0</v>
      </c>
      <c r="C380" s="1" t="s">
        <v>968</v>
      </c>
      <c r="D380" s="1" t="s">
        <v>39</v>
      </c>
      <c r="E380" s="1" t="s">
        <v>71</v>
      </c>
      <c r="F380" s="1" t="s">
        <v>1032</v>
      </c>
      <c r="G380" s="5" t="s">
        <v>1033</v>
      </c>
      <c r="H380" s="1" t="s">
        <v>1049</v>
      </c>
      <c r="I380" s="5" t="s">
        <v>73</v>
      </c>
      <c r="K380" s="1" t="s">
        <v>1049</v>
      </c>
      <c r="L380" s="1" t="e">
        <f aca="false">+FIND("num_pag",K380)</f>
        <v>#VALUE!</v>
      </c>
    </row>
    <row r="381" customFormat="false" ht="14.25" hidden="false" customHeight="false" outlineLevel="0" collapsed="false">
      <c r="A381" s="1" t="s">
        <v>1031</v>
      </c>
      <c r="B381" s="1" t="s">
        <v>0</v>
      </c>
      <c r="C381" s="1" t="s">
        <v>968</v>
      </c>
      <c r="D381" s="1" t="s">
        <v>39</v>
      </c>
      <c r="E381" s="1" t="s">
        <v>71</v>
      </c>
      <c r="F381" s="1" t="s">
        <v>1032</v>
      </c>
      <c r="G381" s="5" t="s">
        <v>1033</v>
      </c>
      <c r="H381" s="1" t="s">
        <v>1050</v>
      </c>
      <c r="I381" s="5" t="s">
        <v>73</v>
      </c>
      <c r="K381" s="1" t="s">
        <v>1050</v>
      </c>
      <c r="L381" s="1" t="e">
        <f aca="false">+FIND("num_pag",K381)</f>
        <v>#VALUE!</v>
      </c>
    </row>
    <row r="382" customFormat="false" ht="14.25" hidden="false" customHeight="false" outlineLevel="0" collapsed="false">
      <c r="A382" s="1" t="s">
        <v>1031</v>
      </c>
      <c r="B382" s="1" t="s">
        <v>0</v>
      </c>
      <c r="C382" s="1" t="s">
        <v>968</v>
      </c>
      <c r="D382" s="1" t="s">
        <v>39</v>
      </c>
      <c r="E382" s="1" t="s">
        <v>71</v>
      </c>
      <c r="F382" s="1" t="s">
        <v>1032</v>
      </c>
      <c r="G382" s="5" t="s">
        <v>1033</v>
      </c>
      <c r="H382" s="1" t="s">
        <v>1051</v>
      </c>
      <c r="I382" s="5" t="s">
        <v>73</v>
      </c>
      <c r="K382" s="1" t="s">
        <v>1051</v>
      </c>
      <c r="L382" s="1" t="e">
        <f aca="false">+FIND("num_pag",K382)</f>
        <v>#VALUE!</v>
      </c>
    </row>
    <row r="383" customFormat="false" ht="14.25" hidden="false" customHeight="false" outlineLevel="0" collapsed="false">
      <c r="A383" s="1" t="s">
        <v>1031</v>
      </c>
      <c r="B383" s="1" t="s">
        <v>0</v>
      </c>
      <c r="C383" s="1" t="s">
        <v>968</v>
      </c>
      <c r="D383" s="1" t="s">
        <v>39</v>
      </c>
      <c r="E383" s="1" t="s">
        <v>71</v>
      </c>
      <c r="F383" s="1" t="s">
        <v>1032</v>
      </c>
      <c r="G383" s="5" t="s">
        <v>1033</v>
      </c>
      <c r="H383" s="1" t="s">
        <v>1052</v>
      </c>
      <c r="I383" s="5" t="s">
        <v>73</v>
      </c>
      <c r="K383" s="1" t="s">
        <v>1052</v>
      </c>
      <c r="L383" s="1" t="e">
        <f aca="false">+FIND("num_pag",K383)</f>
        <v>#VALUE!</v>
      </c>
    </row>
    <row r="384" customFormat="false" ht="14.25" hidden="false" customHeight="false" outlineLevel="0" collapsed="false">
      <c r="A384" s="1" t="s">
        <v>1031</v>
      </c>
      <c r="B384" s="1" t="s">
        <v>0</v>
      </c>
      <c r="C384" s="1" t="s">
        <v>968</v>
      </c>
      <c r="D384" s="1" t="s">
        <v>39</v>
      </c>
      <c r="E384" s="1" t="s">
        <v>71</v>
      </c>
      <c r="F384" s="1" t="s">
        <v>1032</v>
      </c>
      <c r="G384" s="5" t="s">
        <v>1033</v>
      </c>
      <c r="H384" s="1" t="s">
        <v>1053</v>
      </c>
      <c r="I384" s="5" t="s">
        <v>73</v>
      </c>
      <c r="K384" s="1" t="s">
        <v>1053</v>
      </c>
      <c r="L384" s="1" t="e">
        <f aca="false">+FIND("num_pag",K384)</f>
        <v>#VALUE!</v>
      </c>
    </row>
    <row r="385" customFormat="false" ht="14.25" hidden="false" customHeight="false" outlineLevel="0" collapsed="false">
      <c r="A385" s="1" t="s">
        <v>1031</v>
      </c>
      <c r="B385" s="1" t="s">
        <v>0</v>
      </c>
      <c r="C385" s="1" t="s">
        <v>968</v>
      </c>
      <c r="D385" s="1" t="s">
        <v>39</v>
      </c>
      <c r="E385" s="1" t="s">
        <v>71</v>
      </c>
      <c r="F385" s="1" t="s">
        <v>1032</v>
      </c>
      <c r="G385" s="5" t="s">
        <v>1033</v>
      </c>
      <c r="H385" s="1" t="s">
        <v>1054</v>
      </c>
      <c r="I385" s="5" t="s">
        <v>73</v>
      </c>
      <c r="K385" s="1" t="s">
        <v>1054</v>
      </c>
      <c r="L385" s="1" t="e">
        <f aca="false">+FIND("num_pag",K385)</f>
        <v>#VALUE!</v>
      </c>
    </row>
    <row r="386" customFormat="false" ht="14.25" hidden="false" customHeight="false" outlineLevel="0" collapsed="false">
      <c r="A386" s="1" t="s">
        <v>1031</v>
      </c>
      <c r="B386" s="1" t="s">
        <v>0</v>
      </c>
      <c r="C386" s="1" t="s">
        <v>968</v>
      </c>
      <c r="D386" s="1" t="s">
        <v>39</v>
      </c>
      <c r="E386" s="1" t="s">
        <v>71</v>
      </c>
      <c r="F386" s="1" t="s">
        <v>1032</v>
      </c>
      <c r="G386" s="5" t="s">
        <v>1033</v>
      </c>
      <c r="H386" s="1" t="s">
        <v>1055</v>
      </c>
      <c r="I386" s="5" t="s">
        <v>73</v>
      </c>
      <c r="K386" s="1" t="s">
        <v>1055</v>
      </c>
      <c r="L386" s="1" t="e">
        <f aca="false">+FIND("num_pag",K386)</f>
        <v>#VALUE!</v>
      </c>
    </row>
    <row r="387" customFormat="false" ht="16.4" hidden="false" customHeight="false" outlineLevel="0" collapsed="false">
      <c r="A387" s="1" t="s">
        <v>1056</v>
      </c>
      <c r="B387" s="1" t="s">
        <v>0</v>
      </c>
      <c r="C387" s="1" t="s">
        <v>968</v>
      </c>
      <c r="D387" s="1" t="s">
        <v>35</v>
      </c>
      <c r="E387" s="1" t="s">
        <v>71</v>
      </c>
      <c r="F387" s="5" t="s">
        <v>1057</v>
      </c>
      <c r="G387" s="1" t="s">
        <v>1058</v>
      </c>
      <c r="I387" s="1" t="s">
        <v>78</v>
      </c>
      <c r="K387" s="1" t="s">
        <v>1059</v>
      </c>
      <c r="L387" s="1" t="n">
        <f aca="false">+FIND("num_pag",K387)</f>
        <v>83</v>
      </c>
      <c r="M387" s="2" t="s">
        <v>1060</v>
      </c>
      <c r="N387" s="1" t="s">
        <v>1059</v>
      </c>
    </row>
    <row r="388" customFormat="false" ht="16.4" hidden="false" customHeight="false" outlineLevel="0" collapsed="false">
      <c r="A388" s="1" t="s">
        <v>1056</v>
      </c>
      <c r="B388" s="1" t="s">
        <v>0</v>
      </c>
      <c r="C388" s="1" t="s">
        <v>968</v>
      </c>
      <c r="D388" s="1" t="s">
        <v>35</v>
      </c>
      <c r="E388" s="1" t="s">
        <v>71</v>
      </c>
      <c r="F388" s="5" t="s">
        <v>1061</v>
      </c>
      <c r="G388" s="1" t="s">
        <v>1058</v>
      </c>
      <c r="I388" s="1" t="s">
        <v>78</v>
      </c>
      <c r="K388" s="1" t="s">
        <v>1062</v>
      </c>
      <c r="L388" s="1" t="n">
        <f aca="false">+FIND("num_pag",K388)</f>
        <v>81</v>
      </c>
      <c r="M388" s="2" t="s">
        <v>1063</v>
      </c>
      <c r="N388" s="1" t="s">
        <v>1062</v>
      </c>
    </row>
    <row r="389" customFormat="false" ht="16.4" hidden="false" customHeight="false" outlineLevel="0" collapsed="false">
      <c r="A389" s="1" t="s">
        <v>1056</v>
      </c>
      <c r="B389" s="1" t="s">
        <v>0</v>
      </c>
      <c r="C389" s="1" t="s">
        <v>968</v>
      </c>
      <c r="D389" s="1" t="s">
        <v>35</v>
      </c>
      <c r="E389" s="1" t="s">
        <v>71</v>
      </c>
      <c r="F389" s="5" t="s">
        <v>1064</v>
      </c>
      <c r="G389" s="1" t="s">
        <v>1058</v>
      </c>
      <c r="I389" s="1" t="s">
        <v>78</v>
      </c>
      <c r="K389" s="1" t="s">
        <v>1065</v>
      </c>
      <c r="L389" s="1" t="n">
        <f aca="false">+FIND("num_pag",K389)</f>
        <v>84</v>
      </c>
      <c r="M389" s="2" t="s">
        <v>1066</v>
      </c>
      <c r="N389" s="1" t="s">
        <v>1065</v>
      </c>
    </row>
    <row r="390" customFormat="false" ht="16.4" hidden="false" customHeight="false" outlineLevel="0" collapsed="false">
      <c r="A390" s="1" t="s">
        <v>1056</v>
      </c>
      <c r="B390" s="1" t="s">
        <v>0</v>
      </c>
      <c r="C390" s="1" t="s">
        <v>968</v>
      </c>
      <c r="D390" s="1" t="s">
        <v>35</v>
      </c>
      <c r="E390" s="1" t="s">
        <v>71</v>
      </c>
      <c r="F390" s="5" t="s">
        <v>1067</v>
      </c>
      <c r="G390" s="1" t="s">
        <v>1058</v>
      </c>
      <c r="I390" s="1" t="s">
        <v>78</v>
      </c>
      <c r="K390" s="1" t="s">
        <v>1068</v>
      </c>
      <c r="L390" s="1" t="n">
        <f aca="false">+FIND("num_pag",K390)</f>
        <v>83</v>
      </c>
      <c r="M390" s="2" t="s">
        <v>1069</v>
      </c>
      <c r="N390" s="1" t="s">
        <v>1068</v>
      </c>
    </row>
    <row r="391" customFormat="false" ht="16.4" hidden="false" customHeight="false" outlineLevel="0" collapsed="false">
      <c r="A391" s="1" t="s">
        <v>1056</v>
      </c>
      <c r="B391" s="1" t="s">
        <v>0</v>
      </c>
      <c r="C391" s="1" t="s">
        <v>968</v>
      </c>
      <c r="D391" s="1" t="s">
        <v>35</v>
      </c>
      <c r="E391" s="1" t="s">
        <v>71</v>
      </c>
      <c r="F391" s="5" t="s">
        <v>1070</v>
      </c>
      <c r="G391" s="1" t="s">
        <v>1058</v>
      </c>
      <c r="I391" s="1" t="s">
        <v>78</v>
      </c>
      <c r="K391" s="1" t="s">
        <v>1071</v>
      </c>
      <c r="L391" s="1" t="n">
        <f aca="false">+FIND("num_pag",K391)</f>
        <v>84</v>
      </c>
      <c r="M391" s="2" t="s">
        <v>1072</v>
      </c>
      <c r="N391" s="1" t="s">
        <v>1071</v>
      </c>
    </row>
    <row r="392" customFormat="false" ht="16.4" hidden="false" customHeight="false" outlineLevel="0" collapsed="false">
      <c r="A392" s="1" t="s">
        <v>1056</v>
      </c>
      <c r="B392" s="1" t="s">
        <v>0</v>
      </c>
      <c r="C392" s="1" t="s">
        <v>968</v>
      </c>
      <c r="D392" s="1" t="s">
        <v>35</v>
      </c>
      <c r="E392" s="1" t="s">
        <v>71</v>
      </c>
      <c r="F392" s="5" t="s">
        <v>1073</v>
      </c>
      <c r="G392" s="1" t="s">
        <v>1058</v>
      </c>
      <c r="I392" s="1" t="s">
        <v>78</v>
      </c>
      <c r="K392" s="1" t="s">
        <v>1074</v>
      </c>
      <c r="L392" s="1" t="n">
        <f aca="false">+FIND("num_pag",K392)</f>
        <v>105</v>
      </c>
      <c r="M392" s="2" t="s">
        <v>1075</v>
      </c>
      <c r="N392" s="1" t="s">
        <v>1074</v>
      </c>
    </row>
    <row r="393" customFormat="false" ht="16.4" hidden="false" customHeight="false" outlineLevel="0" collapsed="false">
      <c r="A393" s="1" t="s">
        <v>1056</v>
      </c>
      <c r="B393" s="1" t="s">
        <v>0</v>
      </c>
      <c r="C393" s="1" t="s">
        <v>968</v>
      </c>
      <c r="D393" s="1" t="s">
        <v>35</v>
      </c>
      <c r="E393" s="1" t="s">
        <v>71</v>
      </c>
      <c r="F393" s="5" t="s">
        <v>1076</v>
      </c>
      <c r="G393" s="1" t="s">
        <v>1058</v>
      </c>
      <c r="I393" s="1" t="s">
        <v>78</v>
      </c>
      <c r="K393" s="1" t="s">
        <v>1077</v>
      </c>
      <c r="L393" s="1" t="n">
        <f aca="false">+FIND("num_pag",K393)</f>
        <v>83</v>
      </c>
      <c r="M393" s="2" t="s">
        <v>1078</v>
      </c>
      <c r="N393" s="1" t="s">
        <v>1077</v>
      </c>
    </row>
    <row r="394" customFormat="false" ht="14.25" hidden="false" customHeight="false" outlineLevel="0" collapsed="false">
      <c r="A394" s="1" t="s">
        <v>1079</v>
      </c>
      <c r="B394" s="1" t="s">
        <v>0</v>
      </c>
      <c r="C394" s="1" t="s">
        <v>968</v>
      </c>
      <c r="D394" s="1" t="s">
        <v>36</v>
      </c>
      <c r="E394" s="1" t="s">
        <v>71</v>
      </c>
      <c r="F394" s="1" t="s">
        <v>1080</v>
      </c>
      <c r="G394" s="1" t="s">
        <v>77</v>
      </c>
      <c r="I394" s="1" t="s">
        <v>73</v>
      </c>
      <c r="K394" s="1" t="s">
        <v>1081</v>
      </c>
      <c r="L394" s="1" t="n">
        <f aca="false">+FIND("num_pag",K394)</f>
        <v>43</v>
      </c>
      <c r="M394" s="2" t="s">
        <v>1082</v>
      </c>
      <c r="N394" s="1" t="s">
        <v>1081</v>
      </c>
    </row>
    <row r="395" customFormat="false" ht="14.25" hidden="false" customHeight="false" outlineLevel="0" collapsed="false">
      <c r="A395" s="1" t="s">
        <v>1083</v>
      </c>
      <c r="B395" s="1" t="s">
        <v>0</v>
      </c>
      <c r="C395" s="1" t="s">
        <v>968</v>
      </c>
      <c r="D395" s="1" t="s">
        <v>38</v>
      </c>
      <c r="E395" s="1" t="s">
        <v>71</v>
      </c>
      <c r="F395" s="1" t="s">
        <v>1084</v>
      </c>
      <c r="G395" s="5" t="s">
        <v>1085</v>
      </c>
      <c r="H395" s="1" t="s">
        <v>1086</v>
      </c>
      <c r="I395" s="5" t="s">
        <v>78</v>
      </c>
      <c r="K395" s="1" t="s">
        <v>1087</v>
      </c>
      <c r="L395" s="1" t="n">
        <f aca="false">+FIND("num_pag",K395)</f>
        <v>83</v>
      </c>
    </row>
    <row r="396" customFormat="false" ht="14.25" hidden="false" customHeight="false" outlineLevel="0" collapsed="false">
      <c r="A396" s="1" t="s">
        <v>1083</v>
      </c>
      <c r="B396" s="1" t="s">
        <v>0</v>
      </c>
      <c r="C396" s="1" t="s">
        <v>968</v>
      </c>
      <c r="D396" s="1" t="s">
        <v>38</v>
      </c>
      <c r="E396" s="1" t="s">
        <v>71</v>
      </c>
      <c r="F396" s="1" t="s">
        <v>1084</v>
      </c>
      <c r="G396" s="5" t="s">
        <v>1085</v>
      </c>
      <c r="H396" s="1" t="s">
        <v>1088</v>
      </c>
      <c r="I396" s="5" t="s">
        <v>78</v>
      </c>
      <c r="K396" s="1" t="s">
        <v>1089</v>
      </c>
      <c r="L396" s="1" t="n">
        <f aca="false">+FIND("num_pag",K396)</f>
        <v>77</v>
      </c>
    </row>
    <row r="397" customFormat="false" ht="14.25" hidden="false" customHeight="false" outlineLevel="0" collapsed="false">
      <c r="A397" s="1" t="s">
        <v>1083</v>
      </c>
      <c r="B397" s="1" t="s">
        <v>0</v>
      </c>
      <c r="C397" s="1" t="s">
        <v>968</v>
      </c>
      <c r="D397" s="1" t="s">
        <v>38</v>
      </c>
      <c r="E397" s="1" t="s">
        <v>71</v>
      </c>
      <c r="F397" s="1" t="s">
        <v>1084</v>
      </c>
      <c r="G397" s="5" t="s">
        <v>1085</v>
      </c>
      <c r="H397" s="1" t="s">
        <v>1090</v>
      </c>
      <c r="I397" s="5" t="s">
        <v>78</v>
      </c>
      <c r="K397" s="1" t="s">
        <v>1091</v>
      </c>
      <c r="L397" s="1" t="n">
        <f aca="false">+FIND("num_pag",K397)</f>
        <v>78</v>
      </c>
    </row>
    <row r="398" customFormat="false" ht="14.25" hidden="false" customHeight="false" outlineLevel="0" collapsed="false">
      <c r="A398" s="1" t="s">
        <v>1083</v>
      </c>
      <c r="B398" s="1" t="s">
        <v>0</v>
      </c>
      <c r="C398" s="1" t="s">
        <v>968</v>
      </c>
      <c r="D398" s="1" t="s">
        <v>38</v>
      </c>
      <c r="E398" s="1" t="s">
        <v>71</v>
      </c>
      <c r="F398" s="1" t="s">
        <v>1084</v>
      </c>
      <c r="G398" s="5" t="s">
        <v>1085</v>
      </c>
      <c r="H398" s="1" t="s">
        <v>1092</v>
      </c>
      <c r="I398" s="5" t="s">
        <v>78</v>
      </c>
      <c r="K398" s="1" t="s">
        <v>1093</v>
      </c>
      <c r="L398" s="1" t="n">
        <f aca="false">+FIND("num_pag",K398)</f>
        <v>75</v>
      </c>
    </row>
    <row r="399" customFormat="false" ht="14.25" hidden="false" customHeight="false" outlineLevel="0" collapsed="false">
      <c r="A399" s="1" t="s">
        <v>1083</v>
      </c>
      <c r="B399" s="1" t="s">
        <v>0</v>
      </c>
      <c r="C399" s="1" t="s">
        <v>968</v>
      </c>
      <c r="D399" s="1" t="s">
        <v>38</v>
      </c>
      <c r="E399" s="1" t="s">
        <v>71</v>
      </c>
      <c r="F399" s="1" t="s">
        <v>1084</v>
      </c>
      <c r="G399" s="5" t="s">
        <v>1085</v>
      </c>
      <c r="H399" s="1" t="s">
        <v>1094</v>
      </c>
      <c r="I399" s="5" t="s">
        <v>78</v>
      </c>
      <c r="K399" s="1" t="s">
        <v>1095</v>
      </c>
      <c r="L399" s="1" t="n">
        <f aca="false">+FIND("num_pag",K399)</f>
        <v>74</v>
      </c>
    </row>
    <row r="400" customFormat="false" ht="14.25" hidden="false" customHeight="false" outlineLevel="0" collapsed="false">
      <c r="A400" s="1" t="s">
        <v>1083</v>
      </c>
      <c r="B400" s="1" t="s">
        <v>0</v>
      </c>
      <c r="C400" s="1" t="s">
        <v>968</v>
      </c>
      <c r="D400" s="1" t="s">
        <v>38</v>
      </c>
      <c r="E400" s="1" t="s">
        <v>71</v>
      </c>
      <c r="F400" s="1" t="s">
        <v>1084</v>
      </c>
      <c r="G400" s="5" t="s">
        <v>1085</v>
      </c>
      <c r="H400" s="1" t="s">
        <v>1096</v>
      </c>
      <c r="I400" s="5" t="s">
        <v>78</v>
      </c>
      <c r="K400" s="1" t="s">
        <v>1097</v>
      </c>
      <c r="L400" s="1" t="n">
        <f aca="false">+FIND("num_pag",K400)</f>
        <v>76</v>
      </c>
    </row>
    <row r="401" customFormat="false" ht="14.25" hidden="false" customHeight="false" outlineLevel="0" collapsed="false">
      <c r="A401" s="1" t="s">
        <v>1083</v>
      </c>
      <c r="B401" s="1" t="s">
        <v>0</v>
      </c>
      <c r="C401" s="1" t="s">
        <v>968</v>
      </c>
      <c r="D401" s="1" t="s">
        <v>38</v>
      </c>
      <c r="E401" s="1" t="s">
        <v>71</v>
      </c>
      <c r="F401" s="1" t="s">
        <v>1084</v>
      </c>
      <c r="G401" s="5" t="s">
        <v>1085</v>
      </c>
      <c r="H401" s="1" t="s">
        <v>1098</v>
      </c>
      <c r="I401" s="5" t="s">
        <v>78</v>
      </c>
      <c r="K401" s="1" t="s">
        <v>1099</v>
      </c>
      <c r="L401" s="1" t="n">
        <f aca="false">+FIND("num_pag",K401)</f>
        <v>79</v>
      </c>
    </row>
    <row r="402" customFormat="false" ht="14.25" hidden="false" customHeight="false" outlineLevel="0" collapsed="false">
      <c r="A402" s="1" t="s">
        <v>1083</v>
      </c>
      <c r="B402" s="1" t="s">
        <v>0</v>
      </c>
      <c r="C402" s="1" t="s">
        <v>968</v>
      </c>
      <c r="D402" s="1" t="s">
        <v>38</v>
      </c>
      <c r="E402" s="1" t="s">
        <v>71</v>
      </c>
      <c r="F402" s="1" t="s">
        <v>1084</v>
      </c>
      <c r="G402" s="5" t="s">
        <v>1085</v>
      </c>
      <c r="H402" s="1" t="s">
        <v>1100</v>
      </c>
      <c r="I402" s="5" t="s">
        <v>78</v>
      </c>
      <c r="K402" s="1" t="s">
        <v>1101</v>
      </c>
      <c r="L402" s="1" t="n">
        <f aca="false">+FIND("num_pag",K402)</f>
        <v>74</v>
      </c>
    </row>
    <row r="403" customFormat="false" ht="14.25" hidden="false" customHeight="false" outlineLevel="0" collapsed="false">
      <c r="A403" s="1" t="s">
        <v>1083</v>
      </c>
      <c r="B403" s="1" t="s">
        <v>0</v>
      </c>
      <c r="C403" s="1" t="s">
        <v>968</v>
      </c>
      <c r="D403" s="1" t="s">
        <v>38</v>
      </c>
      <c r="E403" s="1" t="s">
        <v>71</v>
      </c>
      <c r="F403" s="1" t="s">
        <v>1084</v>
      </c>
      <c r="G403" s="5" t="s">
        <v>1085</v>
      </c>
      <c r="H403" s="1" t="s">
        <v>1102</v>
      </c>
      <c r="I403" s="5" t="s">
        <v>78</v>
      </c>
      <c r="K403" s="1" t="s">
        <v>1103</v>
      </c>
      <c r="L403" s="1" t="n">
        <f aca="false">+FIND("num_pag",K403)</f>
        <v>74</v>
      </c>
    </row>
    <row r="404" customFormat="false" ht="14.25" hidden="false" customHeight="false" outlineLevel="0" collapsed="false">
      <c r="A404" s="1" t="s">
        <v>1083</v>
      </c>
      <c r="B404" s="1" t="s">
        <v>0</v>
      </c>
      <c r="C404" s="1" t="s">
        <v>968</v>
      </c>
      <c r="D404" s="1" t="s">
        <v>38</v>
      </c>
      <c r="E404" s="1" t="s">
        <v>71</v>
      </c>
      <c r="F404" s="1" t="s">
        <v>1084</v>
      </c>
      <c r="G404" s="5" t="s">
        <v>1085</v>
      </c>
      <c r="H404" s="1" t="s">
        <v>1104</v>
      </c>
      <c r="I404" s="5" t="s">
        <v>78</v>
      </c>
      <c r="K404" s="1" t="s">
        <v>1105</v>
      </c>
      <c r="L404" s="1" t="n">
        <f aca="false">+FIND("num_pag",K404)</f>
        <v>81</v>
      </c>
    </row>
    <row r="405" customFormat="false" ht="14.25" hidden="false" customHeight="false" outlineLevel="0" collapsed="false">
      <c r="A405" s="1" t="s">
        <v>1083</v>
      </c>
      <c r="B405" s="1" t="s">
        <v>0</v>
      </c>
      <c r="C405" s="1" t="s">
        <v>968</v>
      </c>
      <c r="D405" s="1" t="s">
        <v>38</v>
      </c>
      <c r="E405" s="1" t="s">
        <v>71</v>
      </c>
      <c r="F405" s="1" t="s">
        <v>1084</v>
      </c>
      <c r="G405" s="5" t="s">
        <v>1085</v>
      </c>
      <c r="H405" s="1" t="s">
        <v>1106</v>
      </c>
      <c r="I405" s="5" t="s">
        <v>78</v>
      </c>
      <c r="K405" s="1" t="s">
        <v>1107</v>
      </c>
      <c r="L405" s="1" t="n">
        <f aca="false">+FIND("num_pag",K405)</f>
        <v>74</v>
      </c>
    </row>
    <row r="406" customFormat="false" ht="14.25" hidden="false" customHeight="false" outlineLevel="0" collapsed="false">
      <c r="A406" s="1" t="s">
        <v>1083</v>
      </c>
      <c r="B406" s="1" t="s">
        <v>0</v>
      </c>
      <c r="C406" s="1" t="s">
        <v>968</v>
      </c>
      <c r="D406" s="1" t="s">
        <v>38</v>
      </c>
      <c r="E406" s="1" t="s">
        <v>71</v>
      </c>
      <c r="F406" s="1" t="s">
        <v>1084</v>
      </c>
      <c r="G406" s="5" t="s">
        <v>1085</v>
      </c>
      <c r="H406" s="1" t="s">
        <v>1108</v>
      </c>
      <c r="I406" s="5" t="s">
        <v>78</v>
      </c>
      <c r="K406" s="1" t="s">
        <v>1109</v>
      </c>
      <c r="L406" s="1" t="n">
        <f aca="false">+FIND("num_pag",K406)</f>
        <v>76</v>
      </c>
    </row>
    <row r="407" customFormat="false" ht="14.25" hidden="false" customHeight="false" outlineLevel="0" collapsed="false">
      <c r="A407" s="1" t="s">
        <v>1083</v>
      </c>
      <c r="B407" s="1" t="s">
        <v>0</v>
      </c>
      <c r="C407" s="1" t="s">
        <v>968</v>
      </c>
      <c r="D407" s="1" t="s">
        <v>38</v>
      </c>
      <c r="E407" s="1" t="s">
        <v>71</v>
      </c>
      <c r="F407" s="1" t="s">
        <v>1084</v>
      </c>
      <c r="G407" s="5" t="s">
        <v>1085</v>
      </c>
      <c r="H407" s="1" t="s">
        <v>1110</v>
      </c>
      <c r="I407" s="5" t="s">
        <v>78</v>
      </c>
      <c r="K407" s="1" t="s">
        <v>1111</v>
      </c>
      <c r="L407" s="1" t="n">
        <f aca="false">+FIND("num_pag",K407)</f>
        <v>81</v>
      </c>
    </row>
    <row r="408" customFormat="false" ht="14.25" hidden="false" customHeight="false" outlineLevel="0" collapsed="false">
      <c r="A408" s="1" t="s">
        <v>1083</v>
      </c>
      <c r="B408" s="1" t="s">
        <v>0</v>
      </c>
      <c r="C408" s="1" t="s">
        <v>968</v>
      </c>
      <c r="D408" s="1" t="s">
        <v>38</v>
      </c>
      <c r="E408" s="1" t="s">
        <v>71</v>
      </c>
      <c r="F408" s="1" t="s">
        <v>1084</v>
      </c>
      <c r="G408" s="5" t="s">
        <v>1085</v>
      </c>
      <c r="H408" s="1" t="s">
        <v>1112</v>
      </c>
      <c r="I408" s="5" t="s">
        <v>78</v>
      </c>
      <c r="K408" s="1" t="s">
        <v>1113</v>
      </c>
      <c r="L408" s="1" t="n">
        <f aca="false">+FIND("num_pag",K408)</f>
        <v>78</v>
      </c>
    </row>
    <row r="409" customFormat="false" ht="14.25" hidden="false" customHeight="false" outlineLevel="0" collapsed="false">
      <c r="A409" s="1" t="s">
        <v>1083</v>
      </c>
      <c r="B409" s="1" t="s">
        <v>0</v>
      </c>
      <c r="C409" s="1" t="s">
        <v>968</v>
      </c>
      <c r="D409" s="1" t="s">
        <v>38</v>
      </c>
      <c r="E409" s="1" t="s">
        <v>71</v>
      </c>
      <c r="F409" s="1" t="s">
        <v>1084</v>
      </c>
      <c r="G409" s="5" t="s">
        <v>1085</v>
      </c>
      <c r="H409" s="1" t="s">
        <v>1114</v>
      </c>
      <c r="I409" s="5" t="s">
        <v>78</v>
      </c>
      <c r="K409" s="1" t="s">
        <v>1115</v>
      </c>
      <c r="L409" s="1" t="n">
        <f aca="false">+FIND("num_pag",K409)</f>
        <v>81</v>
      </c>
    </row>
    <row r="410" customFormat="false" ht="14.25" hidden="false" customHeight="false" outlineLevel="0" collapsed="false">
      <c r="A410" s="1" t="s">
        <v>1083</v>
      </c>
      <c r="B410" s="1" t="s">
        <v>0</v>
      </c>
      <c r="C410" s="1" t="s">
        <v>968</v>
      </c>
      <c r="D410" s="1" t="s">
        <v>38</v>
      </c>
      <c r="E410" s="1" t="s">
        <v>71</v>
      </c>
      <c r="F410" s="1" t="s">
        <v>1084</v>
      </c>
      <c r="G410" s="5" t="s">
        <v>1085</v>
      </c>
      <c r="H410" s="1" t="s">
        <v>1116</v>
      </c>
      <c r="I410" s="5" t="s">
        <v>78</v>
      </c>
      <c r="K410" s="1" t="s">
        <v>1117</v>
      </c>
      <c r="L410" s="1" t="n">
        <f aca="false">+FIND("num_pag",K410)</f>
        <v>75</v>
      </c>
    </row>
    <row r="411" customFormat="false" ht="14.25" hidden="false" customHeight="false" outlineLevel="0" collapsed="false">
      <c r="A411" s="1" t="s">
        <v>1083</v>
      </c>
      <c r="B411" s="1" t="s">
        <v>0</v>
      </c>
      <c r="C411" s="1" t="s">
        <v>968</v>
      </c>
      <c r="D411" s="1" t="s">
        <v>38</v>
      </c>
      <c r="E411" s="1" t="s">
        <v>71</v>
      </c>
      <c r="F411" s="1" t="s">
        <v>1084</v>
      </c>
      <c r="G411" s="5" t="s">
        <v>1085</v>
      </c>
      <c r="H411" s="1" t="s">
        <v>1118</v>
      </c>
      <c r="I411" s="5" t="s">
        <v>78</v>
      </c>
      <c r="K411" s="1" t="s">
        <v>1119</v>
      </c>
      <c r="L411" s="1" t="n">
        <f aca="false">+FIND("num_pag",K411)</f>
        <v>74</v>
      </c>
    </row>
    <row r="412" customFormat="false" ht="14.25" hidden="false" customHeight="false" outlineLevel="0" collapsed="false">
      <c r="A412" s="1" t="s">
        <v>1083</v>
      </c>
      <c r="B412" s="1" t="s">
        <v>0</v>
      </c>
      <c r="C412" s="1" t="s">
        <v>968</v>
      </c>
      <c r="D412" s="1" t="s">
        <v>38</v>
      </c>
      <c r="E412" s="1" t="s">
        <v>71</v>
      </c>
      <c r="F412" s="1" t="s">
        <v>1084</v>
      </c>
      <c r="G412" s="5" t="s">
        <v>1085</v>
      </c>
      <c r="H412" s="1" t="s">
        <v>1120</v>
      </c>
      <c r="I412" s="5" t="s">
        <v>78</v>
      </c>
      <c r="K412" s="1" t="s">
        <v>1121</v>
      </c>
      <c r="L412" s="1" t="n">
        <f aca="false">+FIND("num_pag",K412)</f>
        <v>74</v>
      </c>
    </row>
    <row r="413" customFormat="false" ht="14.25" hidden="false" customHeight="false" outlineLevel="0" collapsed="false">
      <c r="A413" s="1" t="s">
        <v>1083</v>
      </c>
      <c r="B413" s="1" t="s">
        <v>0</v>
      </c>
      <c r="C413" s="1" t="s">
        <v>968</v>
      </c>
      <c r="D413" s="1" t="s">
        <v>38</v>
      </c>
      <c r="E413" s="1" t="s">
        <v>71</v>
      </c>
      <c r="F413" s="1" t="s">
        <v>1084</v>
      </c>
      <c r="G413" s="5" t="s">
        <v>1085</v>
      </c>
      <c r="H413" s="1" t="s">
        <v>1122</v>
      </c>
      <c r="I413" s="5" t="s">
        <v>78</v>
      </c>
      <c r="K413" s="1" t="s">
        <v>1123</v>
      </c>
      <c r="L413" s="1" t="n">
        <f aca="false">+FIND("num_pag",K413)</f>
        <v>75</v>
      </c>
    </row>
    <row r="414" customFormat="false" ht="14.25" hidden="false" customHeight="false" outlineLevel="0" collapsed="false">
      <c r="A414" s="1" t="s">
        <v>1083</v>
      </c>
      <c r="B414" s="1" t="s">
        <v>0</v>
      </c>
      <c r="C414" s="1" t="s">
        <v>968</v>
      </c>
      <c r="D414" s="1" t="s">
        <v>38</v>
      </c>
      <c r="E414" s="1" t="s">
        <v>71</v>
      </c>
      <c r="F414" s="1" t="s">
        <v>1084</v>
      </c>
      <c r="G414" s="5" t="s">
        <v>1085</v>
      </c>
      <c r="H414" s="1" t="s">
        <v>1124</v>
      </c>
      <c r="I414" s="5" t="s">
        <v>78</v>
      </c>
      <c r="K414" s="1" t="s">
        <v>1125</v>
      </c>
      <c r="L414" s="1" t="n">
        <f aca="false">+FIND("num_pag",K414)</f>
        <v>77</v>
      </c>
    </row>
    <row r="415" customFormat="false" ht="14.25" hidden="false" customHeight="false" outlineLevel="0" collapsed="false">
      <c r="A415" s="1" t="s">
        <v>1083</v>
      </c>
      <c r="B415" s="1" t="s">
        <v>0</v>
      </c>
      <c r="C415" s="1" t="s">
        <v>968</v>
      </c>
      <c r="D415" s="1" t="s">
        <v>38</v>
      </c>
      <c r="E415" s="1" t="s">
        <v>71</v>
      </c>
      <c r="F415" s="1" t="s">
        <v>1084</v>
      </c>
      <c r="G415" s="5" t="s">
        <v>1085</v>
      </c>
      <c r="H415" s="1" t="s">
        <v>1126</v>
      </c>
      <c r="I415" s="5" t="s">
        <v>78</v>
      </c>
      <c r="K415" s="1" t="s">
        <v>1127</v>
      </c>
      <c r="L415" s="1" t="n">
        <f aca="false">+FIND("num_pag",K415)</f>
        <v>75</v>
      </c>
    </row>
    <row r="416" customFormat="false" ht="14.25" hidden="false" customHeight="false" outlineLevel="0" collapsed="false">
      <c r="A416" s="1" t="s">
        <v>1083</v>
      </c>
      <c r="B416" s="1" t="s">
        <v>0</v>
      </c>
      <c r="C416" s="1" t="s">
        <v>968</v>
      </c>
      <c r="D416" s="1" t="s">
        <v>38</v>
      </c>
      <c r="E416" s="1" t="s">
        <v>71</v>
      </c>
      <c r="F416" s="1" t="s">
        <v>1084</v>
      </c>
      <c r="G416" s="5" t="s">
        <v>1085</v>
      </c>
      <c r="H416" s="1" t="s">
        <v>1128</v>
      </c>
      <c r="I416" s="5" t="s">
        <v>78</v>
      </c>
      <c r="K416" s="1" t="s">
        <v>1129</v>
      </c>
      <c r="L416" s="1" t="n">
        <f aca="false">+FIND("num_pag",K416)</f>
        <v>75</v>
      </c>
    </row>
    <row r="417" customFormat="false" ht="14.25" hidden="false" customHeight="false" outlineLevel="0" collapsed="false">
      <c r="A417" s="1" t="s">
        <v>1130</v>
      </c>
      <c r="B417" s="1" t="s">
        <v>0</v>
      </c>
      <c r="C417" s="1" t="s">
        <v>968</v>
      </c>
      <c r="D417" s="1" t="s">
        <v>31</v>
      </c>
      <c r="E417" s="1" t="s">
        <v>296</v>
      </c>
      <c r="F417" s="1" t="s">
        <v>1131</v>
      </c>
      <c r="G417" s="1" t="s">
        <v>77</v>
      </c>
      <c r="I417" s="1" t="s">
        <v>78</v>
      </c>
      <c r="K417" s="1" t="s">
        <v>1132</v>
      </c>
      <c r="L417" s="1" t="n">
        <f aca="false">+FIND("num_pag",K417)</f>
        <v>64</v>
      </c>
      <c r="M417" s="2" t="s">
        <v>1133</v>
      </c>
      <c r="N417" s="1" t="s">
        <v>1132</v>
      </c>
    </row>
    <row r="418" customFormat="false" ht="14.25" hidden="false" customHeight="false" outlineLevel="0" collapsed="false">
      <c r="A418" s="1" t="s">
        <v>1130</v>
      </c>
      <c r="B418" s="1" t="s">
        <v>0</v>
      </c>
      <c r="C418" s="1" t="s">
        <v>968</v>
      </c>
      <c r="D418" s="1" t="s">
        <v>31</v>
      </c>
      <c r="E418" s="1" t="s">
        <v>296</v>
      </c>
      <c r="F418" s="1" t="s">
        <v>1131</v>
      </c>
      <c r="G418" s="1" t="s">
        <v>77</v>
      </c>
      <c r="I418" s="1" t="s">
        <v>78</v>
      </c>
      <c r="K418" s="1" t="s">
        <v>1132</v>
      </c>
      <c r="L418" s="1" t="n">
        <f aca="false">+FIND("num_pag",K418)</f>
        <v>64</v>
      </c>
      <c r="M418" s="2" t="s">
        <v>1133</v>
      </c>
      <c r="N418" s="1" t="s">
        <v>1132</v>
      </c>
    </row>
    <row r="419" customFormat="false" ht="14.25" hidden="false" customHeight="false" outlineLevel="0" collapsed="false">
      <c r="A419" s="1" t="s">
        <v>1130</v>
      </c>
      <c r="B419" s="1" t="s">
        <v>0</v>
      </c>
      <c r="C419" s="1" t="s">
        <v>968</v>
      </c>
      <c r="D419" s="1" t="s">
        <v>31</v>
      </c>
      <c r="E419" s="1" t="s">
        <v>296</v>
      </c>
      <c r="F419" s="1" t="s">
        <v>1134</v>
      </c>
      <c r="G419" s="1" t="s">
        <v>77</v>
      </c>
      <c r="I419" s="1" t="s">
        <v>78</v>
      </c>
      <c r="K419" s="1" t="s">
        <v>1135</v>
      </c>
      <c r="L419" s="1" t="n">
        <f aca="false">+FIND("num_pag",K419)</f>
        <v>66</v>
      </c>
      <c r="M419" s="2" t="s">
        <v>1136</v>
      </c>
      <c r="N419" s="1" t="s">
        <v>1135</v>
      </c>
    </row>
    <row r="420" customFormat="false" ht="14.25" hidden="false" customHeight="false" outlineLevel="0" collapsed="false">
      <c r="A420" s="1" t="s">
        <v>1130</v>
      </c>
      <c r="B420" s="1" t="s">
        <v>0</v>
      </c>
      <c r="C420" s="1" t="s">
        <v>968</v>
      </c>
      <c r="D420" s="1" t="s">
        <v>31</v>
      </c>
      <c r="E420" s="1" t="s">
        <v>296</v>
      </c>
      <c r="F420" s="1" t="s">
        <v>1134</v>
      </c>
      <c r="G420" s="1" t="s">
        <v>77</v>
      </c>
      <c r="I420" s="1" t="s">
        <v>78</v>
      </c>
      <c r="K420" s="1" t="s">
        <v>1135</v>
      </c>
      <c r="L420" s="1" t="n">
        <f aca="false">+FIND("num_pag",K420)</f>
        <v>66</v>
      </c>
      <c r="M420" s="2" t="s">
        <v>1136</v>
      </c>
      <c r="N420" s="1" t="s">
        <v>1135</v>
      </c>
    </row>
    <row r="421" customFormat="false" ht="14.25" hidden="false" customHeight="false" outlineLevel="0" collapsed="false">
      <c r="A421" s="1" t="s">
        <v>1130</v>
      </c>
      <c r="B421" s="1" t="s">
        <v>0</v>
      </c>
      <c r="C421" s="1" t="s">
        <v>968</v>
      </c>
      <c r="D421" s="1" t="s">
        <v>31</v>
      </c>
      <c r="E421" s="1" t="s">
        <v>296</v>
      </c>
      <c r="F421" s="1" t="s">
        <v>1137</v>
      </c>
      <c r="G421" s="1" t="s">
        <v>77</v>
      </c>
      <c r="I421" s="1" t="s">
        <v>78</v>
      </c>
      <c r="K421" s="1" t="s">
        <v>1138</v>
      </c>
      <c r="L421" s="1" t="n">
        <f aca="false">+FIND("num_pag",K421)</f>
        <v>47</v>
      </c>
      <c r="M421" s="2" t="s">
        <v>1139</v>
      </c>
      <c r="N421" s="1" t="s">
        <v>1138</v>
      </c>
    </row>
    <row r="422" customFormat="false" ht="14.25" hidden="false" customHeight="false" outlineLevel="0" collapsed="false">
      <c r="A422" s="1" t="s">
        <v>1130</v>
      </c>
      <c r="B422" s="1" t="s">
        <v>0</v>
      </c>
      <c r="C422" s="1" t="s">
        <v>968</v>
      </c>
      <c r="D422" s="1" t="s">
        <v>31</v>
      </c>
      <c r="E422" s="1" t="s">
        <v>296</v>
      </c>
      <c r="F422" s="1" t="s">
        <v>1140</v>
      </c>
      <c r="G422" s="1" t="s">
        <v>77</v>
      </c>
      <c r="I422" s="1" t="s">
        <v>78</v>
      </c>
      <c r="K422" s="1" t="s">
        <v>1141</v>
      </c>
      <c r="L422" s="1" t="n">
        <f aca="false">+FIND("num_pag",K422)</f>
        <v>49</v>
      </c>
      <c r="M422" s="2" t="s">
        <v>1142</v>
      </c>
      <c r="N422" s="1" t="s">
        <v>1141</v>
      </c>
    </row>
    <row r="423" customFormat="false" ht="14.25" hidden="false" customHeight="false" outlineLevel="0" collapsed="false">
      <c r="A423" s="1" t="s">
        <v>1130</v>
      </c>
      <c r="B423" s="1" t="s">
        <v>0</v>
      </c>
      <c r="C423" s="1" t="s">
        <v>968</v>
      </c>
      <c r="D423" s="1" t="s">
        <v>31</v>
      </c>
      <c r="E423" s="1" t="s">
        <v>296</v>
      </c>
      <c r="F423" s="1" t="s">
        <v>1140</v>
      </c>
      <c r="G423" s="1" t="s">
        <v>77</v>
      </c>
      <c r="I423" s="1" t="s">
        <v>78</v>
      </c>
      <c r="K423" s="1" t="s">
        <v>1141</v>
      </c>
      <c r="L423" s="1" t="n">
        <f aca="false">+FIND("num_pag",K423)</f>
        <v>49</v>
      </c>
      <c r="M423" s="2" t="s">
        <v>1142</v>
      </c>
      <c r="N423" s="1" t="s">
        <v>1141</v>
      </c>
    </row>
    <row r="424" customFormat="false" ht="14.25" hidden="false" customHeight="false" outlineLevel="0" collapsed="false">
      <c r="A424" s="1" t="s">
        <v>1130</v>
      </c>
      <c r="B424" s="1" t="s">
        <v>0</v>
      </c>
      <c r="C424" s="1" t="s">
        <v>968</v>
      </c>
      <c r="D424" s="1" t="s">
        <v>31</v>
      </c>
      <c r="E424" s="1" t="s">
        <v>296</v>
      </c>
      <c r="F424" s="1" t="s">
        <v>1143</v>
      </c>
      <c r="G424" s="1" t="s">
        <v>77</v>
      </c>
      <c r="I424" s="1" t="s">
        <v>78</v>
      </c>
      <c r="K424" s="1" t="s">
        <v>1144</v>
      </c>
      <c r="L424" s="1" t="n">
        <f aca="false">+FIND("num_pag",K424)</f>
        <v>59</v>
      </c>
      <c r="M424" s="2" t="s">
        <v>1145</v>
      </c>
      <c r="N424" s="1" t="s">
        <v>1144</v>
      </c>
    </row>
    <row r="425" customFormat="false" ht="14.25" hidden="false" customHeight="false" outlineLevel="0" collapsed="false">
      <c r="A425" s="1" t="s">
        <v>1130</v>
      </c>
      <c r="B425" s="1" t="s">
        <v>0</v>
      </c>
      <c r="C425" s="1" t="s">
        <v>968</v>
      </c>
      <c r="D425" s="1" t="s">
        <v>31</v>
      </c>
      <c r="E425" s="1" t="s">
        <v>296</v>
      </c>
      <c r="F425" s="1" t="s">
        <v>1146</v>
      </c>
      <c r="G425" s="1" t="s">
        <v>77</v>
      </c>
      <c r="I425" s="1" t="s">
        <v>78</v>
      </c>
      <c r="K425" s="1" t="s">
        <v>1147</v>
      </c>
      <c r="L425" s="1" t="n">
        <f aca="false">+FIND("num_pag",K425)</f>
        <v>57</v>
      </c>
      <c r="M425" s="2" t="s">
        <v>1148</v>
      </c>
      <c r="N425" s="1" t="s">
        <v>1147</v>
      </c>
    </row>
    <row r="426" customFormat="false" ht="14.25" hidden="false" customHeight="false" outlineLevel="0" collapsed="false">
      <c r="A426" s="1" t="s">
        <v>1130</v>
      </c>
      <c r="B426" s="1" t="s">
        <v>0</v>
      </c>
      <c r="C426" s="1" t="s">
        <v>968</v>
      </c>
      <c r="D426" s="1" t="s">
        <v>31</v>
      </c>
      <c r="E426" s="1" t="s">
        <v>296</v>
      </c>
      <c r="F426" s="1" t="s">
        <v>1149</v>
      </c>
      <c r="G426" s="1" t="s">
        <v>77</v>
      </c>
      <c r="I426" s="1" t="s">
        <v>78</v>
      </c>
      <c r="K426" s="1" t="s">
        <v>1150</v>
      </c>
      <c r="L426" s="1" t="n">
        <f aca="false">+FIND("num_pag",K426)</f>
        <v>58</v>
      </c>
      <c r="M426" s="2" t="s">
        <v>1151</v>
      </c>
      <c r="N426" s="1" t="s">
        <v>1150</v>
      </c>
    </row>
    <row r="427" customFormat="false" ht="14.25" hidden="false" customHeight="false" outlineLevel="0" collapsed="false">
      <c r="A427" s="1" t="s">
        <v>1130</v>
      </c>
      <c r="B427" s="1" t="s">
        <v>0</v>
      </c>
      <c r="C427" s="1" t="s">
        <v>968</v>
      </c>
      <c r="D427" s="1" t="s">
        <v>31</v>
      </c>
      <c r="E427" s="1" t="s">
        <v>296</v>
      </c>
      <c r="F427" s="1" t="s">
        <v>1152</v>
      </c>
      <c r="G427" s="1" t="s">
        <v>77</v>
      </c>
      <c r="I427" s="1" t="s">
        <v>78</v>
      </c>
      <c r="K427" s="1" t="s">
        <v>1153</v>
      </c>
      <c r="L427" s="1" t="n">
        <f aca="false">+FIND("num_pag",K427)</f>
        <v>58</v>
      </c>
      <c r="M427" s="2" t="s">
        <v>1154</v>
      </c>
      <c r="N427" s="1" t="s">
        <v>1153</v>
      </c>
    </row>
    <row r="428" customFormat="false" ht="14.25" hidden="false" customHeight="false" outlineLevel="0" collapsed="false">
      <c r="A428" s="1" t="s">
        <v>1130</v>
      </c>
      <c r="B428" s="1" t="s">
        <v>0</v>
      </c>
      <c r="C428" s="1" t="s">
        <v>968</v>
      </c>
      <c r="D428" s="1" t="s">
        <v>31</v>
      </c>
      <c r="E428" s="1" t="s">
        <v>296</v>
      </c>
      <c r="F428" s="1" t="s">
        <v>1155</v>
      </c>
      <c r="G428" s="1" t="s">
        <v>77</v>
      </c>
      <c r="I428" s="1" t="s">
        <v>78</v>
      </c>
      <c r="K428" s="1" t="s">
        <v>1156</v>
      </c>
      <c r="L428" s="1" t="n">
        <f aca="false">+FIND("num_pag",K428)</f>
        <v>57</v>
      </c>
      <c r="M428" s="2" t="s">
        <v>1157</v>
      </c>
      <c r="N428" s="1" t="s">
        <v>1156</v>
      </c>
    </row>
    <row r="429" customFormat="false" ht="14.25" hidden="false" customHeight="false" outlineLevel="0" collapsed="false">
      <c r="A429" s="1" t="s">
        <v>1130</v>
      </c>
      <c r="B429" s="1" t="s">
        <v>0</v>
      </c>
      <c r="C429" s="1" t="s">
        <v>968</v>
      </c>
      <c r="D429" s="1" t="s">
        <v>31</v>
      </c>
      <c r="E429" s="1" t="s">
        <v>296</v>
      </c>
      <c r="F429" s="1" t="s">
        <v>1158</v>
      </c>
      <c r="G429" s="1" t="s">
        <v>77</v>
      </c>
      <c r="I429" s="1" t="s">
        <v>78</v>
      </c>
      <c r="K429" s="1" t="s">
        <v>1159</v>
      </c>
      <c r="L429" s="1" t="n">
        <f aca="false">+FIND("num_pag",K429)</f>
        <v>57</v>
      </c>
      <c r="M429" s="2" t="s">
        <v>1160</v>
      </c>
      <c r="N429" s="1" t="s">
        <v>1159</v>
      </c>
    </row>
    <row r="430" customFormat="false" ht="14.25" hidden="false" customHeight="false" outlineLevel="0" collapsed="false">
      <c r="A430" s="1" t="s">
        <v>1130</v>
      </c>
      <c r="B430" s="1" t="s">
        <v>0</v>
      </c>
      <c r="C430" s="1" t="s">
        <v>968</v>
      </c>
      <c r="D430" s="1" t="s">
        <v>31</v>
      </c>
      <c r="E430" s="1" t="s">
        <v>296</v>
      </c>
      <c r="F430" s="1" t="s">
        <v>1161</v>
      </c>
      <c r="G430" s="1" t="s">
        <v>77</v>
      </c>
      <c r="I430" s="1" t="s">
        <v>78</v>
      </c>
      <c r="K430" s="1" t="s">
        <v>1162</v>
      </c>
      <c r="L430" s="1" t="n">
        <f aca="false">+FIND("num_pag",K430)</f>
        <v>57</v>
      </c>
      <c r="M430" s="2" t="s">
        <v>1163</v>
      </c>
      <c r="N430" s="1" t="s">
        <v>1162</v>
      </c>
    </row>
    <row r="431" customFormat="false" ht="14.25" hidden="false" customHeight="false" outlineLevel="0" collapsed="false">
      <c r="A431" s="1" t="s">
        <v>1130</v>
      </c>
      <c r="B431" s="1" t="s">
        <v>0</v>
      </c>
      <c r="C431" s="1" t="s">
        <v>968</v>
      </c>
      <c r="D431" s="1" t="s">
        <v>31</v>
      </c>
      <c r="E431" s="1" t="s">
        <v>296</v>
      </c>
      <c r="F431" s="1" t="s">
        <v>1164</v>
      </c>
      <c r="G431" s="1" t="s">
        <v>77</v>
      </c>
      <c r="I431" s="1" t="s">
        <v>78</v>
      </c>
      <c r="K431" s="1" t="s">
        <v>1165</v>
      </c>
      <c r="L431" s="1" t="n">
        <f aca="false">+FIND("num_pag",K431)</f>
        <v>63</v>
      </c>
      <c r="M431" s="2" t="s">
        <v>1166</v>
      </c>
      <c r="N431" s="1" t="s">
        <v>1165</v>
      </c>
    </row>
    <row r="432" customFormat="false" ht="14.25" hidden="false" customHeight="false" outlineLevel="0" collapsed="false">
      <c r="A432" s="1" t="s">
        <v>1130</v>
      </c>
      <c r="B432" s="1" t="s">
        <v>0</v>
      </c>
      <c r="C432" s="1" t="s">
        <v>968</v>
      </c>
      <c r="D432" s="1" t="s">
        <v>31</v>
      </c>
      <c r="E432" s="1" t="s">
        <v>296</v>
      </c>
      <c r="F432" s="1" t="s">
        <v>1167</v>
      </c>
      <c r="G432" s="1" t="s">
        <v>77</v>
      </c>
      <c r="I432" s="1" t="s">
        <v>78</v>
      </c>
      <c r="K432" s="1" t="s">
        <v>1168</v>
      </c>
      <c r="L432" s="1" t="n">
        <f aca="false">+FIND("num_pag",K432)</f>
        <v>56</v>
      </c>
      <c r="M432" s="2" t="s">
        <v>1169</v>
      </c>
      <c r="N432" s="1" t="s">
        <v>1168</v>
      </c>
    </row>
    <row r="433" customFormat="false" ht="14.25" hidden="false" customHeight="false" outlineLevel="0" collapsed="false">
      <c r="A433" s="1" t="s">
        <v>1130</v>
      </c>
      <c r="B433" s="1" t="s">
        <v>0</v>
      </c>
      <c r="C433" s="1" t="s">
        <v>968</v>
      </c>
      <c r="D433" s="1" t="s">
        <v>31</v>
      </c>
      <c r="E433" s="1" t="s">
        <v>296</v>
      </c>
      <c r="F433" s="1" t="s">
        <v>1170</v>
      </c>
      <c r="G433" s="1" t="s">
        <v>77</v>
      </c>
      <c r="I433" s="1" t="s">
        <v>78</v>
      </c>
      <c r="K433" s="1" t="s">
        <v>1171</v>
      </c>
      <c r="L433" s="1" t="n">
        <f aca="false">+FIND("num_pag",K433)</f>
        <v>62</v>
      </c>
      <c r="M433" s="2" t="s">
        <v>1172</v>
      </c>
      <c r="N433" s="1" t="s">
        <v>1171</v>
      </c>
    </row>
    <row r="434" customFormat="false" ht="14.25" hidden="false" customHeight="false" outlineLevel="0" collapsed="false">
      <c r="A434" s="1" t="s">
        <v>1130</v>
      </c>
      <c r="B434" s="1" t="s">
        <v>0</v>
      </c>
      <c r="C434" s="1" t="s">
        <v>968</v>
      </c>
      <c r="D434" s="1" t="s">
        <v>31</v>
      </c>
      <c r="E434" s="1" t="s">
        <v>296</v>
      </c>
      <c r="F434" s="1" t="s">
        <v>1173</v>
      </c>
      <c r="G434" s="1" t="s">
        <v>77</v>
      </c>
      <c r="I434" s="1" t="s">
        <v>78</v>
      </c>
      <c r="K434" s="1" t="s">
        <v>1174</v>
      </c>
      <c r="L434" s="1" t="n">
        <f aca="false">+FIND("num_pag",K434)</f>
        <v>50</v>
      </c>
      <c r="M434" s="2" t="s">
        <v>1175</v>
      </c>
      <c r="N434" s="1" t="s">
        <v>1174</v>
      </c>
    </row>
    <row r="435" customFormat="false" ht="14.25" hidden="false" customHeight="false" outlineLevel="0" collapsed="false">
      <c r="A435" s="1" t="s">
        <v>1130</v>
      </c>
      <c r="B435" s="1" t="s">
        <v>0</v>
      </c>
      <c r="C435" s="1" t="s">
        <v>968</v>
      </c>
      <c r="D435" s="1" t="s">
        <v>31</v>
      </c>
      <c r="E435" s="1" t="s">
        <v>296</v>
      </c>
      <c r="F435" s="1" t="s">
        <v>1173</v>
      </c>
      <c r="G435" s="1" t="s">
        <v>77</v>
      </c>
      <c r="I435" s="1" t="s">
        <v>78</v>
      </c>
      <c r="K435" s="1" t="s">
        <v>1174</v>
      </c>
      <c r="L435" s="1" t="n">
        <f aca="false">+FIND("num_pag",K435)</f>
        <v>50</v>
      </c>
      <c r="M435" s="2" t="s">
        <v>1175</v>
      </c>
      <c r="N435" s="1" t="s">
        <v>1174</v>
      </c>
    </row>
    <row r="436" customFormat="false" ht="14.25" hidden="false" customHeight="false" outlineLevel="0" collapsed="false">
      <c r="A436" s="1" t="s">
        <v>1130</v>
      </c>
      <c r="B436" s="1" t="s">
        <v>0</v>
      </c>
      <c r="C436" s="1" t="s">
        <v>968</v>
      </c>
      <c r="D436" s="1" t="s">
        <v>31</v>
      </c>
      <c r="E436" s="1" t="s">
        <v>296</v>
      </c>
      <c r="F436" s="1" t="s">
        <v>1176</v>
      </c>
      <c r="G436" s="1" t="s">
        <v>77</v>
      </c>
      <c r="I436" s="1" t="s">
        <v>78</v>
      </c>
      <c r="K436" s="1" t="s">
        <v>1177</v>
      </c>
      <c r="L436" s="1" t="n">
        <f aca="false">+FIND("num_pag",K436)</f>
        <v>48</v>
      </c>
      <c r="M436" s="2" t="s">
        <v>1178</v>
      </c>
      <c r="N436" s="1" t="s">
        <v>1177</v>
      </c>
    </row>
    <row r="437" customFormat="false" ht="14.25" hidden="false" customHeight="false" outlineLevel="0" collapsed="false">
      <c r="A437" s="1" t="s">
        <v>1130</v>
      </c>
      <c r="B437" s="1" t="s">
        <v>0</v>
      </c>
      <c r="C437" s="1" t="s">
        <v>968</v>
      </c>
      <c r="D437" s="1" t="s">
        <v>31</v>
      </c>
      <c r="E437" s="1" t="s">
        <v>296</v>
      </c>
      <c r="F437" s="1" t="s">
        <v>1179</v>
      </c>
      <c r="G437" s="1" t="s">
        <v>77</v>
      </c>
      <c r="I437" s="1" t="s">
        <v>78</v>
      </c>
      <c r="K437" s="1" t="s">
        <v>1180</v>
      </c>
      <c r="L437" s="1" t="n">
        <f aca="false">+FIND("num_pag",K437)</f>
        <v>51</v>
      </c>
      <c r="M437" s="2" t="s">
        <v>1181</v>
      </c>
      <c r="N437" s="1" t="s">
        <v>1180</v>
      </c>
    </row>
    <row r="438" customFormat="false" ht="14.25" hidden="false" customHeight="false" outlineLevel="0" collapsed="false">
      <c r="A438" s="1" t="s">
        <v>1130</v>
      </c>
      <c r="B438" s="1" t="s">
        <v>0</v>
      </c>
      <c r="C438" s="1" t="s">
        <v>968</v>
      </c>
      <c r="D438" s="1" t="s">
        <v>31</v>
      </c>
      <c r="E438" s="1" t="s">
        <v>296</v>
      </c>
      <c r="F438" s="1" t="s">
        <v>1182</v>
      </c>
      <c r="G438" s="1" t="s">
        <v>77</v>
      </c>
      <c r="I438" s="1" t="s">
        <v>78</v>
      </c>
      <c r="K438" s="1" t="s">
        <v>1183</v>
      </c>
      <c r="L438" s="1" t="n">
        <f aca="false">+FIND("num_pag",K438)</f>
        <v>58</v>
      </c>
      <c r="M438" s="2" t="s">
        <v>1184</v>
      </c>
      <c r="N438" s="1" t="s">
        <v>1183</v>
      </c>
    </row>
    <row r="439" customFormat="false" ht="14.25" hidden="false" customHeight="false" outlineLevel="0" collapsed="false">
      <c r="A439" s="1" t="s">
        <v>1130</v>
      </c>
      <c r="B439" s="1" t="s">
        <v>0</v>
      </c>
      <c r="C439" s="1" t="s">
        <v>968</v>
      </c>
      <c r="D439" s="1" t="s">
        <v>31</v>
      </c>
      <c r="E439" s="1" t="s">
        <v>296</v>
      </c>
      <c r="F439" s="1" t="s">
        <v>1185</v>
      </c>
      <c r="G439" s="1" t="s">
        <v>77</v>
      </c>
      <c r="I439" s="1" t="s">
        <v>78</v>
      </c>
      <c r="K439" s="1" t="s">
        <v>1186</v>
      </c>
      <c r="L439" s="1" t="n">
        <f aca="false">+FIND("num_pag",K439)</f>
        <v>62</v>
      </c>
      <c r="M439" s="2" t="s">
        <v>1187</v>
      </c>
      <c r="N439" s="1" t="s">
        <v>1186</v>
      </c>
    </row>
    <row r="440" customFormat="false" ht="14.25" hidden="false" customHeight="false" outlineLevel="0" collapsed="false">
      <c r="A440" s="1" t="s">
        <v>1130</v>
      </c>
      <c r="B440" s="1" t="s">
        <v>0</v>
      </c>
      <c r="C440" s="1" t="s">
        <v>968</v>
      </c>
      <c r="D440" s="1" t="s">
        <v>31</v>
      </c>
      <c r="E440" s="1" t="s">
        <v>296</v>
      </c>
      <c r="F440" s="1" t="s">
        <v>1188</v>
      </c>
      <c r="G440" s="1" t="s">
        <v>77</v>
      </c>
      <c r="I440" s="1" t="s">
        <v>78</v>
      </c>
      <c r="K440" s="1" t="s">
        <v>1189</v>
      </c>
      <c r="L440" s="1" t="n">
        <f aca="false">+FIND("num_pag",K440)</f>
        <v>47</v>
      </c>
      <c r="M440" s="2" t="s">
        <v>1190</v>
      </c>
      <c r="N440" s="1" t="s">
        <v>1189</v>
      </c>
    </row>
    <row r="441" customFormat="false" ht="14.25" hidden="false" customHeight="false" outlineLevel="0" collapsed="false">
      <c r="A441" s="1" t="s">
        <v>1130</v>
      </c>
      <c r="B441" s="1" t="s">
        <v>0</v>
      </c>
      <c r="C441" s="1" t="s">
        <v>968</v>
      </c>
      <c r="D441" s="1" t="s">
        <v>31</v>
      </c>
      <c r="E441" s="1" t="s">
        <v>296</v>
      </c>
      <c r="F441" s="1" t="s">
        <v>1191</v>
      </c>
      <c r="G441" s="1" t="s">
        <v>77</v>
      </c>
      <c r="I441" s="1" t="s">
        <v>78</v>
      </c>
      <c r="K441" s="1" t="s">
        <v>1192</v>
      </c>
      <c r="L441" s="1" t="n">
        <f aca="false">+FIND("num_pag",K441)</f>
        <v>52</v>
      </c>
      <c r="M441" s="2" t="s">
        <v>1193</v>
      </c>
      <c r="N441" s="1" t="s">
        <v>1192</v>
      </c>
    </row>
    <row r="442" customFormat="false" ht="14.25" hidden="false" customHeight="false" outlineLevel="0" collapsed="false">
      <c r="A442" s="1" t="s">
        <v>1130</v>
      </c>
      <c r="B442" s="1" t="s">
        <v>0</v>
      </c>
      <c r="C442" s="1" t="s">
        <v>968</v>
      </c>
      <c r="D442" s="1" t="s">
        <v>31</v>
      </c>
      <c r="E442" s="1" t="s">
        <v>296</v>
      </c>
      <c r="F442" s="1" t="s">
        <v>1194</v>
      </c>
      <c r="G442" s="1" t="s">
        <v>77</v>
      </c>
      <c r="I442" s="1" t="s">
        <v>78</v>
      </c>
      <c r="K442" s="1" t="s">
        <v>1195</v>
      </c>
      <c r="L442" s="1" t="n">
        <f aca="false">+FIND("num_pag",K442)</f>
        <v>66</v>
      </c>
      <c r="M442" s="2" t="s">
        <v>1196</v>
      </c>
      <c r="N442" s="1" t="s">
        <v>1195</v>
      </c>
    </row>
    <row r="443" customFormat="false" ht="14.25" hidden="false" customHeight="false" outlineLevel="0" collapsed="false">
      <c r="A443" s="1" t="s">
        <v>1130</v>
      </c>
      <c r="B443" s="1" t="s">
        <v>0</v>
      </c>
      <c r="C443" s="1" t="s">
        <v>968</v>
      </c>
      <c r="D443" s="1" t="s">
        <v>31</v>
      </c>
      <c r="E443" s="1" t="s">
        <v>296</v>
      </c>
      <c r="F443" s="1" t="s">
        <v>1197</v>
      </c>
      <c r="G443" s="1" t="s">
        <v>77</v>
      </c>
      <c r="I443" s="1" t="s">
        <v>78</v>
      </c>
      <c r="K443" s="1" t="s">
        <v>1198</v>
      </c>
      <c r="L443" s="1" t="n">
        <f aca="false">+FIND("num_pag",K443)</f>
        <v>52</v>
      </c>
      <c r="M443" s="2" t="s">
        <v>1199</v>
      </c>
      <c r="N443" s="1" t="s">
        <v>1198</v>
      </c>
    </row>
    <row r="444" customFormat="false" ht="14.25" hidden="false" customHeight="false" outlineLevel="0" collapsed="false">
      <c r="A444" s="1" t="s">
        <v>1130</v>
      </c>
      <c r="B444" s="1" t="s">
        <v>0</v>
      </c>
      <c r="C444" s="1" t="s">
        <v>968</v>
      </c>
      <c r="D444" s="1" t="s">
        <v>31</v>
      </c>
      <c r="E444" s="1" t="s">
        <v>296</v>
      </c>
      <c r="F444" s="1" t="s">
        <v>1200</v>
      </c>
      <c r="G444" s="1" t="s">
        <v>77</v>
      </c>
      <c r="I444" s="1" t="s">
        <v>78</v>
      </c>
      <c r="K444" s="1" t="s">
        <v>1201</v>
      </c>
      <c r="L444" s="1" t="n">
        <f aca="false">+FIND("num_pag",K444)</f>
        <v>63</v>
      </c>
      <c r="M444" s="2" t="s">
        <v>1202</v>
      </c>
      <c r="N444" s="1" t="s">
        <v>1201</v>
      </c>
    </row>
    <row r="445" customFormat="false" ht="14.25" hidden="false" customHeight="false" outlineLevel="0" collapsed="false">
      <c r="A445" s="1" t="s">
        <v>1130</v>
      </c>
      <c r="B445" s="1" t="s">
        <v>0</v>
      </c>
      <c r="C445" s="1" t="s">
        <v>968</v>
      </c>
      <c r="D445" s="1" t="s">
        <v>31</v>
      </c>
      <c r="E445" s="1" t="s">
        <v>296</v>
      </c>
      <c r="F445" s="1" t="s">
        <v>1203</v>
      </c>
      <c r="G445" s="1" t="s">
        <v>77</v>
      </c>
      <c r="I445" s="1" t="s">
        <v>78</v>
      </c>
      <c r="K445" s="1" t="s">
        <v>1204</v>
      </c>
      <c r="L445" s="1" t="n">
        <f aca="false">+FIND("num_pag",K445)</f>
        <v>60</v>
      </c>
      <c r="M445" s="2" t="s">
        <v>1205</v>
      </c>
      <c r="N445" s="1" t="s">
        <v>1204</v>
      </c>
    </row>
    <row r="446" customFormat="false" ht="14.25" hidden="false" customHeight="false" outlineLevel="0" collapsed="false">
      <c r="A446" s="1" t="s">
        <v>1130</v>
      </c>
      <c r="B446" s="1" t="s">
        <v>0</v>
      </c>
      <c r="C446" s="1" t="s">
        <v>968</v>
      </c>
      <c r="D446" s="1" t="s">
        <v>31</v>
      </c>
      <c r="E446" s="1" t="s">
        <v>296</v>
      </c>
      <c r="F446" s="1" t="s">
        <v>1206</v>
      </c>
      <c r="G446" s="1" t="s">
        <v>77</v>
      </c>
      <c r="I446" s="1" t="s">
        <v>78</v>
      </c>
      <c r="K446" s="1" t="s">
        <v>1207</v>
      </c>
      <c r="L446" s="1" t="n">
        <f aca="false">+FIND("num_pag",K446)</f>
        <v>47</v>
      </c>
      <c r="M446" s="2" t="s">
        <v>1208</v>
      </c>
      <c r="N446" s="1" t="s">
        <v>1207</v>
      </c>
    </row>
    <row r="447" customFormat="false" ht="14.25" hidden="false" customHeight="false" outlineLevel="0" collapsed="false">
      <c r="A447" s="1" t="s">
        <v>1130</v>
      </c>
      <c r="B447" s="1" t="s">
        <v>0</v>
      </c>
      <c r="C447" s="1" t="s">
        <v>968</v>
      </c>
      <c r="D447" s="1" t="s">
        <v>31</v>
      </c>
      <c r="E447" s="1" t="s">
        <v>296</v>
      </c>
      <c r="F447" s="1" t="s">
        <v>1206</v>
      </c>
      <c r="G447" s="1" t="s">
        <v>77</v>
      </c>
      <c r="I447" s="1" t="s">
        <v>78</v>
      </c>
      <c r="K447" s="1" t="s">
        <v>1207</v>
      </c>
      <c r="L447" s="1" t="n">
        <f aca="false">+FIND("num_pag",K447)</f>
        <v>47</v>
      </c>
      <c r="M447" s="2" t="s">
        <v>1208</v>
      </c>
      <c r="N447" s="1" t="s">
        <v>1207</v>
      </c>
    </row>
    <row r="448" customFormat="false" ht="14.25" hidden="false" customHeight="false" outlineLevel="0" collapsed="false">
      <c r="A448" s="1" t="s">
        <v>1130</v>
      </c>
      <c r="B448" s="1" t="s">
        <v>0</v>
      </c>
      <c r="C448" s="1" t="s">
        <v>968</v>
      </c>
      <c r="D448" s="1" t="s">
        <v>31</v>
      </c>
      <c r="E448" s="1" t="s">
        <v>296</v>
      </c>
      <c r="F448" s="1" t="s">
        <v>1209</v>
      </c>
      <c r="G448" s="1" t="s">
        <v>77</v>
      </c>
      <c r="I448" s="1" t="s">
        <v>78</v>
      </c>
      <c r="K448" s="1" t="s">
        <v>1210</v>
      </c>
      <c r="L448" s="1" t="n">
        <f aca="false">+FIND("num_pag",K448)</f>
        <v>65</v>
      </c>
      <c r="M448" s="2" t="s">
        <v>1211</v>
      </c>
      <c r="N448" s="1" t="s">
        <v>1210</v>
      </c>
    </row>
    <row r="449" customFormat="false" ht="14.25" hidden="false" customHeight="false" outlineLevel="0" collapsed="false">
      <c r="A449" s="1" t="s">
        <v>1130</v>
      </c>
      <c r="B449" s="1" t="s">
        <v>0</v>
      </c>
      <c r="C449" s="1" t="s">
        <v>968</v>
      </c>
      <c r="D449" s="1" t="s">
        <v>31</v>
      </c>
      <c r="E449" s="1" t="s">
        <v>296</v>
      </c>
      <c r="F449" s="1" t="s">
        <v>1212</v>
      </c>
      <c r="G449" s="1" t="s">
        <v>77</v>
      </c>
      <c r="I449" s="1" t="s">
        <v>78</v>
      </c>
      <c r="K449" s="1" t="s">
        <v>1213</v>
      </c>
      <c r="L449" s="1" t="n">
        <f aca="false">+FIND("num_pag",K449)</f>
        <v>58</v>
      </c>
      <c r="M449" s="2" t="s">
        <v>1214</v>
      </c>
      <c r="N449" s="1" t="s">
        <v>1213</v>
      </c>
    </row>
    <row r="450" customFormat="false" ht="14.25" hidden="false" customHeight="false" outlineLevel="0" collapsed="false">
      <c r="A450" s="1" t="s">
        <v>1130</v>
      </c>
      <c r="B450" s="1" t="s">
        <v>0</v>
      </c>
      <c r="C450" s="1" t="s">
        <v>968</v>
      </c>
      <c r="D450" s="1" t="s">
        <v>31</v>
      </c>
      <c r="E450" s="1" t="s">
        <v>296</v>
      </c>
      <c r="F450" s="1" t="s">
        <v>1212</v>
      </c>
      <c r="G450" s="1" t="s">
        <v>77</v>
      </c>
      <c r="I450" s="1" t="s">
        <v>78</v>
      </c>
      <c r="K450" s="1" t="s">
        <v>1213</v>
      </c>
      <c r="L450" s="1" t="n">
        <f aca="false">+FIND("num_pag",K450)</f>
        <v>58</v>
      </c>
      <c r="M450" s="2" t="s">
        <v>1214</v>
      </c>
      <c r="N450" s="1" t="s">
        <v>1213</v>
      </c>
    </row>
    <row r="451" customFormat="false" ht="14.25" hidden="false" customHeight="false" outlineLevel="0" collapsed="false">
      <c r="A451" s="1" t="s">
        <v>1130</v>
      </c>
      <c r="B451" s="1" t="s">
        <v>0</v>
      </c>
      <c r="C451" s="1" t="s">
        <v>968</v>
      </c>
      <c r="D451" s="1" t="s">
        <v>31</v>
      </c>
      <c r="E451" s="1" t="s">
        <v>296</v>
      </c>
      <c r="F451" s="1" t="s">
        <v>1215</v>
      </c>
      <c r="G451" s="1" t="s">
        <v>77</v>
      </c>
      <c r="I451" s="1" t="s">
        <v>78</v>
      </c>
      <c r="K451" s="1" t="s">
        <v>1216</v>
      </c>
      <c r="L451" s="1" t="n">
        <f aca="false">+FIND("num_pag",K451)</f>
        <v>60</v>
      </c>
      <c r="M451" s="2" t="s">
        <v>1217</v>
      </c>
      <c r="N451" s="1" t="s">
        <v>1216</v>
      </c>
    </row>
    <row r="452" customFormat="false" ht="14.25" hidden="false" customHeight="false" outlineLevel="0" collapsed="false">
      <c r="A452" s="1" t="s">
        <v>1130</v>
      </c>
      <c r="B452" s="1" t="s">
        <v>0</v>
      </c>
      <c r="C452" s="1" t="s">
        <v>968</v>
      </c>
      <c r="D452" s="1" t="s">
        <v>31</v>
      </c>
      <c r="E452" s="1" t="s">
        <v>296</v>
      </c>
      <c r="F452" s="1" t="s">
        <v>1218</v>
      </c>
      <c r="G452" s="1" t="s">
        <v>77</v>
      </c>
      <c r="I452" s="1" t="s">
        <v>78</v>
      </c>
      <c r="K452" s="1" t="s">
        <v>1219</v>
      </c>
      <c r="L452" s="1" t="n">
        <f aca="false">+FIND("num_pag",K452)</f>
        <v>59</v>
      </c>
      <c r="M452" s="2" t="s">
        <v>1220</v>
      </c>
      <c r="N452" s="1" t="s">
        <v>1219</v>
      </c>
    </row>
    <row r="453" customFormat="false" ht="14.25" hidden="false" customHeight="false" outlineLevel="0" collapsed="false">
      <c r="A453" s="1" t="s">
        <v>1130</v>
      </c>
      <c r="B453" s="1" t="s">
        <v>0</v>
      </c>
      <c r="C453" s="1" t="s">
        <v>968</v>
      </c>
      <c r="D453" s="1" t="s">
        <v>31</v>
      </c>
      <c r="E453" s="1" t="s">
        <v>296</v>
      </c>
      <c r="F453" s="1" t="s">
        <v>1221</v>
      </c>
      <c r="G453" s="1" t="s">
        <v>77</v>
      </c>
      <c r="I453" s="1" t="s">
        <v>78</v>
      </c>
      <c r="K453" s="1" t="s">
        <v>1222</v>
      </c>
      <c r="L453" s="1" t="n">
        <f aca="false">+FIND("num_pag",K453)</f>
        <v>61</v>
      </c>
      <c r="M453" s="2" t="s">
        <v>1223</v>
      </c>
      <c r="N453" s="1" t="s">
        <v>1222</v>
      </c>
    </row>
    <row r="454" customFormat="false" ht="14.25" hidden="false" customHeight="false" outlineLevel="0" collapsed="false">
      <c r="A454" s="1" t="s">
        <v>1130</v>
      </c>
      <c r="B454" s="1" t="s">
        <v>0</v>
      </c>
      <c r="C454" s="1" t="s">
        <v>968</v>
      </c>
      <c r="D454" s="1" t="s">
        <v>31</v>
      </c>
      <c r="E454" s="1" t="s">
        <v>296</v>
      </c>
      <c r="F454" s="1" t="s">
        <v>1224</v>
      </c>
      <c r="G454" s="1" t="s">
        <v>77</v>
      </c>
      <c r="I454" s="1" t="s">
        <v>78</v>
      </c>
      <c r="K454" s="1" t="s">
        <v>1225</v>
      </c>
      <c r="L454" s="1" t="n">
        <f aca="false">+FIND("num_pag",K454)</f>
        <v>51</v>
      </c>
      <c r="M454" s="2" t="s">
        <v>1226</v>
      </c>
      <c r="N454" s="1" t="s">
        <v>1225</v>
      </c>
    </row>
    <row r="455" customFormat="false" ht="14.25" hidden="false" customHeight="false" outlineLevel="0" collapsed="false">
      <c r="A455" s="1" t="s">
        <v>1130</v>
      </c>
      <c r="B455" s="1" t="s">
        <v>0</v>
      </c>
      <c r="C455" s="1" t="s">
        <v>968</v>
      </c>
      <c r="D455" s="1" t="s">
        <v>31</v>
      </c>
      <c r="E455" s="1" t="s">
        <v>296</v>
      </c>
      <c r="F455" s="1" t="s">
        <v>1227</v>
      </c>
      <c r="G455" s="1" t="s">
        <v>77</v>
      </c>
      <c r="I455" s="1" t="s">
        <v>78</v>
      </c>
      <c r="K455" s="1" t="s">
        <v>1228</v>
      </c>
      <c r="L455" s="1" t="n">
        <f aca="false">+FIND("num_pag",K455)</f>
        <v>51</v>
      </c>
      <c r="M455" s="2" t="s">
        <v>1229</v>
      </c>
      <c r="N455" s="1" t="s">
        <v>1228</v>
      </c>
    </row>
    <row r="456" customFormat="false" ht="14.25" hidden="false" customHeight="false" outlineLevel="0" collapsed="false">
      <c r="A456" s="1" t="s">
        <v>1130</v>
      </c>
      <c r="B456" s="1" t="s">
        <v>0</v>
      </c>
      <c r="C456" s="1" t="s">
        <v>968</v>
      </c>
      <c r="D456" s="1" t="s">
        <v>31</v>
      </c>
      <c r="E456" s="1" t="s">
        <v>296</v>
      </c>
      <c r="F456" s="1" t="s">
        <v>1230</v>
      </c>
      <c r="G456" s="1" t="s">
        <v>77</v>
      </c>
      <c r="I456" s="1" t="s">
        <v>78</v>
      </c>
      <c r="K456" s="1" t="s">
        <v>1231</v>
      </c>
      <c r="L456" s="1" t="n">
        <f aca="false">+FIND("num_pag",K456)</f>
        <v>51</v>
      </c>
      <c r="M456" s="2" t="s">
        <v>1232</v>
      </c>
      <c r="N456" s="1" t="s">
        <v>1231</v>
      </c>
    </row>
    <row r="457" customFormat="false" ht="14.25" hidden="false" customHeight="false" outlineLevel="0" collapsed="false">
      <c r="A457" s="1" t="s">
        <v>1130</v>
      </c>
      <c r="B457" s="1" t="s">
        <v>0</v>
      </c>
      <c r="C457" s="1" t="s">
        <v>968</v>
      </c>
      <c r="D457" s="1" t="s">
        <v>31</v>
      </c>
      <c r="E457" s="1" t="s">
        <v>296</v>
      </c>
      <c r="F457" s="1" t="s">
        <v>1233</v>
      </c>
      <c r="G457" s="1" t="s">
        <v>77</v>
      </c>
      <c r="I457" s="1" t="s">
        <v>78</v>
      </c>
      <c r="K457" s="1" t="s">
        <v>1234</v>
      </c>
      <c r="L457" s="1" t="n">
        <f aca="false">+FIND("num_pag",K457)</f>
        <v>51</v>
      </c>
      <c r="M457" s="2" t="s">
        <v>1235</v>
      </c>
      <c r="N457" s="1" t="s">
        <v>1234</v>
      </c>
    </row>
    <row r="458" customFormat="false" ht="14.25" hidden="false" customHeight="false" outlineLevel="0" collapsed="false">
      <c r="A458" s="1" t="s">
        <v>1130</v>
      </c>
      <c r="B458" s="1" t="s">
        <v>0</v>
      </c>
      <c r="C458" s="1" t="s">
        <v>968</v>
      </c>
      <c r="D458" s="1" t="s">
        <v>31</v>
      </c>
      <c r="E458" s="1" t="s">
        <v>296</v>
      </c>
      <c r="F458" s="1" t="s">
        <v>1236</v>
      </c>
      <c r="G458" s="1" t="s">
        <v>77</v>
      </c>
      <c r="I458" s="1" t="s">
        <v>78</v>
      </c>
      <c r="K458" s="1" t="s">
        <v>1237</v>
      </c>
      <c r="L458" s="1" t="n">
        <f aca="false">+FIND("num_pag",K458)</f>
        <v>51</v>
      </c>
      <c r="M458" s="2" t="s">
        <v>1238</v>
      </c>
      <c r="N458" s="1" t="s">
        <v>1237</v>
      </c>
    </row>
    <row r="459" customFormat="false" ht="14.25" hidden="false" customHeight="false" outlineLevel="0" collapsed="false">
      <c r="A459" s="1" t="s">
        <v>1130</v>
      </c>
      <c r="B459" s="1" t="s">
        <v>0</v>
      </c>
      <c r="C459" s="1" t="s">
        <v>968</v>
      </c>
      <c r="D459" s="1" t="s">
        <v>31</v>
      </c>
      <c r="E459" s="1" t="s">
        <v>296</v>
      </c>
      <c r="F459" s="1" t="s">
        <v>1239</v>
      </c>
      <c r="G459" s="1" t="s">
        <v>77</v>
      </c>
      <c r="I459" s="1" t="s">
        <v>78</v>
      </c>
      <c r="K459" s="1" t="s">
        <v>1240</v>
      </c>
      <c r="L459" s="1" t="n">
        <f aca="false">+FIND("num_pag",K459)</f>
        <v>51</v>
      </c>
      <c r="M459" s="2" t="s">
        <v>1241</v>
      </c>
      <c r="N459" s="1" t="s">
        <v>1240</v>
      </c>
    </row>
    <row r="460" customFormat="false" ht="14.25" hidden="false" customHeight="false" outlineLevel="0" collapsed="false">
      <c r="A460" s="1" t="s">
        <v>1130</v>
      </c>
      <c r="B460" s="1" t="s">
        <v>0</v>
      </c>
      <c r="C460" s="1" t="s">
        <v>968</v>
      </c>
      <c r="D460" s="1" t="s">
        <v>31</v>
      </c>
      <c r="E460" s="1" t="s">
        <v>296</v>
      </c>
      <c r="F460" s="1" t="s">
        <v>1242</v>
      </c>
      <c r="G460" s="1" t="s">
        <v>77</v>
      </c>
      <c r="I460" s="1" t="s">
        <v>78</v>
      </c>
      <c r="K460" s="1" t="s">
        <v>1243</v>
      </c>
      <c r="L460" s="1" t="n">
        <f aca="false">+FIND("num_pag",K460)</f>
        <v>51</v>
      </c>
      <c r="M460" s="2" t="s">
        <v>1244</v>
      </c>
      <c r="N460" s="1" t="s">
        <v>1243</v>
      </c>
    </row>
    <row r="461" customFormat="false" ht="14.25" hidden="false" customHeight="false" outlineLevel="0" collapsed="false">
      <c r="A461" s="1" t="s">
        <v>1130</v>
      </c>
      <c r="B461" s="1" t="s">
        <v>0</v>
      </c>
      <c r="C461" s="1" t="s">
        <v>968</v>
      </c>
      <c r="D461" s="1" t="s">
        <v>31</v>
      </c>
      <c r="E461" s="1" t="s">
        <v>296</v>
      </c>
      <c r="F461" s="1" t="s">
        <v>1245</v>
      </c>
      <c r="G461" s="1" t="s">
        <v>77</v>
      </c>
      <c r="I461" s="1" t="s">
        <v>78</v>
      </c>
      <c r="K461" s="1" t="s">
        <v>1246</v>
      </c>
      <c r="L461" s="1" t="n">
        <f aca="false">+FIND("num_pag",K461)</f>
        <v>51</v>
      </c>
      <c r="M461" s="2" t="s">
        <v>1247</v>
      </c>
      <c r="N461" s="1" t="s">
        <v>1246</v>
      </c>
    </row>
    <row r="462" customFormat="false" ht="14.25" hidden="false" customHeight="false" outlineLevel="0" collapsed="false">
      <c r="A462" s="1" t="s">
        <v>1130</v>
      </c>
      <c r="B462" s="1" t="s">
        <v>0</v>
      </c>
      <c r="C462" s="1" t="s">
        <v>968</v>
      </c>
      <c r="D462" s="1" t="s">
        <v>31</v>
      </c>
      <c r="E462" s="1" t="s">
        <v>296</v>
      </c>
      <c r="F462" s="1" t="s">
        <v>1245</v>
      </c>
      <c r="G462" s="1" t="s">
        <v>77</v>
      </c>
      <c r="I462" s="1" t="s">
        <v>78</v>
      </c>
      <c r="K462" s="1" t="s">
        <v>1246</v>
      </c>
      <c r="L462" s="1" t="n">
        <f aca="false">+FIND("num_pag",K462)</f>
        <v>51</v>
      </c>
      <c r="M462" s="2" t="s">
        <v>1247</v>
      </c>
      <c r="N462" s="1" t="s">
        <v>1246</v>
      </c>
    </row>
    <row r="463" customFormat="false" ht="14.25" hidden="false" customHeight="false" outlineLevel="0" collapsed="false">
      <c r="A463" s="1" t="s">
        <v>1130</v>
      </c>
      <c r="B463" s="1" t="s">
        <v>0</v>
      </c>
      <c r="C463" s="1" t="s">
        <v>968</v>
      </c>
      <c r="D463" s="1" t="s">
        <v>31</v>
      </c>
      <c r="E463" s="1" t="s">
        <v>296</v>
      </c>
      <c r="F463" s="1" t="s">
        <v>1248</v>
      </c>
      <c r="G463" s="1" t="s">
        <v>77</v>
      </c>
      <c r="I463" s="1" t="s">
        <v>78</v>
      </c>
      <c r="K463" s="1" t="s">
        <v>1249</v>
      </c>
      <c r="L463" s="1" t="n">
        <f aca="false">+FIND("num_pag",K463)</f>
        <v>51</v>
      </c>
      <c r="M463" s="2" t="s">
        <v>1250</v>
      </c>
      <c r="N463" s="1" t="s">
        <v>1249</v>
      </c>
    </row>
    <row r="464" customFormat="false" ht="14.25" hidden="false" customHeight="false" outlineLevel="0" collapsed="false">
      <c r="A464" s="1" t="s">
        <v>1130</v>
      </c>
      <c r="B464" s="1" t="s">
        <v>0</v>
      </c>
      <c r="C464" s="1" t="s">
        <v>968</v>
      </c>
      <c r="D464" s="1" t="s">
        <v>31</v>
      </c>
      <c r="E464" s="1" t="s">
        <v>296</v>
      </c>
      <c r="F464" s="1" t="s">
        <v>1248</v>
      </c>
      <c r="G464" s="1" t="s">
        <v>77</v>
      </c>
      <c r="I464" s="1" t="s">
        <v>78</v>
      </c>
      <c r="K464" s="1" t="s">
        <v>1249</v>
      </c>
      <c r="L464" s="1" t="n">
        <f aca="false">+FIND("num_pag",K464)</f>
        <v>51</v>
      </c>
      <c r="M464" s="2" t="s">
        <v>1250</v>
      </c>
      <c r="N464" s="1" t="s">
        <v>1249</v>
      </c>
    </row>
    <row r="465" customFormat="false" ht="14.25" hidden="false" customHeight="false" outlineLevel="0" collapsed="false">
      <c r="A465" s="1" t="s">
        <v>1130</v>
      </c>
      <c r="B465" s="1" t="s">
        <v>0</v>
      </c>
      <c r="C465" s="1" t="s">
        <v>968</v>
      </c>
      <c r="D465" s="1" t="s">
        <v>31</v>
      </c>
      <c r="E465" s="1" t="s">
        <v>296</v>
      </c>
      <c r="F465" s="1" t="s">
        <v>1251</v>
      </c>
      <c r="G465" s="1" t="s">
        <v>77</v>
      </c>
      <c r="I465" s="1" t="s">
        <v>78</v>
      </c>
      <c r="K465" s="1" t="s">
        <v>1252</v>
      </c>
      <c r="L465" s="1" t="n">
        <f aca="false">+FIND("num_pag",K465)</f>
        <v>51</v>
      </c>
      <c r="M465" s="2" t="s">
        <v>1253</v>
      </c>
      <c r="N465" s="1" t="s">
        <v>1252</v>
      </c>
    </row>
    <row r="466" customFormat="false" ht="14.25" hidden="false" customHeight="false" outlineLevel="0" collapsed="false">
      <c r="A466" s="1" t="s">
        <v>1130</v>
      </c>
      <c r="B466" s="1" t="s">
        <v>0</v>
      </c>
      <c r="C466" s="1" t="s">
        <v>968</v>
      </c>
      <c r="D466" s="1" t="s">
        <v>31</v>
      </c>
      <c r="E466" s="1" t="s">
        <v>296</v>
      </c>
      <c r="F466" s="1" t="s">
        <v>1254</v>
      </c>
      <c r="G466" s="1" t="s">
        <v>77</v>
      </c>
      <c r="I466" s="1" t="s">
        <v>78</v>
      </c>
      <c r="K466" s="1" t="s">
        <v>1255</v>
      </c>
      <c r="L466" s="1" t="n">
        <f aca="false">+FIND("num_pag",K466)</f>
        <v>51</v>
      </c>
      <c r="M466" s="2" t="s">
        <v>1256</v>
      </c>
      <c r="N466" s="1" t="s">
        <v>1255</v>
      </c>
    </row>
    <row r="467" customFormat="false" ht="14.25" hidden="false" customHeight="false" outlineLevel="0" collapsed="false">
      <c r="A467" s="1" t="s">
        <v>1130</v>
      </c>
      <c r="B467" s="1" t="s">
        <v>0</v>
      </c>
      <c r="C467" s="1" t="s">
        <v>968</v>
      </c>
      <c r="D467" s="1" t="s">
        <v>31</v>
      </c>
      <c r="E467" s="1" t="s">
        <v>296</v>
      </c>
      <c r="F467" s="1" t="s">
        <v>1257</v>
      </c>
      <c r="G467" s="1" t="s">
        <v>77</v>
      </c>
      <c r="I467" s="1" t="s">
        <v>78</v>
      </c>
      <c r="K467" s="1" t="s">
        <v>1258</v>
      </c>
      <c r="L467" s="1" t="n">
        <f aca="false">+FIND("num_pag",K467)</f>
        <v>51</v>
      </c>
      <c r="M467" s="2" t="s">
        <v>1259</v>
      </c>
      <c r="N467" s="1" t="s">
        <v>1258</v>
      </c>
    </row>
    <row r="468" customFormat="false" ht="14.25" hidden="false" customHeight="false" outlineLevel="0" collapsed="false">
      <c r="A468" s="1" t="s">
        <v>1130</v>
      </c>
      <c r="B468" s="1" t="s">
        <v>0</v>
      </c>
      <c r="C468" s="1" t="s">
        <v>968</v>
      </c>
      <c r="D468" s="1" t="s">
        <v>31</v>
      </c>
      <c r="E468" s="1" t="s">
        <v>296</v>
      </c>
      <c r="F468" s="1" t="s">
        <v>1260</v>
      </c>
      <c r="G468" s="1" t="s">
        <v>77</v>
      </c>
      <c r="I468" s="1" t="s">
        <v>78</v>
      </c>
      <c r="K468" s="1" t="s">
        <v>1261</v>
      </c>
      <c r="L468" s="1" t="n">
        <f aca="false">+FIND("num_pag",K468)</f>
        <v>51</v>
      </c>
      <c r="M468" s="2" t="s">
        <v>1262</v>
      </c>
      <c r="N468" s="1" t="s">
        <v>1261</v>
      </c>
    </row>
    <row r="469" customFormat="false" ht="14.25" hidden="false" customHeight="false" outlineLevel="0" collapsed="false">
      <c r="A469" s="1" t="s">
        <v>1130</v>
      </c>
      <c r="B469" s="1" t="s">
        <v>0</v>
      </c>
      <c r="C469" s="1" t="s">
        <v>968</v>
      </c>
      <c r="D469" s="1" t="s">
        <v>31</v>
      </c>
      <c r="E469" s="1" t="s">
        <v>296</v>
      </c>
      <c r="F469" s="1" t="s">
        <v>1263</v>
      </c>
      <c r="G469" s="1" t="s">
        <v>77</v>
      </c>
      <c r="I469" s="1" t="s">
        <v>78</v>
      </c>
      <c r="K469" s="1" t="s">
        <v>1264</v>
      </c>
      <c r="L469" s="1" t="n">
        <f aca="false">+FIND("num_pag",K469)</f>
        <v>51</v>
      </c>
      <c r="M469" s="2" t="s">
        <v>1265</v>
      </c>
      <c r="N469" s="1" t="s">
        <v>1264</v>
      </c>
    </row>
    <row r="470" customFormat="false" ht="14.25" hidden="false" customHeight="false" outlineLevel="0" collapsed="false">
      <c r="A470" s="1" t="s">
        <v>1130</v>
      </c>
      <c r="B470" s="1" t="s">
        <v>0</v>
      </c>
      <c r="C470" s="1" t="s">
        <v>968</v>
      </c>
      <c r="D470" s="1" t="s">
        <v>31</v>
      </c>
      <c r="E470" s="1" t="s">
        <v>296</v>
      </c>
      <c r="F470" s="1" t="s">
        <v>1266</v>
      </c>
      <c r="G470" s="1" t="s">
        <v>77</v>
      </c>
      <c r="I470" s="1" t="s">
        <v>78</v>
      </c>
      <c r="K470" s="1" t="s">
        <v>1267</v>
      </c>
      <c r="L470" s="1" t="n">
        <f aca="false">+FIND("num_pag",K470)</f>
        <v>51</v>
      </c>
      <c r="M470" s="2" t="s">
        <v>1268</v>
      </c>
      <c r="N470" s="1" t="s">
        <v>1267</v>
      </c>
    </row>
    <row r="471" customFormat="false" ht="14.25" hidden="false" customHeight="false" outlineLevel="0" collapsed="false">
      <c r="A471" s="1" t="s">
        <v>1130</v>
      </c>
      <c r="B471" s="1" t="s">
        <v>0</v>
      </c>
      <c r="C471" s="1" t="s">
        <v>968</v>
      </c>
      <c r="D471" s="1" t="s">
        <v>31</v>
      </c>
      <c r="E471" s="1" t="s">
        <v>296</v>
      </c>
      <c r="F471" s="1" t="s">
        <v>1269</v>
      </c>
      <c r="G471" s="1" t="s">
        <v>77</v>
      </c>
      <c r="I471" s="1" t="s">
        <v>78</v>
      </c>
      <c r="K471" s="1" t="s">
        <v>1270</v>
      </c>
      <c r="L471" s="1" t="n">
        <f aca="false">+FIND("num_pag",K471)</f>
        <v>51</v>
      </c>
      <c r="M471" s="2" t="s">
        <v>1271</v>
      </c>
      <c r="N471" s="1" t="s">
        <v>1270</v>
      </c>
    </row>
    <row r="472" customFormat="false" ht="14.25" hidden="false" customHeight="false" outlineLevel="0" collapsed="false">
      <c r="A472" s="1" t="s">
        <v>1130</v>
      </c>
      <c r="B472" s="1" t="s">
        <v>0</v>
      </c>
      <c r="C472" s="1" t="s">
        <v>968</v>
      </c>
      <c r="D472" s="1" t="s">
        <v>31</v>
      </c>
      <c r="E472" s="1" t="s">
        <v>296</v>
      </c>
      <c r="F472" s="1" t="s">
        <v>1272</v>
      </c>
      <c r="G472" s="1" t="s">
        <v>77</v>
      </c>
      <c r="I472" s="1" t="s">
        <v>78</v>
      </c>
      <c r="K472" s="1" t="s">
        <v>1273</v>
      </c>
      <c r="L472" s="1" t="n">
        <f aca="false">+FIND("num_pag",K472)</f>
        <v>51</v>
      </c>
      <c r="M472" s="2" t="s">
        <v>1274</v>
      </c>
      <c r="N472" s="1" t="s">
        <v>1273</v>
      </c>
    </row>
    <row r="473" customFormat="false" ht="14.25" hidden="false" customHeight="false" outlineLevel="0" collapsed="false">
      <c r="A473" s="1" t="s">
        <v>1130</v>
      </c>
      <c r="B473" s="1" t="s">
        <v>0</v>
      </c>
      <c r="C473" s="1" t="s">
        <v>968</v>
      </c>
      <c r="D473" s="1" t="s">
        <v>31</v>
      </c>
      <c r="E473" s="1" t="s">
        <v>296</v>
      </c>
      <c r="F473" s="1" t="s">
        <v>1275</v>
      </c>
      <c r="G473" s="1" t="s">
        <v>77</v>
      </c>
      <c r="I473" s="1" t="s">
        <v>78</v>
      </c>
      <c r="K473" s="1" t="s">
        <v>1276</v>
      </c>
      <c r="L473" s="1" t="n">
        <f aca="false">+FIND("num_pag",K473)</f>
        <v>51</v>
      </c>
      <c r="M473" s="2" t="s">
        <v>1277</v>
      </c>
      <c r="N473" s="1" t="s">
        <v>1276</v>
      </c>
    </row>
    <row r="474" customFormat="false" ht="14.25" hidden="false" customHeight="false" outlineLevel="0" collapsed="false">
      <c r="A474" s="1" t="s">
        <v>1130</v>
      </c>
      <c r="B474" s="1" t="s">
        <v>0</v>
      </c>
      <c r="C474" s="1" t="s">
        <v>968</v>
      </c>
      <c r="D474" s="1" t="s">
        <v>31</v>
      </c>
      <c r="E474" s="1" t="s">
        <v>296</v>
      </c>
      <c r="F474" s="1" t="s">
        <v>1278</v>
      </c>
      <c r="G474" s="1" t="s">
        <v>77</v>
      </c>
      <c r="I474" s="1" t="s">
        <v>78</v>
      </c>
      <c r="K474" s="1" t="s">
        <v>1279</v>
      </c>
      <c r="L474" s="1" t="n">
        <f aca="false">+FIND("num_pag",K474)</f>
        <v>51</v>
      </c>
      <c r="M474" s="2" t="s">
        <v>1280</v>
      </c>
      <c r="N474" s="1" t="s">
        <v>1279</v>
      </c>
    </row>
    <row r="475" customFormat="false" ht="14.25" hidden="false" customHeight="false" outlineLevel="0" collapsed="false">
      <c r="A475" s="1" t="s">
        <v>1130</v>
      </c>
      <c r="B475" s="1" t="s">
        <v>0</v>
      </c>
      <c r="C475" s="1" t="s">
        <v>968</v>
      </c>
      <c r="D475" s="1" t="s">
        <v>31</v>
      </c>
      <c r="E475" s="1" t="s">
        <v>296</v>
      </c>
      <c r="F475" s="1" t="s">
        <v>1281</v>
      </c>
      <c r="G475" s="1" t="s">
        <v>77</v>
      </c>
      <c r="I475" s="1" t="s">
        <v>78</v>
      </c>
      <c r="K475" s="1" t="s">
        <v>1282</v>
      </c>
      <c r="L475" s="1" t="n">
        <f aca="false">+FIND("num_pag",K475)</f>
        <v>51</v>
      </c>
      <c r="M475" s="2" t="s">
        <v>1283</v>
      </c>
      <c r="N475" s="1" t="s">
        <v>1282</v>
      </c>
    </row>
    <row r="476" customFormat="false" ht="14.25" hidden="false" customHeight="false" outlineLevel="0" collapsed="false">
      <c r="A476" s="1" t="s">
        <v>1130</v>
      </c>
      <c r="B476" s="1" t="s">
        <v>0</v>
      </c>
      <c r="C476" s="1" t="s">
        <v>968</v>
      </c>
      <c r="D476" s="1" t="s">
        <v>31</v>
      </c>
      <c r="E476" s="1" t="s">
        <v>296</v>
      </c>
      <c r="F476" s="1" t="s">
        <v>1284</v>
      </c>
      <c r="G476" s="1" t="s">
        <v>77</v>
      </c>
      <c r="I476" s="1" t="s">
        <v>78</v>
      </c>
      <c r="K476" s="1" t="s">
        <v>1285</v>
      </c>
      <c r="L476" s="1" t="n">
        <f aca="false">+FIND("num_pag",K476)</f>
        <v>51</v>
      </c>
      <c r="M476" s="2" t="s">
        <v>1286</v>
      </c>
      <c r="N476" s="1" t="s">
        <v>1285</v>
      </c>
    </row>
    <row r="477" customFormat="false" ht="14.25" hidden="false" customHeight="false" outlineLevel="0" collapsed="false">
      <c r="A477" s="1" t="s">
        <v>1130</v>
      </c>
      <c r="B477" s="1" t="s">
        <v>0</v>
      </c>
      <c r="C477" s="1" t="s">
        <v>968</v>
      </c>
      <c r="D477" s="1" t="s">
        <v>31</v>
      </c>
      <c r="E477" s="1" t="s">
        <v>296</v>
      </c>
      <c r="F477" s="1" t="s">
        <v>1287</v>
      </c>
      <c r="G477" s="1" t="s">
        <v>77</v>
      </c>
      <c r="I477" s="1" t="s">
        <v>78</v>
      </c>
      <c r="K477" s="1" t="s">
        <v>1288</v>
      </c>
      <c r="L477" s="1" t="n">
        <f aca="false">+FIND("num_pag",K477)</f>
        <v>51</v>
      </c>
      <c r="M477" s="2" t="s">
        <v>1289</v>
      </c>
      <c r="N477" s="1" t="s">
        <v>1288</v>
      </c>
    </row>
    <row r="478" customFormat="false" ht="14.25" hidden="false" customHeight="false" outlineLevel="0" collapsed="false">
      <c r="A478" s="1" t="s">
        <v>1130</v>
      </c>
      <c r="B478" s="1" t="s">
        <v>0</v>
      </c>
      <c r="C478" s="1" t="s">
        <v>968</v>
      </c>
      <c r="D478" s="1" t="s">
        <v>31</v>
      </c>
      <c r="E478" s="1" t="s">
        <v>296</v>
      </c>
      <c r="F478" s="1" t="s">
        <v>1290</v>
      </c>
      <c r="G478" s="1" t="s">
        <v>77</v>
      </c>
      <c r="I478" s="1" t="s">
        <v>78</v>
      </c>
      <c r="K478" s="1" t="s">
        <v>1291</v>
      </c>
      <c r="L478" s="1" t="n">
        <f aca="false">+FIND("num_pag",K478)</f>
        <v>51</v>
      </c>
      <c r="M478" s="2" t="s">
        <v>1292</v>
      </c>
      <c r="N478" s="1" t="s">
        <v>1291</v>
      </c>
    </row>
    <row r="479" customFormat="false" ht="14.25" hidden="false" customHeight="false" outlineLevel="0" collapsed="false">
      <c r="A479" s="1" t="s">
        <v>1130</v>
      </c>
      <c r="B479" s="1" t="s">
        <v>0</v>
      </c>
      <c r="C479" s="1" t="s">
        <v>968</v>
      </c>
      <c r="D479" s="1" t="s">
        <v>31</v>
      </c>
      <c r="E479" s="1" t="s">
        <v>296</v>
      </c>
      <c r="F479" s="1" t="s">
        <v>1293</v>
      </c>
      <c r="G479" s="1" t="s">
        <v>77</v>
      </c>
      <c r="I479" s="1" t="s">
        <v>78</v>
      </c>
      <c r="K479" s="1" t="s">
        <v>1294</v>
      </c>
      <c r="L479" s="1" t="n">
        <f aca="false">+FIND("num_pag",K479)</f>
        <v>51</v>
      </c>
      <c r="M479" s="2" t="s">
        <v>1295</v>
      </c>
      <c r="N479" s="1" t="s">
        <v>1294</v>
      </c>
    </row>
    <row r="480" customFormat="false" ht="14.25" hidden="false" customHeight="false" outlineLevel="0" collapsed="false">
      <c r="A480" s="1" t="s">
        <v>1130</v>
      </c>
      <c r="B480" s="1" t="s">
        <v>0</v>
      </c>
      <c r="C480" s="1" t="s">
        <v>968</v>
      </c>
      <c r="D480" s="1" t="s">
        <v>31</v>
      </c>
      <c r="E480" s="1" t="s">
        <v>296</v>
      </c>
      <c r="F480" s="1" t="s">
        <v>1296</v>
      </c>
      <c r="G480" s="1" t="s">
        <v>77</v>
      </c>
      <c r="I480" s="1" t="s">
        <v>78</v>
      </c>
      <c r="K480" s="1" t="s">
        <v>1297</v>
      </c>
      <c r="L480" s="1" t="n">
        <f aca="false">+FIND("num_pag",K480)</f>
        <v>51</v>
      </c>
      <c r="M480" s="2" t="s">
        <v>1298</v>
      </c>
      <c r="N480" s="1" t="s">
        <v>1297</v>
      </c>
    </row>
    <row r="481" customFormat="false" ht="14.25" hidden="false" customHeight="false" outlineLevel="0" collapsed="false">
      <c r="A481" s="1" t="s">
        <v>1130</v>
      </c>
      <c r="B481" s="1" t="s">
        <v>0</v>
      </c>
      <c r="C481" s="1" t="s">
        <v>968</v>
      </c>
      <c r="D481" s="1" t="s">
        <v>31</v>
      </c>
      <c r="E481" s="1" t="s">
        <v>296</v>
      </c>
      <c r="F481" s="1" t="s">
        <v>1299</v>
      </c>
      <c r="G481" s="1" t="s">
        <v>77</v>
      </c>
      <c r="I481" s="1" t="s">
        <v>78</v>
      </c>
      <c r="K481" s="1" t="s">
        <v>1300</v>
      </c>
      <c r="L481" s="1" t="n">
        <f aca="false">+FIND("num_pag",K481)</f>
        <v>51</v>
      </c>
      <c r="M481" s="2" t="s">
        <v>1301</v>
      </c>
      <c r="N481" s="1" t="s">
        <v>1300</v>
      </c>
    </row>
    <row r="482" customFormat="false" ht="14.25" hidden="false" customHeight="false" outlineLevel="0" collapsed="false">
      <c r="A482" s="1" t="s">
        <v>1130</v>
      </c>
      <c r="B482" s="1" t="s">
        <v>0</v>
      </c>
      <c r="C482" s="1" t="s">
        <v>968</v>
      </c>
      <c r="D482" s="1" t="s">
        <v>31</v>
      </c>
      <c r="E482" s="1" t="s">
        <v>296</v>
      </c>
      <c r="F482" s="1" t="s">
        <v>1302</v>
      </c>
      <c r="G482" s="1" t="s">
        <v>77</v>
      </c>
      <c r="I482" s="1" t="s">
        <v>78</v>
      </c>
      <c r="K482" s="1" t="s">
        <v>1303</v>
      </c>
      <c r="L482" s="1" t="n">
        <f aca="false">+FIND("num_pag",K482)</f>
        <v>51</v>
      </c>
      <c r="M482" s="2" t="s">
        <v>1304</v>
      </c>
      <c r="N482" s="1" t="s">
        <v>1303</v>
      </c>
    </row>
    <row r="483" customFormat="false" ht="14.25" hidden="false" customHeight="false" outlineLevel="0" collapsed="false">
      <c r="A483" s="1" t="s">
        <v>1130</v>
      </c>
      <c r="B483" s="1" t="s">
        <v>0</v>
      </c>
      <c r="C483" s="1" t="s">
        <v>968</v>
      </c>
      <c r="D483" s="1" t="s">
        <v>31</v>
      </c>
      <c r="E483" s="1" t="s">
        <v>296</v>
      </c>
      <c r="F483" s="1" t="s">
        <v>1305</v>
      </c>
      <c r="G483" s="1" t="s">
        <v>77</v>
      </c>
      <c r="I483" s="1" t="s">
        <v>78</v>
      </c>
      <c r="K483" s="1" t="s">
        <v>1306</v>
      </c>
      <c r="L483" s="1" t="n">
        <f aca="false">+FIND("num_pag",K483)</f>
        <v>51</v>
      </c>
      <c r="M483" s="2" t="s">
        <v>1307</v>
      </c>
      <c r="N483" s="1" t="s">
        <v>1306</v>
      </c>
    </row>
    <row r="484" customFormat="false" ht="14.25" hidden="false" customHeight="false" outlineLevel="0" collapsed="false">
      <c r="A484" s="1" t="s">
        <v>1130</v>
      </c>
      <c r="B484" s="1" t="s">
        <v>0</v>
      </c>
      <c r="C484" s="1" t="s">
        <v>968</v>
      </c>
      <c r="D484" s="1" t="s">
        <v>31</v>
      </c>
      <c r="E484" s="1" t="s">
        <v>296</v>
      </c>
      <c r="F484" s="1" t="s">
        <v>1308</v>
      </c>
      <c r="G484" s="1" t="s">
        <v>77</v>
      </c>
      <c r="I484" s="1" t="s">
        <v>78</v>
      </c>
      <c r="K484" s="1" t="s">
        <v>1309</v>
      </c>
      <c r="L484" s="1" t="n">
        <f aca="false">+FIND("num_pag",K484)</f>
        <v>51</v>
      </c>
      <c r="M484" s="2" t="s">
        <v>1310</v>
      </c>
      <c r="N484" s="1" t="s">
        <v>1309</v>
      </c>
    </row>
    <row r="485" customFormat="false" ht="14.25" hidden="false" customHeight="false" outlineLevel="0" collapsed="false">
      <c r="A485" s="1" t="s">
        <v>1130</v>
      </c>
      <c r="B485" s="1" t="s">
        <v>0</v>
      </c>
      <c r="C485" s="1" t="s">
        <v>968</v>
      </c>
      <c r="D485" s="1" t="s">
        <v>31</v>
      </c>
      <c r="E485" s="1" t="s">
        <v>296</v>
      </c>
      <c r="F485" s="1" t="s">
        <v>1311</v>
      </c>
      <c r="G485" s="1" t="s">
        <v>77</v>
      </c>
      <c r="I485" s="1" t="s">
        <v>78</v>
      </c>
      <c r="K485" s="1" t="s">
        <v>1312</v>
      </c>
      <c r="L485" s="1" t="n">
        <f aca="false">+FIND("num_pag",K485)</f>
        <v>51</v>
      </c>
      <c r="M485" s="2" t="s">
        <v>1313</v>
      </c>
      <c r="N485" s="1" t="s">
        <v>1312</v>
      </c>
    </row>
    <row r="486" customFormat="false" ht="14.25" hidden="false" customHeight="false" outlineLevel="0" collapsed="false">
      <c r="A486" s="1" t="s">
        <v>1130</v>
      </c>
      <c r="B486" s="1" t="s">
        <v>0</v>
      </c>
      <c r="C486" s="1" t="s">
        <v>968</v>
      </c>
      <c r="D486" s="1" t="s">
        <v>31</v>
      </c>
      <c r="E486" s="1" t="s">
        <v>296</v>
      </c>
      <c r="F486" s="1" t="s">
        <v>1314</v>
      </c>
      <c r="G486" s="1" t="s">
        <v>77</v>
      </c>
      <c r="I486" s="1" t="s">
        <v>78</v>
      </c>
      <c r="K486" s="1" t="s">
        <v>1315</v>
      </c>
      <c r="L486" s="1" t="n">
        <f aca="false">+FIND("num_pag",K486)</f>
        <v>51</v>
      </c>
      <c r="M486" s="2" t="s">
        <v>1316</v>
      </c>
      <c r="N486" s="1" t="s">
        <v>1315</v>
      </c>
    </row>
    <row r="487" customFormat="false" ht="14.25" hidden="false" customHeight="false" outlineLevel="0" collapsed="false">
      <c r="A487" s="1" t="s">
        <v>1130</v>
      </c>
      <c r="B487" s="1" t="s">
        <v>0</v>
      </c>
      <c r="C487" s="1" t="s">
        <v>968</v>
      </c>
      <c r="D487" s="1" t="s">
        <v>31</v>
      </c>
      <c r="E487" s="1" t="s">
        <v>296</v>
      </c>
      <c r="F487" s="1" t="s">
        <v>1317</v>
      </c>
      <c r="G487" s="1" t="s">
        <v>77</v>
      </c>
      <c r="I487" s="1" t="s">
        <v>78</v>
      </c>
      <c r="K487" s="1" t="s">
        <v>1318</v>
      </c>
      <c r="L487" s="1" t="n">
        <f aca="false">+FIND("num_pag",K487)</f>
        <v>51</v>
      </c>
      <c r="M487" s="2" t="s">
        <v>1319</v>
      </c>
      <c r="N487" s="1" t="s">
        <v>1318</v>
      </c>
    </row>
    <row r="488" customFormat="false" ht="14.25" hidden="false" customHeight="false" outlineLevel="0" collapsed="false">
      <c r="A488" s="1" t="s">
        <v>1320</v>
      </c>
      <c r="B488" s="1" t="s">
        <v>0</v>
      </c>
      <c r="C488" s="1" t="s">
        <v>968</v>
      </c>
      <c r="D488" s="1" t="s">
        <v>10</v>
      </c>
      <c r="E488" s="1" t="s">
        <v>71</v>
      </c>
      <c r="F488" s="1" t="s">
        <v>1321</v>
      </c>
      <c r="G488" s="5" t="s">
        <v>1322</v>
      </c>
      <c r="H488" s="1" t="s">
        <v>1323</v>
      </c>
      <c r="I488" s="5" t="s">
        <v>78</v>
      </c>
      <c r="K488" s="1" t="s">
        <v>1324</v>
      </c>
      <c r="L488" s="1" t="n">
        <f aca="false">+FIND("num_pag",K488)</f>
        <v>95</v>
      </c>
    </row>
    <row r="489" customFormat="false" ht="14.25" hidden="false" customHeight="false" outlineLevel="0" collapsed="false">
      <c r="A489" s="1" t="s">
        <v>1320</v>
      </c>
      <c r="B489" s="1" t="s">
        <v>0</v>
      </c>
      <c r="C489" s="1" t="s">
        <v>968</v>
      </c>
      <c r="D489" s="1" t="s">
        <v>10</v>
      </c>
      <c r="E489" s="1" t="s">
        <v>71</v>
      </c>
      <c r="F489" s="1" t="s">
        <v>1321</v>
      </c>
      <c r="G489" s="5" t="s">
        <v>1322</v>
      </c>
      <c r="H489" s="1" t="s">
        <v>1325</v>
      </c>
      <c r="I489" s="5" t="s">
        <v>78</v>
      </c>
      <c r="K489" s="1" t="s">
        <v>1326</v>
      </c>
      <c r="L489" s="1" t="n">
        <f aca="false">+FIND("num_pag",K489)</f>
        <v>89</v>
      </c>
    </row>
    <row r="490" customFormat="false" ht="14.25" hidden="false" customHeight="false" outlineLevel="0" collapsed="false">
      <c r="A490" s="1" t="s">
        <v>1320</v>
      </c>
      <c r="B490" s="1" t="s">
        <v>0</v>
      </c>
      <c r="C490" s="1" t="s">
        <v>968</v>
      </c>
      <c r="D490" s="1" t="s">
        <v>10</v>
      </c>
      <c r="E490" s="1" t="s">
        <v>71</v>
      </c>
      <c r="F490" s="1" t="s">
        <v>1321</v>
      </c>
      <c r="G490" s="5" t="s">
        <v>1322</v>
      </c>
      <c r="H490" s="1" t="s">
        <v>1327</v>
      </c>
      <c r="I490" s="5" t="s">
        <v>78</v>
      </c>
      <c r="K490" s="1" t="s">
        <v>1328</v>
      </c>
      <c r="L490" s="1" t="n">
        <f aca="false">+FIND("num_pag",K490)</f>
        <v>90</v>
      </c>
    </row>
    <row r="491" customFormat="false" ht="14.25" hidden="false" customHeight="false" outlineLevel="0" collapsed="false">
      <c r="A491" s="1" t="s">
        <v>1320</v>
      </c>
      <c r="B491" s="1" t="s">
        <v>0</v>
      </c>
      <c r="C491" s="1" t="s">
        <v>968</v>
      </c>
      <c r="D491" s="1" t="s">
        <v>10</v>
      </c>
      <c r="E491" s="1" t="s">
        <v>71</v>
      </c>
      <c r="F491" s="1" t="s">
        <v>1321</v>
      </c>
      <c r="G491" s="5" t="s">
        <v>1322</v>
      </c>
      <c r="H491" s="1" t="s">
        <v>1329</v>
      </c>
      <c r="I491" s="5" t="s">
        <v>78</v>
      </c>
      <c r="K491" s="1" t="s">
        <v>1330</v>
      </c>
      <c r="L491" s="1" t="n">
        <f aca="false">+FIND("num_pag",K491)</f>
        <v>87</v>
      </c>
    </row>
    <row r="492" customFormat="false" ht="14.25" hidden="false" customHeight="false" outlineLevel="0" collapsed="false">
      <c r="A492" s="1" t="s">
        <v>1320</v>
      </c>
      <c r="B492" s="1" t="s">
        <v>0</v>
      </c>
      <c r="C492" s="1" t="s">
        <v>968</v>
      </c>
      <c r="D492" s="1" t="s">
        <v>10</v>
      </c>
      <c r="E492" s="1" t="s">
        <v>71</v>
      </c>
      <c r="F492" s="1" t="s">
        <v>1321</v>
      </c>
      <c r="G492" s="5" t="s">
        <v>1322</v>
      </c>
      <c r="H492" s="1" t="s">
        <v>1331</v>
      </c>
      <c r="I492" s="5" t="s">
        <v>78</v>
      </c>
      <c r="K492" s="1" t="s">
        <v>1332</v>
      </c>
      <c r="L492" s="1" t="n">
        <f aca="false">+FIND("num_pag",K492)</f>
        <v>86</v>
      </c>
    </row>
    <row r="493" customFormat="false" ht="14.25" hidden="false" customHeight="false" outlineLevel="0" collapsed="false">
      <c r="A493" s="1" t="s">
        <v>1320</v>
      </c>
      <c r="B493" s="1" t="s">
        <v>0</v>
      </c>
      <c r="C493" s="1" t="s">
        <v>968</v>
      </c>
      <c r="D493" s="1" t="s">
        <v>10</v>
      </c>
      <c r="E493" s="1" t="s">
        <v>71</v>
      </c>
      <c r="F493" s="1" t="s">
        <v>1321</v>
      </c>
      <c r="G493" s="5" t="s">
        <v>1322</v>
      </c>
      <c r="H493" s="1" t="s">
        <v>1333</v>
      </c>
      <c r="I493" s="5" t="s">
        <v>78</v>
      </c>
      <c r="K493" s="1" t="s">
        <v>1334</v>
      </c>
      <c r="L493" s="1" t="n">
        <f aca="false">+FIND("num_pag",K493)</f>
        <v>88</v>
      </c>
    </row>
    <row r="494" customFormat="false" ht="14.25" hidden="false" customHeight="false" outlineLevel="0" collapsed="false">
      <c r="A494" s="1" t="s">
        <v>1320</v>
      </c>
      <c r="B494" s="1" t="s">
        <v>0</v>
      </c>
      <c r="C494" s="1" t="s">
        <v>968</v>
      </c>
      <c r="D494" s="1" t="s">
        <v>10</v>
      </c>
      <c r="E494" s="1" t="s">
        <v>71</v>
      </c>
      <c r="F494" s="1" t="s">
        <v>1321</v>
      </c>
      <c r="G494" s="5" t="s">
        <v>1322</v>
      </c>
      <c r="H494" s="1" t="s">
        <v>1335</v>
      </c>
      <c r="I494" s="5" t="s">
        <v>78</v>
      </c>
      <c r="K494" s="1" t="s">
        <v>1336</v>
      </c>
      <c r="L494" s="1" t="n">
        <f aca="false">+FIND("num_pag",K494)</f>
        <v>91</v>
      </c>
    </row>
    <row r="495" customFormat="false" ht="14.25" hidden="false" customHeight="false" outlineLevel="0" collapsed="false">
      <c r="A495" s="1" t="s">
        <v>1320</v>
      </c>
      <c r="B495" s="1" t="s">
        <v>0</v>
      </c>
      <c r="C495" s="1" t="s">
        <v>968</v>
      </c>
      <c r="D495" s="1" t="s">
        <v>10</v>
      </c>
      <c r="E495" s="1" t="s">
        <v>71</v>
      </c>
      <c r="F495" s="1" t="s">
        <v>1321</v>
      </c>
      <c r="G495" s="5" t="s">
        <v>1322</v>
      </c>
      <c r="H495" s="1" t="s">
        <v>1337</v>
      </c>
      <c r="I495" s="5" t="s">
        <v>78</v>
      </c>
      <c r="K495" s="1" t="s">
        <v>1338</v>
      </c>
      <c r="L495" s="1" t="n">
        <f aca="false">+FIND("num_pag",K495)</f>
        <v>86</v>
      </c>
    </row>
    <row r="496" customFormat="false" ht="14.25" hidden="false" customHeight="false" outlineLevel="0" collapsed="false">
      <c r="A496" s="1" t="s">
        <v>1320</v>
      </c>
      <c r="B496" s="1" t="s">
        <v>0</v>
      </c>
      <c r="C496" s="1" t="s">
        <v>968</v>
      </c>
      <c r="D496" s="1" t="s">
        <v>10</v>
      </c>
      <c r="E496" s="1" t="s">
        <v>71</v>
      </c>
      <c r="F496" s="1" t="s">
        <v>1321</v>
      </c>
      <c r="G496" s="5" t="s">
        <v>1322</v>
      </c>
      <c r="H496" s="1" t="s">
        <v>1339</v>
      </c>
      <c r="I496" s="5" t="s">
        <v>78</v>
      </c>
      <c r="K496" s="1" t="s">
        <v>1340</v>
      </c>
      <c r="L496" s="1" t="n">
        <f aca="false">+FIND("num_pag",K496)</f>
        <v>86</v>
      </c>
    </row>
    <row r="497" customFormat="false" ht="14.25" hidden="false" customHeight="false" outlineLevel="0" collapsed="false">
      <c r="A497" s="1" t="s">
        <v>1320</v>
      </c>
      <c r="B497" s="1" t="s">
        <v>0</v>
      </c>
      <c r="C497" s="1" t="s">
        <v>968</v>
      </c>
      <c r="D497" s="1" t="s">
        <v>10</v>
      </c>
      <c r="E497" s="1" t="s">
        <v>71</v>
      </c>
      <c r="F497" s="1" t="s">
        <v>1321</v>
      </c>
      <c r="G497" s="5" t="s">
        <v>1322</v>
      </c>
      <c r="H497" s="1" t="s">
        <v>1341</v>
      </c>
      <c r="I497" s="5" t="s">
        <v>78</v>
      </c>
      <c r="K497" s="1" t="s">
        <v>1342</v>
      </c>
      <c r="L497" s="1" t="n">
        <f aca="false">+FIND("num_pag",K497)</f>
        <v>93</v>
      </c>
    </row>
    <row r="498" customFormat="false" ht="14.25" hidden="false" customHeight="false" outlineLevel="0" collapsed="false">
      <c r="A498" s="1" t="s">
        <v>1320</v>
      </c>
      <c r="B498" s="1" t="s">
        <v>0</v>
      </c>
      <c r="C498" s="1" t="s">
        <v>968</v>
      </c>
      <c r="D498" s="1" t="s">
        <v>10</v>
      </c>
      <c r="E498" s="1" t="s">
        <v>71</v>
      </c>
      <c r="F498" s="1" t="s">
        <v>1321</v>
      </c>
      <c r="G498" s="5" t="s">
        <v>1322</v>
      </c>
      <c r="H498" s="1" t="s">
        <v>1343</v>
      </c>
      <c r="I498" s="5" t="s">
        <v>78</v>
      </c>
      <c r="K498" s="1" t="s">
        <v>1344</v>
      </c>
      <c r="L498" s="1" t="n">
        <f aca="false">+FIND("num_pag",K498)</f>
        <v>86</v>
      </c>
    </row>
    <row r="499" customFormat="false" ht="14.25" hidden="false" customHeight="false" outlineLevel="0" collapsed="false">
      <c r="A499" s="1" t="s">
        <v>1320</v>
      </c>
      <c r="B499" s="1" t="s">
        <v>0</v>
      </c>
      <c r="C499" s="1" t="s">
        <v>968</v>
      </c>
      <c r="D499" s="1" t="s">
        <v>10</v>
      </c>
      <c r="E499" s="1" t="s">
        <v>71</v>
      </c>
      <c r="F499" s="1" t="s">
        <v>1321</v>
      </c>
      <c r="G499" s="5" t="s">
        <v>1322</v>
      </c>
      <c r="H499" s="1" t="s">
        <v>1345</v>
      </c>
      <c r="I499" s="5" t="s">
        <v>78</v>
      </c>
      <c r="K499" s="1" t="s">
        <v>1346</v>
      </c>
      <c r="L499" s="1" t="n">
        <f aca="false">+FIND("num_pag",K499)</f>
        <v>88</v>
      </c>
    </row>
    <row r="500" customFormat="false" ht="14.25" hidden="false" customHeight="false" outlineLevel="0" collapsed="false">
      <c r="A500" s="1" t="s">
        <v>1320</v>
      </c>
      <c r="B500" s="1" t="s">
        <v>0</v>
      </c>
      <c r="C500" s="1" t="s">
        <v>968</v>
      </c>
      <c r="D500" s="1" t="s">
        <v>10</v>
      </c>
      <c r="E500" s="1" t="s">
        <v>71</v>
      </c>
      <c r="F500" s="1" t="s">
        <v>1321</v>
      </c>
      <c r="G500" s="5" t="s">
        <v>1322</v>
      </c>
      <c r="H500" s="1" t="s">
        <v>1347</v>
      </c>
      <c r="I500" s="5" t="s">
        <v>78</v>
      </c>
      <c r="K500" s="1" t="s">
        <v>1348</v>
      </c>
      <c r="L500" s="1" t="n">
        <f aca="false">+FIND("num_pag",K500)</f>
        <v>93</v>
      </c>
    </row>
    <row r="501" customFormat="false" ht="14.25" hidden="false" customHeight="false" outlineLevel="0" collapsed="false">
      <c r="A501" s="1" t="s">
        <v>1320</v>
      </c>
      <c r="B501" s="1" t="s">
        <v>0</v>
      </c>
      <c r="C501" s="1" t="s">
        <v>968</v>
      </c>
      <c r="D501" s="1" t="s">
        <v>10</v>
      </c>
      <c r="E501" s="1" t="s">
        <v>71</v>
      </c>
      <c r="F501" s="1" t="s">
        <v>1321</v>
      </c>
      <c r="G501" s="5" t="s">
        <v>1322</v>
      </c>
      <c r="H501" s="1" t="s">
        <v>1349</v>
      </c>
      <c r="I501" s="5" t="s">
        <v>78</v>
      </c>
      <c r="K501" s="1" t="s">
        <v>1350</v>
      </c>
      <c r="L501" s="1" t="n">
        <f aca="false">+FIND("num_pag",K501)</f>
        <v>90</v>
      </c>
    </row>
    <row r="502" customFormat="false" ht="14.25" hidden="false" customHeight="false" outlineLevel="0" collapsed="false">
      <c r="A502" s="1" t="s">
        <v>1320</v>
      </c>
      <c r="B502" s="1" t="s">
        <v>0</v>
      </c>
      <c r="C502" s="1" t="s">
        <v>968</v>
      </c>
      <c r="D502" s="1" t="s">
        <v>10</v>
      </c>
      <c r="E502" s="1" t="s">
        <v>71</v>
      </c>
      <c r="F502" s="1" t="s">
        <v>1321</v>
      </c>
      <c r="G502" s="5" t="s">
        <v>1322</v>
      </c>
      <c r="H502" s="1" t="s">
        <v>1351</v>
      </c>
      <c r="I502" s="5" t="s">
        <v>78</v>
      </c>
      <c r="K502" s="1" t="s">
        <v>1352</v>
      </c>
      <c r="L502" s="1" t="n">
        <f aca="false">+FIND("num_pag",K502)</f>
        <v>93</v>
      </c>
    </row>
    <row r="503" customFormat="false" ht="14.25" hidden="false" customHeight="false" outlineLevel="0" collapsed="false">
      <c r="A503" s="1" t="s">
        <v>1320</v>
      </c>
      <c r="B503" s="1" t="s">
        <v>0</v>
      </c>
      <c r="C503" s="1" t="s">
        <v>968</v>
      </c>
      <c r="D503" s="1" t="s">
        <v>10</v>
      </c>
      <c r="E503" s="1" t="s">
        <v>71</v>
      </c>
      <c r="F503" s="1" t="s">
        <v>1321</v>
      </c>
      <c r="G503" s="5" t="s">
        <v>1322</v>
      </c>
      <c r="H503" s="1" t="s">
        <v>1353</v>
      </c>
      <c r="I503" s="5" t="s">
        <v>78</v>
      </c>
      <c r="K503" s="1" t="s">
        <v>1354</v>
      </c>
      <c r="L503" s="1" t="n">
        <f aca="false">+FIND("num_pag",K503)</f>
        <v>87</v>
      </c>
    </row>
    <row r="504" customFormat="false" ht="14.25" hidden="false" customHeight="false" outlineLevel="0" collapsed="false">
      <c r="A504" s="1" t="s">
        <v>1320</v>
      </c>
      <c r="B504" s="1" t="s">
        <v>0</v>
      </c>
      <c r="C504" s="1" t="s">
        <v>968</v>
      </c>
      <c r="D504" s="1" t="s">
        <v>10</v>
      </c>
      <c r="E504" s="1" t="s">
        <v>71</v>
      </c>
      <c r="F504" s="1" t="s">
        <v>1321</v>
      </c>
      <c r="G504" s="5" t="s">
        <v>1322</v>
      </c>
      <c r="H504" s="1" t="s">
        <v>1355</v>
      </c>
      <c r="I504" s="5" t="s">
        <v>78</v>
      </c>
      <c r="K504" s="1" t="s">
        <v>1356</v>
      </c>
      <c r="L504" s="1" t="n">
        <f aca="false">+FIND("num_pag",K504)</f>
        <v>86</v>
      </c>
    </row>
    <row r="505" customFormat="false" ht="14.25" hidden="false" customHeight="false" outlineLevel="0" collapsed="false">
      <c r="A505" s="1" t="s">
        <v>1320</v>
      </c>
      <c r="B505" s="1" t="s">
        <v>0</v>
      </c>
      <c r="C505" s="1" t="s">
        <v>968</v>
      </c>
      <c r="D505" s="1" t="s">
        <v>10</v>
      </c>
      <c r="E505" s="1" t="s">
        <v>71</v>
      </c>
      <c r="F505" s="1" t="s">
        <v>1321</v>
      </c>
      <c r="G505" s="5" t="s">
        <v>1322</v>
      </c>
      <c r="H505" s="1" t="s">
        <v>1357</v>
      </c>
      <c r="I505" s="5" t="s">
        <v>78</v>
      </c>
      <c r="K505" s="1" t="s">
        <v>1358</v>
      </c>
      <c r="L505" s="1" t="n">
        <f aca="false">+FIND("num_pag",K505)</f>
        <v>86</v>
      </c>
    </row>
    <row r="506" customFormat="false" ht="14.25" hidden="false" customHeight="false" outlineLevel="0" collapsed="false">
      <c r="A506" s="1" t="s">
        <v>1320</v>
      </c>
      <c r="B506" s="1" t="s">
        <v>0</v>
      </c>
      <c r="C506" s="1" t="s">
        <v>968</v>
      </c>
      <c r="D506" s="1" t="s">
        <v>10</v>
      </c>
      <c r="E506" s="1" t="s">
        <v>71</v>
      </c>
      <c r="F506" s="1" t="s">
        <v>1321</v>
      </c>
      <c r="G506" s="5" t="s">
        <v>1322</v>
      </c>
      <c r="H506" s="1" t="s">
        <v>1359</v>
      </c>
      <c r="I506" s="5" t="s">
        <v>78</v>
      </c>
      <c r="K506" s="1" t="s">
        <v>1360</v>
      </c>
      <c r="L506" s="1" t="n">
        <f aca="false">+FIND("num_pag",K506)</f>
        <v>87</v>
      </c>
    </row>
    <row r="507" customFormat="false" ht="14.25" hidden="false" customHeight="false" outlineLevel="0" collapsed="false">
      <c r="A507" s="1" t="s">
        <v>1320</v>
      </c>
      <c r="B507" s="1" t="s">
        <v>0</v>
      </c>
      <c r="C507" s="1" t="s">
        <v>968</v>
      </c>
      <c r="D507" s="1" t="s">
        <v>10</v>
      </c>
      <c r="E507" s="1" t="s">
        <v>71</v>
      </c>
      <c r="F507" s="1" t="s">
        <v>1321</v>
      </c>
      <c r="G507" s="5" t="s">
        <v>1322</v>
      </c>
      <c r="H507" s="1" t="s">
        <v>1361</v>
      </c>
      <c r="I507" s="5" t="s">
        <v>78</v>
      </c>
      <c r="K507" s="1" t="s">
        <v>1362</v>
      </c>
      <c r="L507" s="1" t="n">
        <f aca="false">+FIND("num_pag",K507)</f>
        <v>89</v>
      </c>
    </row>
    <row r="508" customFormat="false" ht="14.25" hidden="false" customHeight="false" outlineLevel="0" collapsed="false">
      <c r="A508" s="1" t="s">
        <v>1320</v>
      </c>
      <c r="B508" s="1" t="s">
        <v>0</v>
      </c>
      <c r="C508" s="1" t="s">
        <v>968</v>
      </c>
      <c r="D508" s="1" t="s">
        <v>10</v>
      </c>
      <c r="E508" s="1" t="s">
        <v>71</v>
      </c>
      <c r="F508" s="1" t="s">
        <v>1321</v>
      </c>
      <c r="G508" s="5" t="s">
        <v>1322</v>
      </c>
      <c r="H508" s="1" t="s">
        <v>1363</v>
      </c>
      <c r="I508" s="5" t="s">
        <v>78</v>
      </c>
      <c r="K508" s="1" t="s">
        <v>1364</v>
      </c>
      <c r="L508" s="1" t="n">
        <f aca="false">+FIND("num_pag",K508)</f>
        <v>87</v>
      </c>
    </row>
    <row r="509" customFormat="false" ht="14.25" hidden="false" customHeight="false" outlineLevel="0" collapsed="false">
      <c r="A509" s="1" t="s">
        <v>1320</v>
      </c>
      <c r="B509" s="1" t="s">
        <v>0</v>
      </c>
      <c r="C509" s="1" t="s">
        <v>968</v>
      </c>
      <c r="D509" s="1" t="s">
        <v>10</v>
      </c>
      <c r="E509" s="1" t="s">
        <v>71</v>
      </c>
      <c r="F509" s="1" t="s">
        <v>1321</v>
      </c>
      <c r="G509" s="5" t="s">
        <v>1322</v>
      </c>
      <c r="H509" s="1" t="s">
        <v>1365</v>
      </c>
      <c r="I509" s="5" t="s">
        <v>78</v>
      </c>
      <c r="K509" s="1" t="s">
        <v>1366</v>
      </c>
      <c r="L509" s="1" t="n">
        <f aca="false">+FIND("num_pag",K509)</f>
        <v>87</v>
      </c>
    </row>
    <row r="510" customFormat="false" ht="14.25" hidden="false" customHeight="false" outlineLevel="0" collapsed="false">
      <c r="A510" s="1" t="s">
        <v>1367</v>
      </c>
      <c r="B510" s="1" t="s">
        <v>0</v>
      </c>
      <c r="C510" s="1" t="s">
        <v>968</v>
      </c>
      <c r="D510" s="1" t="s">
        <v>24</v>
      </c>
      <c r="E510" s="1" t="s">
        <v>75</v>
      </c>
      <c r="F510" s="1" t="s">
        <v>1368</v>
      </c>
      <c r="G510" s="1" t="s">
        <v>77</v>
      </c>
      <c r="I510" s="1" t="s">
        <v>78</v>
      </c>
      <c r="K510" s="1" t="s">
        <v>1369</v>
      </c>
      <c r="L510" s="1" t="n">
        <f aca="false">+FIND("num_pag",K510)</f>
        <v>58</v>
      </c>
      <c r="M510" s="2" t="s">
        <v>1370</v>
      </c>
      <c r="N510" s="1" t="s">
        <v>1369</v>
      </c>
    </row>
    <row r="511" customFormat="false" ht="16.4" hidden="false" customHeight="false" outlineLevel="0" collapsed="false">
      <c r="A511" s="1" t="s">
        <v>1367</v>
      </c>
      <c r="B511" s="1" t="s">
        <v>0</v>
      </c>
      <c r="C511" s="1" t="s">
        <v>968</v>
      </c>
      <c r="D511" s="1" t="s">
        <v>24</v>
      </c>
      <c r="E511" s="1" t="s">
        <v>75</v>
      </c>
      <c r="F511" s="1" t="s">
        <v>1371</v>
      </c>
      <c r="G511" s="1" t="s">
        <v>77</v>
      </c>
      <c r="I511" s="1" t="s">
        <v>78</v>
      </c>
      <c r="K511" s="1" t="s">
        <v>1372</v>
      </c>
      <c r="L511" s="1" t="n">
        <f aca="false">+FIND("num_pag",K511)</f>
        <v>62</v>
      </c>
      <c r="M511" s="2" t="s">
        <v>1373</v>
      </c>
      <c r="N511" s="5" t="s">
        <v>1372</v>
      </c>
    </row>
    <row r="512" customFormat="false" ht="16.4" hidden="false" customHeight="false" outlineLevel="0" collapsed="false">
      <c r="A512" s="1" t="s">
        <v>1367</v>
      </c>
      <c r="B512" s="1" t="s">
        <v>0</v>
      </c>
      <c r="C512" s="1" t="s">
        <v>968</v>
      </c>
      <c r="D512" s="1" t="s">
        <v>24</v>
      </c>
      <c r="E512" s="1" t="s">
        <v>75</v>
      </c>
      <c r="F512" s="5" t="s">
        <v>1374</v>
      </c>
      <c r="G512" s="1" t="s">
        <v>77</v>
      </c>
      <c r="I512" s="1" t="s">
        <v>78</v>
      </c>
      <c r="K512" s="1" t="s">
        <v>1375</v>
      </c>
      <c r="L512" s="1" t="n">
        <f aca="false">+FIND("num_pag",K512)</f>
        <v>71</v>
      </c>
      <c r="M512" s="2" t="s">
        <v>1376</v>
      </c>
      <c r="N512" s="1" t="s">
        <v>1375</v>
      </c>
    </row>
    <row r="513" customFormat="false" ht="14.25" hidden="false" customHeight="false" outlineLevel="0" collapsed="false">
      <c r="A513" s="1" t="s">
        <v>1367</v>
      </c>
      <c r="B513" s="1" t="s">
        <v>0</v>
      </c>
      <c r="C513" s="1" t="s">
        <v>968</v>
      </c>
      <c r="D513" s="1" t="s">
        <v>24</v>
      </c>
      <c r="E513" s="1" t="s">
        <v>75</v>
      </c>
      <c r="F513" s="1" t="s">
        <v>1377</v>
      </c>
      <c r="G513" s="1" t="s">
        <v>77</v>
      </c>
      <c r="I513" s="1" t="s">
        <v>78</v>
      </c>
      <c r="K513" s="1" t="s">
        <v>1378</v>
      </c>
      <c r="L513" s="1" t="n">
        <f aca="false">+FIND("num_pag",K513)</f>
        <v>69</v>
      </c>
      <c r="M513" s="2" t="s">
        <v>1379</v>
      </c>
      <c r="N513" s="1" t="s">
        <v>1378</v>
      </c>
    </row>
    <row r="514" customFormat="false" ht="14.25" hidden="false" customHeight="false" outlineLevel="0" collapsed="false">
      <c r="A514" s="1" t="s">
        <v>1380</v>
      </c>
      <c r="B514" s="1" t="s">
        <v>0</v>
      </c>
      <c r="C514" s="1" t="s">
        <v>968</v>
      </c>
      <c r="D514" s="1" t="s">
        <v>41</v>
      </c>
      <c r="E514" s="1" t="s">
        <v>71</v>
      </c>
      <c r="F514" s="1" t="s">
        <v>1381</v>
      </c>
      <c r="G514" s="5" t="s">
        <v>1382</v>
      </c>
      <c r="H514" s="1" t="s">
        <v>1383</v>
      </c>
      <c r="I514" s="5" t="s">
        <v>73</v>
      </c>
      <c r="K514" s="1" t="s">
        <v>1384</v>
      </c>
      <c r="L514" s="1" t="n">
        <f aca="false">+FIND("num_pag",K514)</f>
        <v>54</v>
      </c>
    </row>
    <row r="515" customFormat="false" ht="14.25" hidden="false" customHeight="false" outlineLevel="0" collapsed="false">
      <c r="A515" s="1" t="s">
        <v>1380</v>
      </c>
      <c r="B515" s="1" t="s">
        <v>0</v>
      </c>
      <c r="C515" s="1" t="s">
        <v>968</v>
      </c>
      <c r="D515" s="1" t="s">
        <v>41</v>
      </c>
      <c r="E515" s="1" t="s">
        <v>71</v>
      </c>
      <c r="F515" s="1" t="s">
        <v>1381</v>
      </c>
      <c r="G515" s="5" t="s">
        <v>1382</v>
      </c>
      <c r="H515" s="1" t="s">
        <v>1385</v>
      </c>
      <c r="I515" s="5" t="s">
        <v>73</v>
      </c>
      <c r="K515" s="1" t="s">
        <v>1386</v>
      </c>
      <c r="L515" s="1" t="n">
        <f aca="false">+FIND("num_pag",K515)</f>
        <v>54</v>
      </c>
    </row>
    <row r="516" customFormat="false" ht="14.25" hidden="false" customHeight="false" outlineLevel="0" collapsed="false">
      <c r="A516" s="1" t="s">
        <v>1380</v>
      </c>
      <c r="B516" s="1" t="s">
        <v>0</v>
      </c>
      <c r="C516" s="1" t="s">
        <v>968</v>
      </c>
      <c r="D516" s="1" t="s">
        <v>41</v>
      </c>
      <c r="E516" s="1" t="s">
        <v>71</v>
      </c>
      <c r="F516" s="1" t="s">
        <v>1381</v>
      </c>
      <c r="G516" s="5" t="s">
        <v>1382</v>
      </c>
      <c r="H516" s="1" t="s">
        <v>1387</v>
      </c>
      <c r="I516" s="5" t="s">
        <v>73</v>
      </c>
      <c r="K516" s="1" t="s">
        <v>1388</v>
      </c>
      <c r="L516" s="1" t="n">
        <f aca="false">+FIND("num_pag",K516)</f>
        <v>54</v>
      </c>
    </row>
    <row r="517" customFormat="false" ht="14.25" hidden="false" customHeight="false" outlineLevel="0" collapsed="false">
      <c r="A517" s="1" t="s">
        <v>1380</v>
      </c>
      <c r="B517" s="1" t="s">
        <v>0</v>
      </c>
      <c r="C517" s="1" t="s">
        <v>968</v>
      </c>
      <c r="D517" s="1" t="s">
        <v>41</v>
      </c>
      <c r="E517" s="1" t="s">
        <v>71</v>
      </c>
      <c r="F517" s="1" t="s">
        <v>1381</v>
      </c>
      <c r="G517" s="5" t="s">
        <v>1382</v>
      </c>
      <c r="H517" s="1" t="s">
        <v>1389</v>
      </c>
      <c r="I517" s="5" t="s">
        <v>73</v>
      </c>
      <c r="K517" s="1" t="s">
        <v>1390</v>
      </c>
      <c r="L517" s="1" t="n">
        <f aca="false">+FIND("num_pag",K517)</f>
        <v>54</v>
      </c>
    </row>
    <row r="518" customFormat="false" ht="14.25" hidden="false" customHeight="false" outlineLevel="0" collapsed="false">
      <c r="A518" s="1" t="s">
        <v>1380</v>
      </c>
      <c r="B518" s="1" t="s">
        <v>0</v>
      </c>
      <c r="C518" s="1" t="s">
        <v>968</v>
      </c>
      <c r="D518" s="1" t="s">
        <v>41</v>
      </c>
      <c r="E518" s="1" t="s">
        <v>71</v>
      </c>
      <c r="F518" s="1" t="s">
        <v>1381</v>
      </c>
      <c r="G518" s="5" t="s">
        <v>1382</v>
      </c>
      <c r="H518" s="1" t="s">
        <v>1391</v>
      </c>
      <c r="I518" s="5" t="s">
        <v>73</v>
      </c>
      <c r="K518" s="1" t="s">
        <v>1392</v>
      </c>
      <c r="L518" s="1" t="n">
        <f aca="false">+FIND("num_pag",K518)</f>
        <v>54</v>
      </c>
    </row>
    <row r="519" customFormat="false" ht="14.25" hidden="false" customHeight="false" outlineLevel="0" collapsed="false">
      <c r="A519" s="1" t="s">
        <v>1380</v>
      </c>
      <c r="B519" s="1" t="s">
        <v>0</v>
      </c>
      <c r="C519" s="1" t="s">
        <v>968</v>
      </c>
      <c r="D519" s="1" t="s">
        <v>41</v>
      </c>
      <c r="E519" s="1" t="s">
        <v>71</v>
      </c>
      <c r="F519" s="1" t="s">
        <v>1381</v>
      </c>
      <c r="G519" s="5" t="s">
        <v>1382</v>
      </c>
      <c r="H519" s="1" t="s">
        <v>1393</v>
      </c>
      <c r="I519" s="5" t="s">
        <v>73</v>
      </c>
      <c r="K519" s="1" t="s">
        <v>1394</v>
      </c>
      <c r="L519" s="1" t="n">
        <f aca="false">+FIND("num_pag",K519)</f>
        <v>54</v>
      </c>
    </row>
    <row r="520" customFormat="false" ht="14.25" hidden="false" customHeight="false" outlineLevel="0" collapsed="false">
      <c r="A520" s="1" t="s">
        <v>1380</v>
      </c>
      <c r="B520" s="1" t="s">
        <v>0</v>
      </c>
      <c r="C520" s="1" t="s">
        <v>968</v>
      </c>
      <c r="D520" s="1" t="s">
        <v>41</v>
      </c>
      <c r="E520" s="1" t="s">
        <v>71</v>
      </c>
      <c r="F520" s="1" t="s">
        <v>1381</v>
      </c>
      <c r="G520" s="5" t="s">
        <v>1382</v>
      </c>
      <c r="H520" s="1" t="s">
        <v>1395</v>
      </c>
      <c r="I520" s="5" t="s">
        <v>73</v>
      </c>
      <c r="K520" s="1" t="s">
        <v>1396</v>
      </c>
      <c r="L520" s="1" t="n">
        <f aca="false">+FIND("num_pag",K520)</f>
        <v>54</v>
      </c>
    </row>
    <row r="521" customFormat="false" ht="14.25" hidden="false" customHeight="false" outlineLevel="0" collapsed="false">
      <c r="A521" s="1" t="s">
        <v>1380</v>
      </c>
      <c r="B521" s="1" t="s">
        <v>0</v>
      </c>
      <c r="C521" s="1" t="s">
        <v>968</v>
      </c>
      <c r="D521" s="1" t="s">
        <v>41</v>
      </c>
      <c r="E521" s="1" t="s">
        <v>71</v>
      </c>
      <c r="F521" s="1" t="s">
        <v>1381</v>
      </c>
      <c r="G521" s="5" t="s">
        <v>1382</v>
      </c>
      <c r="H521" s="1" t="s">
        <v>1397</v>
      </c>
      <c r="I521" s="5" t="s">
        <v>73</v>
      </c>
      <c r="K521" s="1" t="s">
        <v>1398</v>
      </c>
      <c r="L521" s="1" t="n">
        <f aca="false">+FIND("num_pag",K521)</f>
        <v>54</v>
      </c>
    </row>
    <row r="522" customFormat="false" ht="14.25" hidden="false" customHeight="false" outlineLevel="0" collapsed="false">
      <c r="A522" s="1" t="s">
        <v>1380</v>
      </c>
      <c r="B522" s="1" t="s">
        <v>0</v>
      </c>
      <c r="C522" s="1" t="s">
        <v>968</v>
      </c>
      <c r="D522" s="1" t="s">
        <v>41</v>
      </c>
      <c r="E522" s="1" t="s">
        <v>71</v>
      </c>
      <c r="F522" s="1" t="s">
        <v>1381</v>
      </c>
      <c r="G522" s="5" t="s">
        <v>1382</v>
      </c>
      <c r="H522" s="1" t="s">
        <v>1399</v>
      </c>
      <c r="I522" s="5" t="s">
        <v>73</v>
      </c>
      <c r="K522" s="1" t="s">
        <v>1400</v>
      </c>
      <c r="L522" s="1" t="n">
        <f aca="false">+FIND("num_pag",K522)</f>
        <v>54</v>
      </c>
    </row>
    <row r="523" customFormat="false" ht="14.25" hidden="false" customHeight="false" outlineLevel="0" collapsed="false">
      <c r="A523" s="1" t="s">
        <v>1380</v>
      </c>
      <c r="B523" s="1" t="s">
        <v>0</v>
      </c>
      <c r="C523" s="1" t="s">
        <v>968</v>
      </c>
      <c r="D523" s="1" t="s">
        <v>41</v>
      </c>
      <c r="E523" s="1" t="s">
        <v>71</v>
      </c>
      <c r="F523" s="1" t="s">
        <v>1381</v>
      </c>
      <c r="G523" s="5" t="s">
        <v>1382</v>
      </c>
      <c r="H523" s="1" t="s">
        <v>1401</v>
      </c>
      <c r="I523" s="5" t="s">
        <v>73</v>
      </c>
      <c r="K523" s="1" t="s">
        <v>1402</v>
      </c>
      <c r="L523" s="1" t="n">
        <f aca="false">+FIND("num_pag",K523)</f>
        <v>54</v>
      </c>
    </row>
    <row r="524" customFormat="false" ht="14.25" hidden="false" customHeight="false" outlineLevel="0" collapsed="false">
      <c r="A524" s="1" t="s">
        <v>1380</v>
      </c>
      <c r="B524" s="1" t="s">
        <v>0</v>
      </c>
      <c r="C524" s="1" t="s">
        <v>968</v>
      </c>
      <c r="D524" s="1" t="s">
        <v>41</v>
      </c>
      <c r="E524" s="1" t="s">
        <v>71</v>
      </c>
      <c r="F524" s="1" t="s">
        <v>1381</v>
      </c>
      <c r="G524" s="5" t="s">
        <v>1382</v>
      </c>
      <c r="H524" s="1" t="s">
        <v>1403</v>
      </c>
      <c r="I524" s="5" t="s">
        <v>73</v>
      </c>
      <c r="K524" s="1" t="s">
        <v>1404</v>
      </c>
      <c r="L524" s="1" t="n">
        <f aca="false">+FIND("num_pag",K524)</f>
        <v>54</v>
      </c>
    </row>
    <row r="525" customFormat="false" ht="14.25" hidden="false" customHeight="false" outlineLevel="0" collapsed="false">
      <c r="A525" s="1" t="s">
        <v>1380</v>
      </c>
      <c r="B525" s="1" t="s">
        <v>0</v>
      </c>
      <c r="C525" s="1" t="s">
        <v>968</v>
      </c>
      <c r="D525" s="1" t="s">
        <v>41</v>
      </c>
      <c r="E525" s="1" t="s">
        <v>71</v>
      </c>
      <c r="F525" s="1" t="s">
        <v>1381</v>
      </c>
      <c r="G525" s="5" t="s">
        <v>1382</v>
      </c>
      <c r="H525" s="1" t="s">
        <v>1405</v>
      </c>
      <c r="I525" s="5" t="s">
        <v>73</v>
      </c>
      <c r="K525" s="1" t="s">
        <v>1406</v>
      </c>
      <c r="L525" s="1" t="n">
        <f aca="false">+FIND("num_pag",K525)</f>
        <v>54</v>
      </c>
    </row>
    <row r="526" customFormat="false" ht="14.25" hidden="false" customHeight="false" outlineLevel="0" collapsed="false">
      <c r="A526" s="1" t="s">
        <v>1380</v>
      </c>
      <c r="B526" s="1" t="s">
        <v>0</v>
      </c>
      <c r="C526" s="1" t="s">
        <v>968</v>
      </c>
      <c r="D526" s="1" t="s">
        <v>41</v>
      </c>
      <c r="E526" s="1" t="s">
        <v>71</v>
      </c>
      <c r="F526" s="1" t="s">
        <v>1381</v>
      </c>
      <c r="G526" s="5" t="s">
        <v>1382</v>
      </c>
      <c r="H526" s="1" t="s">
        <v>1407</v>
      </c>
      <c r="I526" s="5" t="s">
        <v>73</v>
      </c>
      <c r="K526" s="1" t="s">
        <v>1408</v>
      </c>
      <c r="L526" s="1" t="n">
        <f aca="false">+FIND("num_pag",K526)</f>
        <v>54</v>
      </c>
    </row>
    <row r="527" customFormat="false" ht="14.25" hidden="false" customHeight="false" outlineLevel="0" collapsed="false">
      <c r="A527" s="1" t="s">
        <v>1380</v>
      </c>
      <c r="B527" s="1" t="s">
        <v>0</v>
      </c>
      <c r="C527" s="1" t="s">
        <v>968</v>
      </c>
      <c r="D527" s="1" t="s">
        <v>41</v>
      </c>
      <c r="E527" s="1" t="s">
        <v>71</v>
      </c>
      <c r="F527" s="1" t="s">
        <v>1381</v>
      </c>
      <c r="G527" s="5" t="s">
        <v>1382</v>
      </c>
      <c r="H527" s="1" t="s">
        <v>1409</v>
      </c>
      <c r="I527" s="5" t="s">
        <v>73</v>
      </c>
      <c r="K527" s="1" t="s">
        <v>1410</v>
      </c>
      <c r="L527" s="1" t="n">
        <f aca="false">+FIND("num_pag",K527)</f>
        <v>54</v>
      </c>
    </row>
    <row r="528" customFormat="false" ht="14.25" hidden="false" customHeight="false" outlineLevel="0" collapsed="false">
      <c r="A528" s="1" t="s">
        <v>1380</v>
      </c>
      <c r="B528" s="1" t="s">
        <v>0</v>
      </c>
      <c r="C528" s="1" t="s">
        <v>968</v>
      </c>
      <c r="D528" s="1" t="s">
        <v>41</v>
      </c>
      <c r="E528" s="1" t="s">
        <v>71</v>
      </c>
      <c r="F528" s="1" t="s">
        <v>1381</v>
      </c>
      <c r="G528" s="5" t="s">
        <v>1382</v>
      </c>
      <c r="H528" s="1" t="s">
        <v>1411</v>
      </c>
      <c r="I528" s="5" t="s">
        <v>73</v>
      </c>
      <c r="K528" s="1" t="s">
        <v>1412</v>
      </c>
      <c r="L528" s="1" t="n">
        <f aca="false">+FIND("num_pag",K528)</f>
        <v>54</v>
      </c>
    </row>
    <row r="529" customFormat="false" ht="14.25" hidden="false" customHeight="false" outlineLevel="0" collapsed="false">
      <c r="A529" s="1" t="s">
        <v>1380</v>
      </c>
      <c r="B529" s="1" t="s">
        <v>0</v>
      </c>
      <c r="C529" s="1" t="s">
        <v>968</v>
      </c>
      <c r="D529" s="1" t="s">
        <v>41</v>
      </c>
      <c r="E529" s="1" t="s">
        <v>71</v>
      </c>
      <c r="F529" s="1" t="s">
        <v>1381</v>
      </c>
      <c r="G529" s="5" t="s">
        <v>1382</v>
      </c>
      <c r="H529" s="1" t="s">
        <v>1413</v>
      </c>
      <c r="I529" s="5" t="s">
        <v>73</v>
      </c>
      <c r="K529" s="1" t="s">
        <v>1414</v>
      </c>
      <c r="L529" s="1" t="n">
        <f aca="false">+FIND("num_pag",K529)</f>
        <v>54</v>
      </c>
    </row>
    <row r="530" customFormat="false" ht="14.25" hidden="false" customHeight="false" outlineLevel="0" collapsed="false">
      <c r="A530" s="1" t="s">
        <v>1380</v>
      </c>
      <c r="B530" s="1" t="s">
        <v>0</v>
      </c>
      <c r="C530" s="1" t="s">
        <v>968</v>
      </c>
      <c r="D530" s="1" t="s">
        <v>41</v>
      </c>
      <c r="E530" s="1" t="s">
        <v>71</v>
      </c>
      <c r="F530" s="1" t="s">
        <v>1381</v>
      </c>
      <c r="G530" s="5" t="s">
        <v>1382</v>
      </c>
      <c r="H530" s="1" t="s">
        <v>1415</v>
      </c>
      <c r="I530" s="5" t="s">
        <v>73</v>
      </c>
      <c r="K530" s="1" t="s">
        <v>1416</v>
      </c>
      <c r="L530" s="1" t="n">
        <f aca="false">+FIND("num_pag",K530)</f>
        <v>54</v>
      </c>
    </row>
    <row r="531" customFormat="false" ht="14.25" hidden="false" customHeight="false" outlineLevel="0" collapsed="false">
      <c r="A531" s="1" t="s">
        <v>1380</v>
      </c>
      <c r="B531" s="1" t="s">
        <v>0</v>
      </c>
      <c r="C531" s="1" t="s">
        <v>968</v>
      </c>
      <c r="D531" s="1" t="s">
        <v>41</v>
      </c>
      <c r="E531" s="1" t="s">
        <v>71</v>
      </c>
      <c r="F531" s="1" t="s">
        <v>1381</v>
      </c>
      <c r="G531" s="5" t="s">
        <v>1382</v>
      </c>
      <c r="H531" s="1" t="s">
        <v>1417</v>
      </c>
      <c r="I531" s="5" t="s">
        <v>73</v>
      </c>
      <c r="K531" s="1" t="s">
        <v>1418</v>
      </c>
      <c r="L531" s="1" t="n">
        <f aca="false">+FIND("num_pag",K531)</f>
        <v>54</v>
      </c>
    </row>
    <row r="532" customFormat="false" ht="14.25" hidden="false" customHeight="false" outlineLevel="0" collapsed="false">
      <c r="A532" s="1" t="s">
        <v>1380</v>
      </c>
      <c r="B532" s="1" t="s">
        <v>0</v>
      </c>
      <c r="C532" s="1" t="s">
        <v>968</v>
      </c>
      <c r="D532" s="1" t="s">
        <v>41</v>
      </c>
      <c r="E532" s="1" t="s">
        <v>71</v>
      </c>
      <c r="F532" s="1" t="s">
        <v>1381</v>
      </c>
      <c r="G532" s="5" t="s">
        <v>1382</v>
      </c>
      <c r="H532" s="1" t="s">
        <v>1419</v>
      </c>
      <c r="I532" s="5" t="s">
        <v>73</v>
      </c>
      <c r="K532" s="1" t="s">
        <v>1420</v>
      </c>
      <c r="L532" s="1" t="n">
        <f aca="false">+FIND("num_pag",K532)</f>
        <v>54</v>
      </c>
    </row>
    <row r="533" customFormat="false" ht="14.25" hidden="false" customHeight="false" outlineLevel="0" collapsed="false">
      <c r="A533" s="1" t="s">
        <v>1380</v>
      </c>
      <c r="B533" s="1" t="s">
        <v>0</v>
      </c>
      <c r="C533" s="1" t="s">
        <v>968</v>
      </c>
      <c r="D533" s="1" t="s">
        <v>41</v>
      </c>
      <c r="E533" s="1" t="s">
        <v>71</v>
      </c>
      <c r="F533" s="1" t="s">
        <v>1381</v>
      </c>
      <c r="G533" s="5" t="s">
        <v>1382</v>
      </c>
      <c r="H533" s="1" t="s">
        <v>1421</v>
      </c>
      <c r="I533" s="5" t="s">
        <v>73</v>
      </c>
      <c r="K533" s="1" t="s">
        <v>1422</v>
      </c>
      <c r="L533" s="1" t="n">
        <f aca="false">+FIND("num_pag",K533)</f>
        <v>54</v>
      </c>
    </row>
    <row r="534" customFormat="false" ht="14.25" hidden="false" customHeight="false" outlineLevel="0" collapsed="false">
      <c r="A534" s="1" t="s">
        <v>1380</v>
      </c>
      <c r="B534" s="1" t="s">
        <v>0</v>
      </c>
      <c r="C534" s="1" t="s">
        <v>968</v>
      </c>
      <c r="D534" s="1" t="s">
        <v>41</v>
      </c>
      <c r="E534" s="1" t="s">
        <v>71</v>
      </c>
      <c r="F534" s="1" t="s">
        <v>1381</v>
      </c>
      <c r="G534" s="5" t="s">
        <v>1382</v>
      </c>
      <c r="H534" s="1" t="s">
        <v>1423</v>
      </c>
      <c r="I534" s="5" t="s">
        <v>73</v>
      </c>
      <c r="K534" s="1" t="s">
        <v>1424</v>
      </c>
      <c r="L534" s="1" t="n">
        <f aca="false">+FIND("num_pag",K534)</f>
        <v>54</v>
      </c>
    </row>
    <row r="535" customFormat="false" ht="14.25" hidden="false" customHeight="false" outlineLevel="0" collapsed="false">
      <c r="A535" s="1" t="s">
        <v>1380</v>
      </c>
      <c r="B535" s="1" t="s">
        <v>0</v>
      </c>
      <c r="C535" s="1" t="s">
        <v>968</v>
      </c>
      <c r="D535" s="1" t="s">
        <v>41</v>
      </c>
      <c r="E535" s="1" t="s">
        <v>71</v>
      </c>
      <c r="F535" s="1" t="s">
        <v>1381</v>
      </c>
      <c r="G535" s="5" t="s">
        <v>1382</v>
      </c>
      <c r="H535" s="1" t="s">
        <v>1425</v>
      </c>
      <c r="I535" s="5" t="s">
        <v>73</v>
      </c>
      <c r="K535" s="1" t="s">
        <v>1426</v>
      </c>
      <c r="L535" s="1" t="n">
        <f aca="false">+FIND("num_pag",K535)</f>
        <v>54</v>
      </c>
    </row>
    <row r="536" customFormat="false" ht="14.25" hidden="false" customHeight="false" outlineLevel="0" collapsed="false">
      <c r="A536" s="1" t="s">
        <v>1427</v>
      </c>
      <c r="B536" s="1" t="s">
        <v>4</v>
      </c>
      <c r="C536" s="1" t="s">
        <v>1428</v>
      </c>
      <c r="D536" s="1" t="s">
        <v>13</v>
      </c>
      <c r="E536" s="1" t="s">
        <v>75</v>
      </c>
      <c r="F536" s="1" t="s">
        <v>1429</v>
      </c>
      <c r="G536" s="1" t="s">
        <v>77</v>
      </c>
      <c r="I536" s="1" t="s">
        <v>78</v>
      </c>
      <c r="K536" s="1" t="s">
        <v>1430</v>
      </c>
      <c r="L536" s="1" t="n">
        <f aca="false">+FIND("num_pag",K536)</f>
        <v>60</v>
      </c>
      <c r="M536" s="2" t="s">
        <v>1431</v>
      </c>
      <c r="N536" s="1" t="s">
        <v>1430</v>
      </c>
    </row>
    <row r="537" customFormat="false" ht="14.25" hidden="false" customHeight="false" outlineLevel="0" collapsed="false">
      <c r="A537" s="1" t="s">
        <v>1427</v>
      </c>
      <c r="B537" s="1" t="s">
        <v>4</v>
      </c>
      <c r="C537" s="1" t="s">
        <v>1428</v>
      </c>
      <c r="D537" s="1" t="s">
        <v>13</v>
      </c>
      <c r="E537" s="1" t="s">
        <v>75</v>
      </c>
      <c r="F537" s="1" t="s">
        <v>1432</v>
      </c>
      <c r="G537" s="1" t="s">
        <v>77</v>
      </c>
      <c r="I537" s="1" t="s">
        <v>78</v>
      </c>
      <c r="K537" s="1" t="s">
        <v>1433</v>
      </c>
      <c r="L537" s="1" t="n">
        <f aca="false">+FIND("num_pag",K537)</f>
        <v>73</v>
      </c>
      <c r="M537" s="2" t="s">
        <v>1434</v>
      </c>
      <c r="N537" s="1" t="s">
        <v>1433</v>
      </c>
    </row>
    <row r="538" customFormat="false" ht="14.25" hidden="false" customHeight="false" outlineLevel="0" collapsed="false">
      <c r="A538" s="1" t="s">
        <v>1427</v>
      </c>
      <c r="B538" s="1" t="s">
        <v>4</v>
      </c>
      <c r="C538" s="1" t="s">
        <v>1428</v>
      </c>
      <c r="D538" s="1" t="s">
        <v>13</v>
      </c>
      <c r="E538" s="1" t="s">
        <v>75</v>
      </c>
      <c r="F538" s="1" t="s">
        <v>1435</v>
      </c>
      <c r="G538" s="1" t="s">
        <v>77</v>
      </c>
      <c r="I538" s="1" t="s">
        <v>78</v>
      </c>
      <c r="K538" s="1" t="s">
        <v>1436</v>
      </c>
      <c r="L538" s="1" t="n">
        <f aca="false">+FIND("num_pag",K538)</f>
        <v>68</v>
      </c>
      <c r="M538" s="2" t="s">
        <v>1437</v>
      </c>
      <c r="N538" s="1" t="s">
        <v>1436</v>
      </c>
    </row>
    <row r="539" customFormat="false" ht="14.25" hidden="false" customHeight="false" outlineLevel="0" collapsed="false">
      <c r="A539" s="1" t="s">
        <v>1438</v>
      </c>
      <c r="B539" s="1" t="s">
        <v>4</v>
      </c>
      <c r="C539" s="1" t="s">
        <v>1428</v>
      </c>
      <c r="D539" s="1" t="s">
        <v>16</v>
      </c>
      <c r="E539" s="1" t="s">
        <v>75</v>
      </c>
      <c r="F539" s="1" t="s">
        <v>1439</v>
      </c>
      <c r="G539" s="1" t="s">
        <v>77</v>
      </c>
      <c r="I539" s="1" t="s">
        <v>78</v>
      </c>
      <c r="K539" s="1" t="s">
        <v>1440</v>
      </c>
      <c r="L539" s="1" t="n">
        <f aca="false">+FIND("num_pag",K539)</f>
        <v>52</v>
      </c>
      <c r="M539" s="2" t="s">
        <v>1441</v>
      </c>
      <c r="N539" s="1" t="s">
        <v>1440</v>
      </c>
    </row>
    <row r="540" customFormat="false" ht="14.25" hidden="false" customHeight="false" outlineLevel="0" collapsed="false">
      <c r="A540" s="1" t="s">
        <v>1438</v>
      </c>
      <c r="B540" s="1" t="s">
        <v>4</v>
      </c>
      <c r="C540" s="1" t="s">
        <v>1428</v>
      </c>
      <c r="D540" s="1" t="s">
        <v>16</v>
      </c>
      <c r="E540" s="1" t="s">
        <v>75</v>
      </c>
      <c r="F540" s="1" t="s">
        <v>1442</v>
      </c>
      <c r="G540" s="1" t="s">
        <v>77</v>
      </c>
      <c r="I540" s="1" t="s">
        <v>78</v>
      </c>
      <c r="K540" s="1" t="s">
        <v>1443</v>
      </c>
      <c r="L540" s="1" t="n">
        <f aca="false">+FIND("num_pag",K540)</f>
        <v>52</v>
      </c>
      <c r="M540" s="2" t="s">
        <v>1444</v>
      </c>
      <c r="N540" s="1" t="s">
        <v>1443</v>
      </c>
    </row>
    <row r="541" customFormat="false" ht="14.25" hidden="false" customHeight="false" outlineLevel="0" collapsed="false">
      <c r="A541" s="1" t="s">
        <v>1438</v>
      </c>
      <c r="B541" s="1" t="s">
        <v>4</v>
      </c>
      <c r="C541" s="1" t="s">
        <v>1428</v>
      </c>
      <c r="D541" s="1" t="s">
        <v>16</v>
      </c>
      <c r="E541" s="1" t="s">
        <v>75</v>
      </c>
      <c r="F541" s="1" t="s">
        <v>1445</v>
      </c>
      <c r="G541" s="1" t="s">
        <v>77</v>
      </c>
      <c r="I541" s="1" t="s">
        <v>78</v>
      </c>
      <c r="K541" s="1" t="s">
        <v>1446</v>
      </c>
      <c r="L541" s="1" t="n">
        <f aca="false">+FIND("num_pag",K541)</f>
        <v>60</v>
      </c>
      <c r="M541" s="2" t="s">
        <v>1447</v>
      </c>
      <c r="N541" s="1" t="s">
        <v>1446</v>
      </c>
    </row>
    <row r="542" customFormat="false" ht="14.25" hidden="false" customHeight="false" outlineLevel="0" collapsed="false">
      <c r="A542" s="1" t="s">
        <v>1438</v>
      </c>
      <c r="B542" s="1" t="s">
        <v>4</v>
      </c>
      <c r="C542" s="1" t="s">
        <v>1428</v>
      </c>
      <c r="D542" s="1" t="s">
        <v>16</v>
      </c>
      <c r="E542" s="1" t="s">
        <v>75</v>
      </c>
      <c r="F542" s="1" t="s">
        <v>1448</v>
      </c>
      <c r="G542" s="1" t="s">
        <v>77</v>
      </c>
      <c r="I542" s="1" t="s">
        <v>78</v>
      </c>
      <c r="K542" s="1" t="s">
        <v>1449</v>
      </c>
      <c r="L542" s="1" t="n">
        <f aca="false">+FIND("num_pag",K542)</f>
        <v>65</v>
      </c>
      <c r="M542" s="2" t="s">
        <v>1450</v>
      </c>
      <c r="N542" s="1" t="s">
        <v>1449</v>
      </c>
    </row>
    <row r="543" customFormat="false" ht="14.25" hidden="false" customHeight="false" outlineLevel="0" collapsed="false">
      <c r="A543" s="1" t="s">
        <v>1438</v>
      </c>
      <c r="B543" s="1" t="s">
        <v>4</v>
      </c>
      <c r="C543" s="1" t="s">
        <v>1428</v>
      </c>
      <c r="D543" s="1" t="s">
        <v>16</v>
      </c>
      <c r="E543" s="1" t="s">
        <v>75</v>
      </c>
      <c r="F543" s="1" t="s">
        <v>1448</v>
      </c>
      <c r="G543" s="1" t="s">
        <v>77</v>
      </c>
      <c r="I543" s="1" t="s">
        <v>78</v>
      </c>
      <c r="K543" s="1" t="s">
        <v>1449</v>
      </c>
      <c r="L543" s="1" t="n">
        <f aca="false">+FIND("num_pag",K543)</f>
        <v>65</v>
      </c>
      <c r="M543" s="2" t="s">
        <v>1450</v>
      </c>
      <c r="N543" s="1" t="s">
        <v>1449</v>
      </c>
    </row>
    <row r="544" customFormat="false" ht="14.25" hidden="false" customHeight="false" outlineLevel="0" collapsed="false">
      <c r="A544" s="1" t="s">
        <v>1438</v>
      </c>
      <c r="B544" s="1" t="s">
        <v>4</v>
      </c>
      <c r="C544" s="1" t="s">
        <v>1428</v>
      </c>
      <c r="D544" s="1" t="s">
        <v>16</v>
      </c>
      <c r="E544" s="1" t="s">
        <v>75</v>
      </c>
      <c r="F544" s="1" t="s">
        <v>1451</v>
      </c>
      <c r="G544" s="1" t="s">
        <v>77</v>
      </c>
      <c r="I544" s="1" t="s">
        <v>78</v>
      </c>
      <c r="K544" s="1" t="s">
        <v>1452</v>
      </c>
      <c r="L544" s="1" t="n">
        <f aca="false">+FIND("num_pag",K544)</f>
        <v>63</v>
      </c>
      <c r="M544" s="2" t="s">
        <v>1453</v>
      </c>
      <c r="N544" s="1" t="s">
        <v>1452</v>
      </c>
    </row>
    <row r="545" customFormat="false" ht="16.4" hidden="false" customHeight="false" outlineLevel="0" collapsed="false">
      <c r="A545" s="1" t="s">
        <v>1454</v>
      </c>
      <c r="B545" s="1" t="s">
        <v>4</v>
      </c>
      <c r="C545" s="1" t="s">
        <v>1428</v>
      </c>
      <c r="D545" s="1" t="s">
        <v>53</v>
      </c>
      <c r="E545" s="1" t="s">
        <v>71</v>
      </c>
      <c r="F545" s="5" t="s">
        <v>1455</v>
      </c>
      <c r="G545" s="1" t="s">
        <v>77</v>
      </c>
      <c r="I545" s="1" t="s">
        <v>78</v>
      </c>
      <c r="K545" s="1" t="s">
        <v>1456</v>
      </c>
      <c r="L545" s="1" t="n">
        <f aca="false">+FIND("num_pag",K545)</f>
        <v>41</v>
      </c>
      <c r="M545" s="2" t="s">
        <v>1457</v>
      </c>
      <c r="N545" s="1" t="s">
        <v>1456</v>
      </c>
    </row>
    <row r="546" customFormat="false" ht="14.25" hidden="false" customHeight="false" outlineLevel="0" collapsed="false">
      <c r="A546" s="1" t="s">
        <v>1458</v>
      </c>
      <c r="B546" s="1" t="s">
        <v>4</v>
      </c>
      <c r="C546" s="1" t="s">
        <v>1428</v>
      </c>
      <c r="D546" s="1" t="s">
        <v>52</v>
      </c>
      <c r="E546" s="1" t="s">
        <v>71</v>
      </c>
      <c r="F546" s="1" t="s">
        <v>1459</v>
      </c>
      <c r="G546" s="5" t="s">
        <v>1460</v>
      </c>
      <c r="H546" s="1" t="s">
        <v>1461</v>
      </c>
      <c r="I546" s="5" t="s">
        <v>78</v>
      </c>
      <c r="K546" s="1" t="s">
        <v>1462</v>
      </c>
      <c r="L546" s="1" t="n">
        <f aca="false">+FIND("num_pag",K546)</f>
        <v>83</v>
      </c>
    </row>
    <row r="547" customFormat="false" ht="14.25" hidden="false" customHeight="false" outlineLevel="0" collapsed="false">
      <c r="A547" s="1" t="s">
        <v>1458</v>
      </c>
      <c r="B547" s="1" t="s">
        <v>4</v>
      </c>
      <c r="C547" s="1" t="s">
        <v>1428</v>
      </c>
      <c r="D547" s="1" t="s">
        <v>52</v>
      </c>
      <c r="E547" s="1" t="s">
        <v>71</v>
      </c>
      <c r="F547" s="1" t="s">
        <v>1459</v>
      </c>
      <c r="G547" s="5" t="s">
        <v>1460</v>
      </c>
      <c r="H547" s="1" t="s">
        <v>1463</v>
      </c>
      <c r="I547" s="5" t="s">
        <v>78</v>
      </c>
      <c r="K547" s="1" t="s">
        <v>1464</v>
      </c>
      <c r="L547" s="1" t="n">
        <f aca="false">+FIND("num_pag",K547)</f>
        <v>71</v>
      </c>
    </row>
    <row r="548" customFormat="false" ht="14.25" hidden="false" customHeight="false" outlineLevel="0" collapsed="false">
      <c r="A548" s="1" t="s">
        <v>1458</v>
      </c>
      <c r="B548" s="1" t="s">
        <v>4</v>
      </c>
      <c r="C548" s="1" t="s">
        <v>1428</v>
      </c>
      <c r="D548" s="1" t="s">
        <v>52</v>
      </c>
      <c r="E548" s="1" t="s">
        <v>71</v>
      </c>
      <c r="F548" s="1" t="s">
        <v>1459</v>
      </c>
      <c r="G548" s="5" t="s">
        <v>1460</v>
      </c>
      <c r="H548" s="1" t="s">
        <v>1465</v>
      </c>
      <c r="I548" s="5" t="s">
        <v>78</v>
      </c>
      <c r="K548" s="1" t="s">
        <v>1466</v>
      </c>
      <c r="L548" s="1" t="n">
        <f aca="false">+FIND("num_pag",K548)</f>
        <v>73</v>
      </c>
    </row>
    <row r="549" customFormat="false" ht="14.25" hidden="false" customHeight="false" outlineLevel="0" collapsed="false">
      <c r="A549" s="1" t="s">
        <v>1458</v>
      </c>
      <c r="B549" s="1" t="s">
        <v>4</v>
      </c>
      <c r="C549" s="1" t="s">
        <v>1428</v>
      </c>
      <c r="D549" s="1" t="s">
        <v>52</v>
      </c>
      <c r="E549" s="1" t="s">
        <v>71</v>
      </c>
      <c r="F549" s="1" t="s">
        <v>1459</v>
      </c>
      <c r="G549" s="5" t="s">
        <v>1460</v>
      </c>
      <c r="H549" s="1" t="s">
        <v>1467</v>
      </c>
      <c r="I549" s="5" t="s">
        <v>78</v>
      </c>
      <c r="K549" s="1" t="s">
        <v>1468</v>
      </c>
      <c r="L549" s="1" t="n">
        <f aca="false">+FIND("num_pag",K549)</f>
        <v>67</v>
      </c>
    </row>
    <row r="550" customFormat="false" ht="14.25" hidden="false" customHeight="false" outlineLevel="0" collapsed="false">
      <c r="A550" s="1" t="s">
        <v>1458</v>
      </c>
      <c r="B550" s="1" t="s">
        <v>4</v>
      </c>
      <c r="C550" s="1" t="s">
        <v>1428</v>
      </c>
      <c r="D550" s="1" t="s">
        <v>52</v>
      </c>
      <c r="E550" s="1" t="s">
        <v>71</v>
      </c>
      <c r="F550" s="1" t="s">
        <v>1459</v>
      </c>
      <c r="G550" s="5" t="s">
        <v>1460</v>
      </c>
      <c r="H550" s="1" t="s">
        <v>1469</v>
      </c>
      <c r="I550" s="5" t="s">
        <v>78</v>
      </c>
      <c r="K550" s="1" t="s">
        <v>1470</v>
      </c>
      <c r="L550" s="1" t="n">
        <f aca="false">+FIND("num_pag",K550)</f>
        <v>65</v>
      </c>
    </row>
    <row r="551" customFormat="false" ht="14.25" hidden="false" customHeight="false" outlineLevel="0" collapsed="false">
      <c r="A551" s="1" t="s">
        <v>1458</v>
      </c>
      <c r="B551" s="1" t="s">
        <v>4</v>
      </c>
      <c r="C551" s="1" t="s">
        <v>1428</v>
      </c>
      <c r="D551" s="1" t="s">
        <v>52</v>
      </c>
      <c r="E551" s="1" t="s">
        <v>71</v>
      </c>
      <c r="F551" s="1" t="s">
        <v>1459</v>
      </c>
      <c r="G551" s="5" t="s">
        <v>1460</v>
      </c>
      <c r="H551" s="1" t="s">
        <v>1471</v>
      </c>
      <c r="I551" s="5" t="s">
        <v>78</v>
      </c>
      <c r="K551" s="1" t="s">
        <v>1472</v>
      </c>
      <c r="L551" s="1" t="n">
        <f aca="false">+FIND("num_pag",K551)</f>
        <v>69</v>
      </c>
    </row>
    <row r="552" customFormat="false" ht="14.25" hidden="false" customHeight="false" outlineLevel="0" collapsed="false">
      <c r="A552" s="1" t="s">
        <v>1458</v>
      </c>
      <c r="B552" s="1" t="s">
        <v>4</v>
      </c>
      <c r="C552" s="1" t="s">
        <v>1428</v>
      </c>
      <c r="D552" s="1" t="s">
        <v>52</v>
      </c>
      <c r="E552" s="1" t="s">
        <v>71</v>
      </c>
      <c r="F552" s="1" t="s">
        <v>1459</v>
      </c>
      <c r="G552" s="5" t="s">
        <v>1460</v>
      </c>
      <c r="H552" s="1" t="s">
        <v>1473</v>
      </c>
      <c r="I552" s="5" t="s">
        <v>78</v>
      </c>
      <c r="K552" s="1" t="s">
        <v>1474</v>
      </c>
      <c r="L552" s="1" t="n">
        <f aca="false">+FIND("num_pag",K552)</f>
        <v>75</v>
      </c>
    </row>
    <row r="553" customFormat="false" ht="14.25" hidden="false" customHeight="false" outlineLevel="0" collapsed="false">
      <c r="A553" s="1" t="s">
        <v>1458</v>
      </c>
      <c r="B553" s="1" t="s">
        <v>4</v>
      </c>
      <c r="C553" s="1" t="s">
        <v>1428</v>
      </c>
      <c r="D553" s="1" t="s">
        <v>52</v>
      </c>
      <c r="E553" s="1" t="s">
        <v>71</v>
      </c>
      <c r="F553" s="1" t="s">
        <v>1459</v>
      </c>
      <c r="G553" s="5" t="s">
        <v>1460</v>
      </c>
      <c r="H553" s="1" t="s">
        <v>1475</v>
      </c>
      <c r="I553" s="5" t="s">
        <v>78</v>
      </c>
      <c r="K553" s="1" t="s">
        <v>1476</v>
      </c>
      <c r="L553" s="1" t="n">
        <f aca="false">+FIND("num_pag",K553)</f>
        <v>65</v>
      </c>
    </row>
    <row r="554" customFormat="false" ht="14.25" hidden="false" customHeight="false" outlineLevel="0" collapsed="false">
      <c r="A554" s="1" t="s">
        <v>1458</v>
      </c>
      <c r="B554" s="1" t="s">
        <v>4</v>
      </c>
      <c r="C554" s="1" t="s">
        <v>1428</v>
      </c>
      <c r="D554" s="1" t="s">
        <v>52</v>
      </c>
      <c r="E554" s="1" t="s">
        <v>71</v>
      </c>
      <c r="F554" s="1" t="s">
        <v>1459</v>
      </c>
      <c r="G554" s="5" t="s">
        <v>1460</v>
      </c>
      <c r="H554" s="1" t="s">
        <v>1477</v>
      </c>
      <c r="I554" s="5" t="s">
        <v>78</v>
      </c>
      <c r="K554" s="1" t="s">
        <v>1478</v>
      </c>
      <c r="L554" s="1" t="n">
        <f aca="false">+FIND("num_pag",K554)</f>
        <v>65</v>
      </c>
    </row>
    <row r="555" customFormat="false" ht="14.25" hidden="false" customHeight="false" outlineLevel="0" collapsed="false">
      <c r="A555" s="1" t="s">
        <v>1458</v>
      </c>
      <c r="B555" s="1" t="s">
        <v>4</v>
      </c>
      <c r="C555" s="1" t="s">
        <v>1428</v>
      </c>
      <c r="D555" s="1" t="s">
        <v>52</v>
      </c>
      <c r="E555" s="1" t="s">
        <v>71</v>
      </c>
      <c r="F555" s="1" t="s">
        <v>1459</v>
      </c>
      <c r="G555" s="5" t="s">
        <v>1460</v>
      </c>
      <c r="H555" s="1" t="s">
        <v>1479</v>
      </c>
      <c r="I555" s="5" t="s">
        <v>78</v>
      </c>
      <c r="K555" s="1" t="s">
        <v>1480</v>
      </c>
      <c r="L555" s="1" t="n">
        <f aca="false">+FIND("num_pag",K555)</f>
        <v>79</v>
      </c>
    </row>
    <row r="556" customFormat="false" ht="14.25" hidden="false" customHeight="false" outlineLevel="0" collapsed="false">
      <c r="A556" s="1" t="s">
        <v>1458</v>
      </c>
      <c r="B556" s="1" t="s">
        <v>4</v>
      </c>
      <c r="C556" s="1" t="s">
        <v>1428</v>
      </c>
      <c r="D556" s="1" t="s">
        <v>52</v>
      </c>
      <c r="E556" s="1" t="s">
        <v>71</v>
      </c>
      <c r="F556" s="1" t="s">
        <v>1459</v>
      </c>
      <c r="G556" s="5" t="s">
        <v>1460</v>
      </c>
      <c r="H556" s="1" t="s">
        <v>1481</v>
      </c>
      <c r="I556" s="5" t="s">
        <v>78</v>
      </c>
      <c r="K556" s="1" t="s">
        <v>1482</v>
      </c>
      <c r="L556" s="1" t="n">
        <f aca="false">+FIND("num_pag",K556)</f>
        <v>65</v>
      </c>
    </row>
    <row r="557" customFormat="false" ht="14.25" hidden="false" customHeight="false" outlineLevel="0" collapsed="false">
      <c r="A557" s="1" t="s">
        <v>1458</v>
      </c>
      <c r="B557" s="1" t="s">
        <v>4</v>
      </c>
      <c r="C557" s="1" t="s">
        <v>1428</v>
      </c>
      <c r="D557" s="1" t="s">
        <v>52</v>
      </c>
      <c r="E557" s="1" t="s">
        <v>71</v>
      </c>
      <c r="F557" s="1" t="s">
        <v>1459</v>
      </c>
      <c r="G557" s="5" t="s">
        <v>1460</v>
      </c>
      <c r="H557" s="1" t="s">
        <v>1483</v>
      </c>
      <c r="I557" s="5" t="s">
        <v>78</v>
      </c>
      <c r="K557" s="1" t="s">
        <v>1484</v>
      </c>
      <c r="L557" s="1" t="n">
        <f aca="false">+FIND("num_pag",K557)</f>
        <v>69</v>
      </c>
    </row>
    <row r="558" customFormat="false" ht="14.25" hidden="false" customHeight="false" outlineLevel="0" collapsed="false">
      <c r="A558" s="1" t="s">
        <v>1458</v>
      </c>
      <c r="B558" s="1" t="s">
        <v>4</v>
      </c>
      <c r="C558" s="1" t="s">
        <v>1428</v>
      </c>
      <c r="D558" s="1" t="s">
        <v>52</v>
      </c>
      <c r="E558" s="1" t="s">
        <v>71</v>
      </c>
      <c r="F558" s="1" t="s">
        <v>1459</v>
      </c>
      <c r="G558" s="5" t="s">
        <v>1460</v>
      </c>
      <c r="H558" s="1" t="s">
        <v>1485</v>
      </c>
      <c r="I558" s="5" t="s">
        <v>78</v>
      </c>
      <c r="K558" s="1" t="s">
        <v>1486</v>
      </c>
      <c r="L558" s="1" t="n">
        <f aca="false">+FIND("num_pag",K558)</f>
        <v>79</v>
      </c>
    </row>
    <row r="559" customFormat="false" ht="14.25" hidden="false" customHeight="false" outlineLevel="0" collapsed="false">
      <c r="A559" s="1" t="s">
        <v>1458</v>
      </c>
      <c r="B559" s="1" t="s">
        <v>4</v>
      </c>
      <c r="C559" s="1" t="s">
        <v>1428</v>
      </c>
      <c r="D559" s="1" t="s">
        <v>52</v>
      </c>
      <c r="E559" s="1" t="s">
        <v>71</v>
      </c>
      <c r="F559" s="1" t="s">
        <v>1459</v>
      </c>
      <c r="G559" s="5" t="s">
        <v>1460</v>
      </c>
      <c r="H559" s="1" t="s">
        <v>1487</v>
      </c>
      <c r="I559" s="5" t="s">
        <v>78</v>
      </c>
      <c r="K559" s="1" t="s">
        <v>1488</v>
      </c>
      <c r="L559" s="1" t="n">
        <f aca="false">+FIND("num_pag",K559)</f>
        <v>73</v>
      </c>
    </row>
    <row r="560" customFormat="false" ht="14.25" hidden="false" customHeight="false" outlineLevel="0" collapsed="false">
      <c r="A560" s="1" t="s">
        <v>1458</v>
      </c>
      <c r="B560" s="1" t="s">
        <v>4</v>
      </c>
      <c r="C560" s="1" t="s">
        <v>1428</v>
      </c>
      <c r="D560" s="1" t="s">
        <v>52</v>
      </c>
      <c r="E560" s="1" t="s">
        <v>71</v>
      </c>
      <c r="F560" s="1" t="s">
        <v>1459</v>
      </c>
      <c r="G560" s="5" t="s">
        <v>1460</v>
      </c>
      <c r="H560" s="1" t="s">
        <v>1489</v>
      </c>
      <c r="I560" s="5" t="s">
        <v>78</v>
      </c>
      <c r="K560" s="1" t="s">
        <v>1490</v>
      </c>
      <c r="L560" s="1" t="n">
        <f aca="false">+FIND("num_pag",K560)</f>
        <v>79</v>
      </c>
    </row>
    <row r="561" customFormat="false" ht="14.25" hidden="false" customHeight="false" outlineLevel="0" collapsed="false">
      <c r="A561" s="1" t="s">
        <v>1458</v>
      </c>
      <c r="B561" s="1" t="s">
        <v>4</v>
      </c>
      <c r="C561" s="1" t="s">
        <v>1428</v>
      </c>
      <c r="D561" s="1" t="s">
        <v>52</v>
      </c>
      <c r="E561" s="1" t="s">
        <v>71</v>
      </c>
      <c r="F561" s="1" t="s">
        <v>1459</v>
      </c>
      <c r="G561" s="5" t="s">
        <v>1460</v>
      </c>
      <c r="H561" s="1" t="s">
        <v>1491</v>
      </c>
      <c r="I561" s="5" t="s">
        <v>78</v>
      </c>
      <c r="K561" s="1" t="s">
        <v>1492</v>
      </c>
      <c r="L561" s="1" t="n">
        <f aca="false">+FIND("num_pag",K561)</f>
        <v>67</v>
      </c>
    </row>
    <row r="562" customFormat="false" ht="14.25" hidden="false" customHeight="false" outlineLevel="0" collapsed="false">
      <c r="A562" s="1" t="s">
        <v>1458</v>
      </c>
      <c r="B562" s="1" t="s">
        <v>4</v>
      </c>
      <c r="C562" s="1" t="s">
        <v>1428</v>
      </c>
      <c r="D562" s="1" t="s">
        <v>52</v>
      </c>
      <c r="E562" s="1" t="s">
        <v>71</v>
      </c>
      <c r="F562" s="1" t="s">
        <v>1459</v>
      </c>
      <c r="G562" s="5" t="s">
        <v>1460</v>
      </c>
      <c r="H562" s="1" t="s">
        <v>1493</v>
      </c>
      <c r="I562" s="5" t="s">
        <v>78</v>
      </c>
      <c r="K562" s="1" t="s">
        <v>1494</v>
      </c>
      <c r="L562" s="1" t="n">
        <f aca="false">+FIND("num_pag",K562)</f>
        <v>65</v>
      </c>
    </row>
    <row r="563" customFormat="false" ht="14.25" hidden="false" customHeight="false" outlineLevel="0" collapsed="false">
      <c r="A563" s="1" t="s">
        <v>1458</v>
      </c>
      <c r="B563" s="1" t="s">
        <v>4</v>
      </c>
      <c r="C563" s="1" t="s">
        <v>1428</v>
      </c>
      <c r="D563" s="1" t="s">
        <v>52</v>
      </c>
      <c r="E563" s="1" t="s">
        <v>71</v>
      </c>
      <c r="F563" s="1" t="s">
        <v>1459</v>
      </c>
      <c r="G563" s="5" t="s">
        <v>1460</v>
      </c>
      <c r="H563" s="1" t="s">
        <v>1495</v>
      </c>
      <c r="I563" s="5" t="s">
        <v>78</v>
      </c>
      <c r="K563" s="1" t="s">
        <v>1496</v>
      </c>
      <c r="L563" s="1" t="n">
        <f aca="false">+FIND("num_pag",K563)</f>
        <v>65</v>
      </c>
    </row>
    <row r="564" customFormat="false" ht="14.25" hidden="false" customHeight="false" outlineLevel="0" collapsed="false">
      <c r="A564" s="1" t="s">
        <v>1458</v>
      </c>
      <c r="B564" s="1" t="s">
        <v>4</v>
      </c>
      <c r="C564" s="1" t="s">
        <v>1428</v>
      </c>
      <c r="D564" s="1" t="s">
        <v>52</v>
      </c>
      <c r="E564" s="1" t="s">
        <v>71</v>
      </c>
      <c r="F564" s="1" t="s">
        <v>1459</v>
      </c>
      <c r="G564" s="5" t="s">
        <v>1460</v>
      </c>
      <c r="H564" s="1" t="s">
        <v>1497</v>
      </c>
      <c r="I564" s="5" t="s">
        <v>78</v>
      </c>
      <c r="K564" s="1" t="s">
        <v>1498</v>
      </c>
      <c r="L564" s="1" t="n">
        <f aca="false">+FIND("num_pag",K564)</f>
        <v>67</v>
      </c>
    </row>
    <row r="565" customFormat="false" ht="14.25" hidden="false" customHeight="false" outlineLevel="0" collapsed="false">
      <c r="A565" s="1" t="s">
        <v>1458</v>
      </c>
      <c r="B565" s="1" t="s">
        <v>4</v>
      </c>
      <c r="C565" s="1" t="s">
        <v>1428</v>
      </c>
      <c r="D565" s="1" t="s">
        <v>52</v>
      </c>
      <c r="E565" s="1" t="s">
        <v>71</v>
      </c>
      <c r="F565" s="1" t="s">
        <v>1459</v>
      </c>
      <c r="G565" s="5" t="s">
        <v>1460</v>
      </c>
      <c r="H565" s="1" t="s">
        <v>1499</v>
      </c>
      <c r="I565" s="5" t="s">
        <v>78</v>
      </c>
      <c r="K565" s="1" t="s">
        <v>1500</v>
      </c>
      <c r="L565" s="1" t="n">
        <f aca="false">+FIND("num_pag",K565)</f>
        <v>71</v>
      </c>
    </row>
    <row r="566" customFormat="false" ht="14.25" hidden="false" customHeight="false" outlineLevel="0" collapsed="false">
      <c r="A566" s="1" t="s">
        <v>1458</v>
      </c>
      <c r="B566" s="1" t="s">
        <v>4</v>
      </c>
      <c r="C566" s="1" t="s">
        <v>1428</v>
      </c>
      <c r="D566" s="1" t="s">
        <v>52</v>
      </c>
      <c r="E566" s="1" t="s">
        <v>71</v>
      </c>
      <c r="F566" s="1" t="s">
        <v>1459</v>
      </c>
      <c r="G566" s="5" t="s">
        <v>1460</v>
      </c>
      <c r="H566" s="1" t="s">
        <v>1501</v>
      </c>
      <c r="I566" s="5" t="s">
        <v>78</v>
      </c>
      <c r="K566" s="1" t="s">
        <v>1502</v>
      </c>
      <c r="L566" s="1" t="n">
        <f aca="false">+FIND("num_pag",K566)</f>
        <v>67</v>
      </c>
    </row>
    <row r="567" customFormat="false" ht="14.25" hidden="false" customHeight="false" outlineLevel="0" collapsed="false">
      <c r="A567" s="1" t="s">
        <v>1458</v>
      </c>
      <c r="B567" s="1" t="s">
        <v>4</v>
      </c>
      <c r="C567" s="1" t="s">
        <v>1428</v>
      </c>
      <c r="D567" s="1" t="s">
        <v>52</v>
      </c>
      <c r="E567" s="1" t="s">
        <v>71</v>
      </c>
      <c r="F567" s="1" t="s">
        <v>1459</v>
      </c>
      <c r="G567" s="5" t="s">
        <v>1460</v>
      </c>
      <c r="H567" s="1" t="s">
        <v>1503</v>
      </c>
      <c r="I567" s="5" t="s">
        <v>78</v>
      </c>
      <c r="K567" s="1" t="s">
        <v>1504</v>
      </c>
      <c r="L567" s="1" t="n">
        <f aca="false">+FIND("num_pag",K567)</f>
        <v>67</v>
      </c>
    </row>
    <row r="568" customFormat="false" ht="14.25" hidden="false" customHeight="false" outlineLevel="0" collapsed="false">
      <c r="A568" s="1" t="s">
        <v>1505</v>
      </c>
      <c r="B568" s="1" t="s">
        <v>4</v>
      </c>
      <c r="C568" s="1" t="s">
        <v>1428</v>
      </c>
      <c r="D568" s="1" t="s">
        <v>24</v>
      </c>
      <c r="E568" s="1" t="s">
        <v>75</v>
      </c>
      <c r="F568" s="1" t="s">
        <v>1506</v>
      </c>
      <c r="G568" s="1" t="s">
        <v>77</v>
      </c>
      <c r="I568" s="1" t="s">
        <v>78</v>
      </c>
      <c r="K568" s="1" t="s">
        <v>1507</v>
      </c>
      <c r="L568" s="1" t="n">
        <f aca="false">+FIND("num_pag",K568)</f>
        <v>58</v>
      </c>
      <c r="M568" s="2" t="s">
        <v>1508</v>
      </c>
      <c r="N568" s="1" t="s">
        <v>1507</v>
      </c>
    </row>
    <row r="569" customFormat="false" ht="14.25" hidden="false" customHeight="false" outlineLevel="0" collapsed="false">
      <c r="A569" s="1" t="s">
        <v>1505</v>
      </c>
      <c r="B569" s="1" t="s">
        <v>4</v>
      </c>
      <c r="C569" s="1" t="s">
        <v>1428</v>
      </c>
      <c r="D569" s="1" t="s">
        <v>24</v>
      </c>
      <c r="E569" s="1" t="s">
        <v>75</v>
      </c>
      <c r="F569" s="1" t="s">
        <v>1509</v>
      </c>
      <c r="G569" s="1" t="s">
        <v>77</v>
      </c>
      <c r="I569" s="1" t="s">
        <v>78</v>
      </c>
      <c r="K569" s="1" t="s">
        <v>1510</v>
      </c>
      <c r="L569" s="1" t="n">
        <f aca="false">+FIND("num_pag",K569)</f>
        <v>62</v>
      </c>
      <c r="M569" s="2" t="s">
        <v>1511</v>
      </c>
      <c r="N569" s="1" t="s">
        <v>1510</v>
      </c>
    </row>
    <row r="570" customFormat="false" ht="14.25" hidden="false" customHeight="false" outlineLevel="0" collapsed="false">
      <c r="A570" s="1" t="s">
        <v>1505</v>
      </c>
      <c r="B570" s="1" t="s">
        <v>4</v>
      </c>
      <c r="C570" s="1" t="s">
        <v>1428</v>
      </c>
      <c r="D570" s="1" t="s">
        <v>24</v>
      </c>
      <c r="E570" s="1" t="s">
        <v>75</v>
      </c>
      <c r="F570" s="1" t="s">
        <v>1512</v>
      </c>
      <c r="G570" s="1" t="s">
        <v>77</v>
      </c>
      <c r="I570" s="1" t="s">
        <v>78</v>
      </c>
      <c r="K570" s="1" t="s">
        <v>1513</v>
      </c>
      <c r="L570" s="1" t="n">
        <f aca="false">+FIND("num_pag",K570)</f>
        <v>58</v>
      </c>
      <c r="M570" s="2" t="s">
        <v>1514</v>
      </c>
      <c r="N570" s="1" t="s">
        <v>1513</v>
      </c>
    </row>
    <row r="571" customFormat="false" ht="14.25" hidden="false" customHeight="false" outlineLevel="0" collapsed="false">
      <c r="A571" s="1" t="s">
        <v>1505</v>
      </c>
      <c r="B571" s="1" t="s">
        <v>4</v>
      </c>
      <c r="C571" s="1" t="s">
        <v>1428</v>
      </c>
      <c r="D571" s="1" t="s">
        <v>24</v>
      </c>
      <c r="E571" s="1" t="s">
        <v>75</v>
      </c>
      <c r="F571" s="1" t="s">
        <v>1515</v>
      </c>
      <c r="G571" s="1" t="s">
        <v>77</v>
      </c>
      <c r="I571" s="1" t="s">
        <v>78</v>
      </c>
      <c r="K571" s="1" t="s">
        <v>1516</v>
      </c>
      <c r="L571" s="1" t="n">
        <f aca="false">+FIND("num_pag",K571)</f>
        <v>71</v>
      </c>
      <c r="M571" s="2" t="s">
        <v>1517</v>
      </c>
      <c r="N571" s="1" t="s">
        <v>1516</v>
      </c>
    </row>
    <row r="572" customFormat="false" ht="14.25" hidden="false" customHeight="false" outlineLevel="0" collapsed="false">
      <c r="A572" s="1" t="s">
        <v>1505</v>
      </c>
      <c r="B572" s="1" t="s">
        <v>4</v>
      </c>
      <c r="C572" s="1" t="s">
        <v>1428</v>
      </c>
      <c r="D572" s="1" t="s">
        <v>24</v>
      </c>
      <c r="E572" s="1" t="s">
        <v>75</v>
      </c>
      <c r="F572" s="1" t="s">
        <v>1518</v>
      </c>
      <c r="G572" s="1" t="s">
        <v>77</v>
      </c>
      <c r="I572" s="1" t="s">
        <v>78</v>
      </c>
      <c r="K572" s="1" t="s">
        <v>1519</v>
      </c>
      <c r="L572" s="1" t="n">
        <f aca="false">+FIND("num_pag",K572)</f>
        <v>69</v>
      </c>
      <c r="M572" s="2" t="s">
        <v>1520</v>
      </c>
      <c r="N572" s="1" t="s">
        <v>1519</v>
      </c>
    </row>
    <row r="573" customFormat="false" ht="14.25" hidden="false" customHeight="false" outlineLevel="0" collapsed="false">
      <c r="A573" s="1" t="s">
        <v>1521</v>
      </c>
      <c r="B573" s="1" t="s">
        <v>3</v>
      </c>
      <c r="C573" s="1" t="s">
        <v>1522</v>
      </c>
      <c r="D573" s="1" t="s">
        <v>13</v>
      </c>
      <c r="E573" s="1" t="s">
        <v>75</v>
      </c>
      <c r="F573" s="1" t="s">
        <v>1523</v>
      </c>
      <c r="G573" s="1" t="s">
        <v>77</v>
      </c>
      <c r="I573" s="1" t="s">
        <v>78</v>
      </c>
      <c r="K573" s="1" t="s">
        <v>1524</v>
      </c>
      <c r="L573" s="1" t="n">
        <f aca="false">+FIND("num_pag",K573)</f>
        <v>69</v>
      </c>
      <c r="M573" s="2" t="s">
        <v>1525</v>
      </c>
      <c r="N573" s="1" t="s">
        <v>1524</v>
      </c>
    </row>
    <row r="574" customFormat="false" ht="14.25" hidden="false" customHeight="false" outlineLevel="0" collapsed="false">
      <c r="A574" s="1" t="s">
        <v>1521</v>
      </c>
      <c r="B574" s="1" t="s">
        <v>3</v>
      </c>
      <c r="C574" s="1" t="s">
        <v>1522</v>
      </c>
      <c r="D574" s="1" t="s">
        <v>13</v>
      </c>
      <c r="E574" s="1" t="s">
        <v>75</v>
      </c>
      <c r="F574" s="1" t="s">
        <v>1526</v>
      </c>
      <c r="G574" s="1" t="s">
        <v>77</v>
      </c>
      <c r="I574" s="1" t="s">
        <v>78</v>
      </c>
      <c r="K574" s="1" t="s">
        <v>1527</v>
      </c>
      <c r="L574" s="1" t="n">
        <f aca="false">+FIND("num_pag",K574)</f>
        <v>60</v>
      </c>
      <c r="M574" s="2" t="s">
        <v>1528</v>
      </c>
      <c r="N574" s="1" t="s">
        <v>1527</v>
      </c>
    </row>
    <row r="575" customFormat="false" ht="14.25" hidden="false" customHeight="false" outlineLevel="0" collapsed="false">
      <c r="A575" s="1" t="s">
        <v>1521</v>
      </c>
      <c r="B575" s="1" t="s">
        <v>3</v>
      </c>
      <c r="C575" s="1" t="s">
        <v>1522</v>
      </c>
      <c r="D575" s="1" t="s">
        <v>13</v>
      </c>
      <c r="E575" s="1" t="s">
        <v>75</v>
      </c>
      <c r="F575" s="1" t="s">
        <v>1529</v>
      </c>
      <c r="G575" s="1" t="s">
        <v>77</v>
      </c>
      <c r="I575" s="1" t="s">
        <v>78</v>
      </c>
      <c r="K575" s="1" t="s">
        <v>1530</v>
      </c>
      <c r="L575" s="1" t="n">
        <f aca="false">+FIND("num_pag",K575)</f>
        <v>61</v>
      </c>
      <c r="M575" s="2" t="s">
        <v>1531</v>
      </c>
      <c r="N575" s="1" t="s">
        <v>1530</v>
      </c>
    </row>
    <row r="576" customFormat="false" ht="14.25" hidden="false" customHeight="false" outlineLevel="0" collapsed="false">
      <c r="A576" s="1" t="s">
        <v>1521</v>
      </c>
      <c r="B576" s="1" t="s">
        <v>3</v>
      </c>
      <c r="C576" s="1" t="s">
        <v>1522</v>
      </c>
      <c r="D576" s="1" t="s">
        <v>13</v>
      </c>
      <c r="E576" s="1" t="s">
        <v>75</v>
      </c>
      <c r="F576" s="1" t="s">
        <v>1532</v>
      </c>
      <c r="G576" s="1" t="s">
        <v>77</v>
      </c>
      <c r="I576" s="1" t="s">
        <v>78</v>
      </c>
      <c r="K576" s="1" t="s">
        <v>1533</v>
      </c>
      <c r="L576" s="1" t="n">
        <f aca="false">+FIND("num_pag",K576)</f>
        <v>67</v>
      </c>
      <c r="M576" s="2" t="s">
        <v>1534</v>
      </c>
      <c r="N576" s="1" t="s">
        <v>1533</v>
      </c>
    </row>
    <row r="577" customFormat="false" ht="14.25" hidden="false" customHeight="false" outlineLevel="0" collapsed="false">
      <c r="A577" s="1" t="s">
        <v>1521</v>
      </c>
      <c r="B577" s="1" t="s">
        <v>3</v>
      </c>
      <c r="C577" s="1" t="s">
        <v>1522</v>
      </c>
      <c r="D577" s="1" t="s">
        <v>13</v>
      </c>
      <c r="E577" s="1" t="s">
        <v>75</v>
      </c>
      <c r="F577" s="1" t="s">
        <v>1535</v>
      </c>
      <c r="G577" s="1" t="s">
        <v>77</v>
      </c>
      <c r="I577" s="1" t="s">
        <v>78</v>
      </c>
      <c r="K577" s="1" t="s">
        <v>1536</v>
      </c>
      <c r="L577" s="1" t="n">
        <f aca="false">+FIND("num_pag",K577)</f>
        <v>53</v>
      </c>
      <c r="M577" s="2" t="s">
        <v>1537</v>
      </c>
      <c r="N577" s="1" t="s">
        <v>1536</v>
      </c>
    </row>
    <row r="578" customFormat="false" ht="14.25" hidden="false" customHeight="false" outlineLevel="0" collapsed="false">
      <c r="A578" s="1" t="s">
        <v>1521</v>
      </c>
      <c r="B578" s="1" t="s">
        <v>3</v>
      </c>
      <c r="C578" s="1" t="s">
        <v>1522</v>
      </c>
      <c r="D578" s="1" t="s">
        <v>13</v>
      </c>
      <c r="E578" s="1" t="s">
        <v>75</v>
      </c>
      <c r="F578" s="1" t="s">
        <v>1538</v>
      </c>
      <c r="G578" s="1" t="s">
        <v>77</v>
      </c>
      <c r="I578" s="1" t="s">
        <v>78</v>
      </c>
      <c r="K578" s="1" t="s">
        <v>1539</v>
      </c>
      <c r="L578" s="1" t="n">
        <f aca="false">+FIND("num_pag",K578)</f>
        <v>66</v>
      </c>
      <c r="M578" s="2" t="s">
        <v>1540</v>
      </c>
      <c r="N578" s="1" t="s">
        <v>1539</v>
      </c>
    </row>
    <row r="579" customFormat="false" ht="14.25" hidden="false" customHeight="false" outlineLevel="0" collapsed="false">
      <c r="A579" s="1" t="s">
        <v>1521</v>
      </c>
      <c r="B579" s="1" t="s">
        <v>3</v>
      </c>
      <c r="C579" s="1" t="s">
        <v>1522</v>
      </c>
      <c r="D579" s="1" t="s">
        <v>13</v>
      </c>
      <c r="E579" s="1" t="s">
        <v>75</v>
      </c>
      <c r="F579" s="1" t="s">
        <v>1541</v>
      </c>
      <c r="G579" s="1" t="s">
        <v>77</v>
      </c>
      <c r="I579" s="1" t="s">
        <v>78</v>
      </c>
      <c r="K579" s="1" t="s">
        <v>1542</v>
      </c>
      <c r="L579" s="1" t="n">
        <f aca="false">+FIND("num_pag",K579)</f>
        <v>55</v>
      </c>
      <c r="M579" s="2" t="s">
        <v>1543</v>
      </c>
      <c r="N579" s="1" t="s">
        <v>1542</v>
      </c>
    </row>
    <row r="580" customFormat="false" ht="14.25" hidden="false" customHeight="false" outlineLevel="0" collapsed="false">
      <c r="A580" s="1" t="s">
        <v>1521</v>
      </c>
      <c r="B580" s="1" t="s">
        <v>3</v>
      </c>
      <c r="C580" s="1" t="s">
        <v>1522</v>
      </c>
      <c r="D580" s="1" t="s">
        <v>13</v>
      </c>
      <c r="E580" s="1" t="s">
        <v>75</v>
      </c>
      <c r="F580" s="1" t="s">
        <v>1544</v>
      </c>
      <c r="G580" s="1" t="s">
        <v>77</v>
      </c>
      <c r="I580" s="1" t="s">
        <v>78</v>
      </c>
      <c r="K580" s="1" t="s">
        <v>1545</v>
      </c>
      <c r="L580" s="1" t="n">
        <f aca="false">+FIND("num_pag",K580)</f>
        <v>61</v>
      </c>
      <c r="M580" s="2" t="s">
        <v>1546</v>
      </c>
      <c r="N580" s="1" t="s">
        <v>1545</v>
      </c>
    </row>
    <row r="581" customFormat="false" ht="14.25" hidden="false" customHeight="false" outlineLevel="0" collapsed="false">
      <c r="A581" s="1" t="s">
        <v>1521</v>
      </c>
      <c r="B581" s="1" t="s">
        <v>3</v>
      </c>
      <c r="C581" s="1" t="s">
        <v>1522</v>
      </c>
      <c r="D581" s="1" t="s">
        <v>13</v>
      </c>
      <c r="E581" s="1" t="s">
        <v>75</v>
      </c>
      <c r="F581" s="1" t="s">
        <v>1547</v>
      </c>
      <c r="G581" s="1" t="s">
        <v>77</v>
      </c>
      <c r="I581" s="1" t="s">
        <v>78</v>
      </c>
      <c r="K581" s="1" t="s">
        <v>1548</v>
      </c>
      <c r="L581" s="1" t="n">
        <f aca="false">+FIND("num_pag",K581)</f>
        <v>63</v>
      </c>
      <c r="M581" s="2" t="s">
        <v>1549</v>
      </c>
      <c r="N581" s="1" t="s">
        <v>1548</v>
      </c>
    </row>
    <row r="582" customFormat="false" ht="14.25" hidden="false" customHeight="false" outlineLevel="0" collapsed="false">
      <c r="A582" s="1" t="s">
        <v>1521</v>
      </c>
      <c r="B582" s="1" t="s">
        <v>3</v>
      </c>
      <c r="C582" s="1" t="s">
        <v>1522</v>
      </c>
      <c r="D582" s="1" t="s">
        <v>13</v>
      </c>
      <c r="E582" s="1" t="s">
        <v>75</v>
      </c>
      <c r="F582" s="1" t="s">
        <v>1550</v>
      </c>
      <c r="G582" s="1" t="s">
        <v>77</v>
      </c>
      <c r="I582" s="1" t="s">
        <v>78</v>
      </c>
      <c r="K582" s="1" t="s">
        <v>1551</v>
      </c>
      <c r="L582" s="1" t="n">
        <f aca="false">+FIND("num_pag",K582)</f>
        <v>71</v>
      </c>
      <c r="M582" s="2" t="s">
        <v>1552</v>
      </c>
      <c r="N582" s="1" t="s">
        <v>1551</v>
      </c>
    </row>
    <row r="583" customFormat="false" ht="14.25" hidden="false" customHeight="false" outlineLevel="0" collapsed="false">
      <c r="A583" s="1" t="s">
        <v>1521</v>
      </c>
      <c r="B583" s="1" t="s">
        <v>3</v>
      </c>
      <c r="C583" s="1" t="s">
        <v>1522</v>
      </c>
      <c r="D583" s="1" t="s">
        <v>13</v>
      </c>
      <c r="E583" s="1" t="s">
        <v>75</v>
      </c>
      <c r="F583" s="1" t="s">
        <v>1553</v>
      </c>
      <c r="G583" s="1" t="s">
        <v>77</v>
      </c>
      <c r="I583" s="1" t="s">
        <v>78</v>
      </c>
      <c r="K583" s="1" t="s">
        <v>1554</v>
      </c>
      <c r="L583" s="1" t="n">
        <f aca="false">+FIND("num_pag",K583)</f>
        <v>72</v>
      </c>
      <c r="M583" s="2" t="s">
        <v>1555</v>
      </c>
      <c r="N583" s="1" t="s">
        <v>1554</v>
      </c>
    </row>
    <row r="584" customFormat="false" ht="14.25" hidden="false" customHeight="false" outlineLevel="0" collapsed="false">
      <c r="A584" s="1" t="s">
        <v>1521</v>
      </c>
      <c r="B584" s="1" t="s">
        <v>3</v>
      </c>
      <c r="C584" s="1" t="s">
        <v>1522</v>
      </c>
      <c r="D584" s="1" t="s">
        <v>13</v>
      </c>
      <c r="E584" s="1" t="s">
        <v>75</v>
      </c>
      <c r="F584" s="1" t="s">
        <v>1556</v>
      </c>
      <c r="G584" s="1" t="s">
        <v>77</v>
      </c>
      <c r="I584" s="1" t="s">
        <v>78</v>
      </c>
      <c r="K584" s="1" t="s">
        <v>1557</v>
      </c>
      <c r="L584" s="1" t="n">
        <f aca="false">+FIND("num_pag",K584)</f>
        <v>60</v>
      </c>
      <c r="M584" s="2" t="s">
        <v>1558</v>
      </c>
      <c r="N584" s="1" t="s">
        <v>1557</v>
      </c>
    </row>
    <row r="585" customFormat="false" ht="14.25" hidden="false" customHeight="false" outlineLevel="0" collapsed="false">
      <c r="A585" s="1" t="s">
        <v>1521</v>
      </c>
      <c r="B585" s="1" t="s">
        <v>3</v>
      </c>
      <c r="C585" s="1" t="s">
        <v>1522</v>
      </c>
      <c r="D585" s="1" t="s">
        <v>13</v>
      </c>
      <c r="E585" s="1" t="s">
        <v>75</v>
      </c>
      <c r="F585" s="1" t="s">
        <v>1559</v>
      </c>
      <c r="G585" s="1" t="s">
        <v>77</v>
      </c>
      <c r="I585" s="1" t="s">
        <v>78</v>
      </c>
      <c r="K585" s="1" t="s">
        <v>1560</v>
      </c>
      <c r="L585" s="1" t="n">
        <f aca="false">+FIND("num_pag",K585)</f>
        <v>74</v>
      </c>
      <c r="M585" s="2" t="s">
        <v>1561</v>
      </c>
      <c r="N585" s="1" t="s">
        <v>1560</v>
      </c>
    </row>
    <row r="586" customFormat="false" ht="14.25" hidden="false" customHeight="false" outlineLevel="0" collapsed="false">
      <c r="A586" s="1" t="s">
        <v>1521</v>
      </c>
      <c r="B586" s="1" t="s">
        <v>3</v>
      </c>
      <c r="C586" s="1" t="s">
        <v>1522</v>
      </c>
      <c r="D586" s="1" t="s">
        <v>13</v>
      </c>
      <c r="E586" s="1" t="s">
        <v>75</v>
      </c>
      <c r="F586" s="1" t="s">
        <v>1562</v>
      </c>
      <c r="G586" s="1" t="s">
        <v>77</v>
      </c>
      <c r="I586" s="1" t="s">
        <v>78</v>
      </c>
      <c r="K586" s="1" t="s">
        <v>1563</v>
      </c>
      <c r="L586" s="1" t="n">
        <f aca="false">+FIND("num_pag",K586)</f>
        <v>64</v>
      </c>
      <c r="M586" s="2" t="s">
        <v>1564</v>
      </c>
      <c r="N586" s="1" t="s">
        <v>1563</v>
      </c>
    </row>
    <row r="587" customFormat="false" ht="14.25" hidden="false" customHeight="false" outlineLevel="0" collapsed="false">
      <c r="A587" s="1" t="s">
        <v>1521</v>
      </c>
      <c r="B587" s="1" t="s">
        <v>3</v>
      </c>
      <c r="C587" s="1" t="s">
        <v>1522</v>
      </c>
      <c r="D587" s="1" t="s">
        <v>13</v>
      </c>
      <c r="E587" s="1" t="s">
        <v>75</v>
      </c>
      <c r="F587" s="1" t="s">
        <v>1565</v>
      </c>
      <c r="G587" s="1" t="s">
        <v>77</v>
      </c>
      <c r="I587" s="1" t="s">
        <v>78</v>
      </c>
      <c r="K587" s="1" t="s">
        <v>1566</v>
      </c>
      <c r="L587" s="1" t="n">
        <f aca="false">+FIND("num_pag",K587)</f>
        <v>65</v>
      </c>
      <c r="M587" s="2" t="s">
        <v>1567</v>
      </c>
      <c r="N587" s="1" t="s">
        <v>1566</v>
      </c>
    </row>
    <row r="588" customFormat="false" ht="14.25" hidden="false" customHeight="false" outlineLevel="0" collapsed="false">
      <c r="A588" s="1" t="s">
        <v>1521</v>
      </c>
      <c r="B588" s="1" t="s">
        <v>3</v>
      </c>
      <c r="C588" s="1" t="s">
        <v>1522</v>
      </c>
      <c r="D588" s="1" t="s">
        <v>13</v>
      </c>
      <c r="E588" s="1" t="s">
        <v>75</v>
      </c>
      <c r="F588" s="1" t="s">
        <v>1568</v>
      </c>
      <c r="G588" s="1" t="s">
        <v>77</v>
      </c>
      <c r="I588" s="1" t="s">
        <v>78</v>
      </c>
      <c r="K588" s="1" t="s">
        <v>1569</v>
      </c>
      <c r="L588" s="1" t="n">
        <f aca="false">+FIND("num_pag",K588)</f>
        <v>70</v>
      </c>
      <c r="M588" s="2" t="s">
        <v>1570</v>
      </c>
      <c r="N588" s="1" t="s">
        <v>1569</v>
      </c>
    </row>
    <row r="589" customFormat="false" ht="14.25" hidden="false" customHeight="false" outlineLevel="0" collapsed="false">
      <c r="A589" s="1" t="s">
        <v>1521</v>
      </c>
      <c r="B589" s="1" t="s">
        <v>3</v>
      </c>
      <c r="C589" s="1" t="s">
        <v>1522</v>
      </c>
      <c r="D589" s="1" t="s">
        <v>13</v>
      </c>
      <c r="E589" s="1" t="s">
        <v>75</v>
      </c>
      <c r="F589" s="1" t="s">
        <v>1571</v>
      </c>
      <c r="G589" s="1" t="s">
        <v>77</v>
      </c>
      <c r="I589" s="1" t="s">
        <v>78</v>
      </c>
      <c r="K589" s="1" t="s">
        <v>1572</v>
      </c>
      <c r="L589" s="1" t="n">
        <f aca="false">+FIND("num_pag",K589)</f>
        <v>77</v>
      </c>
      <c r="M589" s="2" t="s">
        <v>1573</v>
      </c>
      <c r="N589" s="1" t="s">
        <v>1572</v>
      </c>
    </row>
    <row r="590" customFormat="false" ht="14.25" hidden="false" customHeight="false" outlineLevel="0" collapsed="false">
      <c r="A590" s="1" t="s">
        <v>1521</v>
      </c>
      <c r="B590" s="1" t="s">
        <v>3</v>
      </c>
      <c r="C590" s="1" t="s">
        <v>1522</v>
      </c>
      <c r="D590" s="1" t="s">
        <v>13</v>
      </c>
      <c r="E590" s="1" t="s">
        <v>75</v>
      </c>
      <c r="F590" s="1" t="s">
        <v>1574</v>
      </c>
      <c r="G590" s="1" t="s">
        <v>77</v>
      </c>
      <c r="I590" s="1" t="s">
        <v>78</v>
      </c>
      <c r="K590" s="1" t="s">
        <v>1575</v>
      </c>
      <c r="L590" s="1" t="n">
        <f aca="false">+FIND("num_pag",K590)</f>
        <v>59</v>
      </c>
      <c r="M590" s="2" t="s">
        <v>1576</v>
      </c>
      <c r="N590" s="1" t="s">
        <v>1575</v>
      </c>
    </row>
    <row r="591" customFormat="false" ht="14.25" hidden="false" customHeight="false" outlineLevel="0" collapsed="false">
      <c r="A591" s="1" t="s">
        <v>1521</v>
      </c>
      <c r="B591" s="1" t="s">
        <v>3</v>
      </c>
      <c r="C591" s="1" t="s">
        <v>1522</v>
      </c>
      <c r="D591" s="1" t="s">
        <v>13</v>
      </c>
      <c r="E591" s="1" t="s">
        <v>75</v>
      </c>
      <c r="F591" s="1" t="s">
        <v>1577</v>
      </c>
      <c r="G591" s="1" t="s">
        <v>77</v>
      </c>
      <c r="I591" s="1" t="s">
        <v>78</v>
      </c>
      <c r="K591" s="1" t="s">
        <v>1578</v>
      </c>
      <c r="L591" s="1" t="n">
        <f aca="false">+FIND("num_pag",K591)</f>
        <v>79</v>
      </c>
      <c r="M591" s="2" t="s">
        <v>1579</v>
      </c>
      <c r="N591" s="1" t="s">
        <v>1578</v>
      </c>
    </row>
    <row r="592" customFormat="false" ht="14.25" hidden="false" customHeight="false" outlineLevel="0" collapsed="false">
      <c r="A592" s="1" t="s">
        <v>1521</v>
      </c>
      <c r="B592" s="1" t="s">
        <v>3</v>
      </c>
      <c r="C592" s="1" t="s">
        <v>1522</v>
      </c>
      <c r="D592" s="1" t="s">
        <v>13</v>
      </c>
      <c r="E592" s="1" t="s">
        <v>75</v>
      </c>
      <c r="F592" s="1" t="s">
        <v>1580</v>
      </c>
      <c r="G592" s="1" t="s">
        <v>77</v>
      </c>
      <c r="I592" s="1" t="s">
        <v>78</v>
      </c>
      <c r="K592" s="1" t="s">
        <v>1581</v>
      </c>
      <c r="L592" s="1" t="n">
        <f aca="false">+FIND("num_pag",K592)</f>
        <v>63</v>
      </c>
      <c r="M592" s="2" t="s">
        <v>1582</v>
      </c>
      <c r="N592" s="1" t="s">
        <v>1581</v>
      </c>
    </row>
    <row r="593" customFormat="false" ht="14.25" hidden="false" customHeight="false" outlineLevel="0" collapsed="false">
      <c r="A593" s="1" t="s">
        <v>1521</v>
      </c>
      <c r="B593" s="1" t="s">
        <v>3</v>
      </c>
      <c r="C593" s="1" t="s">
        <v>1522</v>
      </c>
      <c r="D593" s="1" t="s">
        <v>13</v>
      </c>
      <c r="E593" s="1" t="s">
        <v>75</v>
      </c>
      <c r="F593" s="1" t="s">
        <v>1583</v>
      </c>
      <c r="G593" s="1" t="s">
        <v>77</v>
      </c>
      <c r="I593" s="1" t="s">
        <v>78</v>
      </c>
      <c r="K593" s="1" t="s">
        <v>1584</v>
      </c>
      <c r="L593" s="1" t="n">
        <f aca="false">+FIND("num_pag",K593)</f>
        <v>66</v>
      </c>
      <c r="M593" s="2" t="s">
        <v>1585</v>
      </c>
      <c r="N593" s="1" t="s">
        <v>1584</v>
      </c>
    </row>
    <row r="594" customFormat="false" ht="14.25" hidden="false" customHeight="false" outlineLevel="0" collapsed="false">
      <c r="A594" s="1" t="s">
        <v>1521</v>
      </c>
      <c r="B594" s="1" t="s">
        <v>3</v>
      </c>
      <c r="C594" s="1" t="s">
        <v>1522</v>
      </c>
      <c r="D594" s="1" t="s">
        <v>13</v>
      </c>
      <c r="E594" s="1" t="s">
        <v>75</v>
      </c>
      <c r="F594" s="1" t="s">
        <v>1586</v>
      </c>
      <c r="G594" s="1" t="s">
        <v>77</v>
      </c>
      <c r="I594" s="1" t="s">
        <v>78</v>
      </c>
      <c r="K594" s="1" t="s">
        <v>1587</v>
      </c>
      <c r="L594" s="1" t="n">
        <f aca="false">+FIND("num_pag",K594)</f>
        <v>77</v>
      </c>
      <c r="M594" s="2" t="s">
        <v>1588</v>
      </c>
      <c r="N594" s="1" t="s">
        <v>1587</v>
      </c>
    </row>
    <row r="595" customFormat="false" ht="14.25" hidden="false" customHeight="false" outlineLevel="0" collapsed="false">
      <c r="A595" s="1" t="s">
        <v>1521</v>
      </c>
      <c r="B595" s="1" t="s">
        <v>3</v>
      </c>
      <c r="C595" s="1" t="s">
        <v>1522</v>
      </c>
      <c r="D595" s="1" t="s">
        <v>13</v>
      </c>
      <c r="E595" s="1" t="s">
        <v>75</v>
      </c>
      <c r="F595" s="1" t="s">
        <v>1589</v>
      </c>
      <c r="G595" s="1" t="s">
        <v>77</v>
      </c>
      <c r="I595" s="1" t="s">
        <v>78</v>
      </c>
      <c r="K595" s="1" t="s">
        <v>1590</v>
      </c>
      <c r="L595" s="1" t="n">
        <f aca="false">+FIND("num_pag",K595)</f>
        <v>64</v>
      </c>
      <c r="M595" s="2" t="s">
        <v>1591</v>
      </c>
      <c r="N595" s="1" t="s">
        <v>1590</v>
      </c>
    </row>
    <row r="596" customFormat="false" ht="14.25" hidden="false" customHeight="false" outlineLevel="0" collapsed="false">
      <c r="A596" s="1" t="s">
        <v>1521</v>
      </c>
      <c r="B596" s="1" t="s">
        <v>3</v>
      </c>
      <c r="C596" s="1" t="s">
        <v>1522</v>
      </c>
      <c r="D596" s="1" t="s">
        <v>13</v>
      </c>
      <c r="E596" s="1" t="s">
        <v>75</v>
      </c>
      <c r="F596" s="1" t="s">
        <v>1592</v>
      </c>
      <c r="G596" s="1" t="s">
        <v>77</v>
      </c>
      <c r="I596" s="1" t="s">
        <v>78</v>
      </c>
      <c r="K596" s="1" t="s">
        <v>1593</v>
      </c>
      <c r="L596" s="1" t="n">
        <f aca="false">+FIND("num_pag",K596)</f>
        <v>64</v>
      </c>
      <c r="M596" s="2" t="s">
        <v>1594</v>
      </c>
      <c r="N596" s="1" t="s">
        <v>1593</v>
      </c>
    </row>
    <row r="597" customFormat="false" ht="14.25" hidden="false" customHeight="false" outlineLevel="0" collapsed="false">
      <c r="A597" s="1" t="s">
        <v>1521</v>
      </c>
      <c r="B597" s="1" t="s">
        <v>3</v>
      </c>
      <c r="C597" s="1" t="s">
        <v>1522</v>
      </c>
      <c r="D597" s="1" t="s">
        <v>13</v>
      </c>
      <c r="E597" s="1" t="s">
        <v>75</v>
      </c>
      <c r="F597" s="1" t="s">
        <v>1595</v>
      </c>
      <c r="G597" s="1" t="s">
        <v>77</v>
      </c>
      <c r="I597" s="1" t="s">
        <v>78</v>
      </c>
      <c r="K597" s="1" t="s">
        <v>1596</v>
      </c>
      <c r="L597" s="1" t="n">
        <f aca="false">+FIND("num_pag",K597)</f>
        <v>61</v>
      </c>
      <c r="M597" s="2" t="s">
        <v>1597</v>
      </c>
      <c r="N597" s="1" t="s">
        <v>1596</v>
      </c>
    </row>
    <row r="598" customFormat="false" ht="14.25" hidden="false" customHeight="false" outlineLevel="0" collapsed="false">
      <c r="A598" s="1" t="s">
        <v>1521</v>
      </c>
      <c r="B598" s="1" t="s">
        <v>3</v>
      </c>
      <c r="C598" s="1" t="s">
        <v>1522</v>
      </c>
      <c r="D598" s="1" t="s">
        <v>13</v>
      </c>
      <c r="E598" s="1" t="s">
        <v>75</v>
      </c>
      <c r="F598" s="1" t="s">
        <v>1598</v>
      </c>
      <c r="G598" s="1" t="s">
        <v>77</v>
      </c>
      <c r="I598" s="1" t="s">
        <v>78</v>
      </c>
      <c r="K598" s="1" t="s">
        <v>1599</v>
      </c>
      <c r="L598" s="1" t="n">
        <f aca="false">+FIND("num_pag",K598)</f>
        <v>62</v>
      </c>
      <c r="M598" s="2" t="s">
        <v>1600</v>
      </c>
      <c r="N598" s="1" t="s">
        <v>1599</v>
      </c>
    </row>
    <row r="599" customFormat="false" ht="14.25" hidden="false" customHeight="false" outlineLevel="0" collapsed="false">
      <c r="A599" s="1" t="s">
        <v>1521</v>
      </c>
      <c r="B599" s="1" t="s">
        <v>3</v>
      </c>
      <c r="C599" s="1" t="s">
        <v>1522</v>
      </c>
      <c r="D599" s="1" t="s">
        <v>13</v>
      </c>
      <c r="E599" s="1" t="s">
        <v>75</v>
      </c>
      <c r="F599" s="1" t="s">
        <v>1601</v>
      </c>
      <c r="G599" s="1" t="s">
        <v>77</v>
      </c>
      <c r="I599" s="1" t="s">
        <v>78</v>
      </c>
      <c r="K599" s="1" t="s">
        <v>1602</v>
      </c>
      <c r="L599" s="1" t="n">
        <f aca="false">+FIND("num_pag",K599)</f>
        <v>58</v>
      </c>
      <c r="M599" s="2" t="s">
        <v>1603</v>
      </c>
      <c r="N599" s="1" t="s">
        <v>1602</v>
      </c>
    </row>
    <row r="600" customFormat="false" ht="14.25" hidden="false" customHeight="false" outlineLevel="0" collapsed="false">
      <c r="A600" s="1" t="s">
        <v>1521</v>
      </c>
      <c r="B600" s="1" t="s">
        <v>3</v>
      </c>
      <c r="C600" s="1" t="s">
        <v>1522</v>
      </c>
      <c r="D600" s="1" t="s">
        <v>13</v>
      </c>
      <c r="E600" s="1" t="s">
        <v>75</v>
      </c>
      <c r="F600" s="1" t="s">
        <v>1604</v>
      </c>
      <c r="G600" s="1" t="s">
        <v>77</v>
      </c>
      <c r="I600" s="1" t="s">
        <v>78</v>
      </c>
      <c r="K600" s="1" t="s">
        <v>1605</v>
      </c>
      <c r="L600" s="1" t="n">
        <f aca="false">+FIND("num_pag",K600)</f>
        <v>70</v>
      </c>
      <c r="M600" s="2" t="s">
        <v>1606</v>
      </c>
      <c r="N600" s="1" t="s">
        <v>1605</v>
      </c>
    </row>
    <row r="601" customFormat="false" ht="14.25" hidden="false" customHeight="false" outlineLevel="0" collapsed="false">
      <c r="A601" s="1" t="s">
        <v>1521</v>
      </c>
      <c r="B601" s="1" t="s">
        <v>3</v>
      </c>
      <c r="C601" s="1" t="s">
        <v>1522</v>
      </c>
      <c r="D601" s="1" t="s">
        <v>13</v>
      </c>
      <c r="E601" s="1" t="s">
        <v>75</v>
      </c>
      <c r="F601" s="1" t="s">
        <v>1607</v>
      </c>
      <c r="G601" s="1" t="s">
        <v>77</v>
      </c>
      <c r="I601" s="1" t="s">
        <v>78</v>
      </c>
      <c r="K601" s="1" t="s">
        <v>1608</v>
      </c>
      <c r="L601" s="1" t="n">
        <f aca="false">+FIND("num_pag",K601)</f>
        <v>53</v>
      </c>
      <c r="M601" s="2" t="s">
        <v>1609</v>
      </c>
      <c r="N601" s="1" t="s">
        <v>1608</v>
      </c>
    </row>
    <row r="602" customFormat="false" ht="14.25" hidden="false" customHeight="false" outlineLevel="0" collapsed="false">
      <c r="A602" s="1" t="s">
        <v>1521</v>
      </c>
      <c r="B602" s="1" t="s">
        <v>3</v>
      </c>
      <c r="C602" s="1" t="s">
        <v>1522</v>
      </c>
      <c r="D602" s="1" t="s">
        <v>13</v>
      </c>
      <c r="E602" s="1" t="s">
        <v>75</v>
      </c>
      <c r="F602" s="1" t="s">
        <v>1610</v>
      </c>
      <c r="G602" s="1" t="s">
        <v>77</v>
      </c>
      <c r="I602" s="1" t="s">
        <v>78</v>
      </c>
      <c r="K602" s="1" t="s">
        <v>1611</v>
      </c>
      <c r="L602" s="1" t="n">
        <f aca="false">+FIND("num_pag",K602)</f>
        <v>61</v>
      </c>
      <c r="M602" s="2" t="s">
        <v>1612</v>
      </c>
      <c r="N602" s="1" t="s">
        <v>1611</v>
      </c>
    </row>
    <row r="603" customFormat="false" ht="14.25" hidden="false" customHeight="false" outlineLevel="0" collapsed="false">
      <c r="A603" s="1" t="s">
        <v>1521</v>
      </c>
      <c r="B603" s="1" t="s">
        <v>3</v>
      </c>
      <c r="C603" s="1" t="s">
        <v>1522</v>
      </c>
      <c r="D603" s="1" t="s">
        <v>13</v>
      </c>
      <c r="E603" s="1" t="s">
        <v>75</v>
      </c>
      <c r="F603" s="1" t="s">
        <v>1613</v>
      </c>
      <c r="G603" s="1" t="s">
        <v>77</v>
      </c>
      <c r="I603" s="1" t="s">
        <v>78</v>
      </c>
      <c r="K603" s="1" t="s">
        <v>1614</v>
      </c>
      <c r="L603" s="1" t="n">
        <f aca="false">+FIND("num_pag",K603)</f>
        <v>77</v>
      </c>
      <c r="M603" s="2" t="s">
        <v>1615</v>
      </c>
      <c r="N603" s="1" t="s">
        <v>1614</v>
      </c>
    </row>
    <row r="604" customFormat="false" ht="14.25" hidden="false" customHeight="false" outlineLevel="0" collapsed="false">
      <c r="A604" s="1" t="s">
        <v>1521</v>
      </c>
      <c r="B604" s="1" t="s">
        <v>3</v>
      </c>
      <c r="C604" s="1" t="s">
        <v>1522</v>
      </c>
      <c r="D604" s="1" t="s">
        <v>13</v>
      </c>
      <c r="E604" s="1" t="s">
        <v>75</v>
      </c>
      <c r="F604" s="1" t="s">
        <v>1616</v>
      </c>
      <c r="G604" s="1" t="s">
        <v>77</v>
      </c>
      <c r="I604" s="1" t="s">
        <v>78</v>
      </c>
      <c r="K604" s="1" t="s">
        <v>1617</v>
      </c>
      <c r="L604" s="1" t="n">
        <f aca="false">+FIND("num_pag",K604)</f>
        <v>77</v>
      </c>
      <c r="M604" s="2" t="s">
        <v>1618</v>
      </c>
      <c r="N604" s="1" t="s">
        <v>1617</v>
      </c>
    </row>
    <row r="605" customFormat="false" ht="14.25" hidden="false" customHeight="false" outlineLevel="0" collapsed="false">
      <c r="A605" s="1" t="s">
        <v>1521</v>
      </c>
      <c r="B605" s="1" t="s">
        <v>3</v>
      </c>
      <c r="C605" s="1" t="s">
        <v>1522</v>
      </c>
      <c r="D605" s="1" t="s">
        <v>13</v>
      </c>
      <c r="E605" s="1" t="s">
        <v>75</v>
      </c>
      <c r="F605" s="1" t="s">
        <v>1619</v>
      </c>
      <c r="G605" s="1" t="s">
        <v>77</v>
      </c>
      <c r="I605" s="1" t="s">
        <v>78</v>
      </c>
      <c r="K605" s="1" t="s">
        <v>1620</v>
      </c>
      <c r="L605" s="1" t="n">
        <f aca="false">+FIND("num_pag",K605)</f>
        <v>79</v>
      </c>
      <c r="M605" s="2" t="s">
        <v>1621</v>
      </c>
      <c r="N605" s="1" t="s">
        <v>1620</v>
      </c>
    </row>
    <row r="606" customFormat="false" ht="16.4" hidden="false" customHeight="false" outlineLevel="0" collapsed="false">
      <c r="A606" s="1" t="s">
        <v>1521</v>
      </c>
      <c r="B606" s="1" t="s">
        <v>3</v>
      </c>
      <c r="C606" s="1" t="s">
        <v>1522</v>
      </c>
      <c r="D606" s="1" t="s">
        <v>13</v>
      </c>
      <c r="E606" s="1" t="s">
        <v>75</v>
      </c>
      <c r="F606" s="5" t="s">
        <v>1622</v>
      </c>
      <c r="G606" s="1" t="s">
        <v>77</v>
      </c>
      <c r="I606" s="1" t="s">
        <v>78</v>
      </c>
      <c r="K606" s="1" t="s">
        <v>1623</v>
      </c>
      <c r="L606" s="1" t="n">
        <f aca="false">+FIND("num_pag",K606)</f>
        <v>80</v>
      </c>
      <c r="M606" s="2" t="s">
        <v>1624</v>
      </c>
      <c r="N606" s="1" t="s">
        <v>1623</v>
      </c>
    </row>
    <row r="607" customFormat="false" ht="14.25" hidden="false" customHeight="false" outlineLevel="0" collapsed="false">
      <c r="A607" s="1" t="s">
        <v>1521</v>
      </c>
      <c r="B607" s="1" t="s">
        <v>3</v>
      </c>
      <c r="C607" s="1" t="s">
        <v>1522</v>
      </c>
      <c r="D607" s="1" t="s">
        <v>13</v>
      </c>
      <c r="E607" s="1" t="s">
        <v>75</v>
      </c>
      <c r="F607" s="1" t="s">
        <v>1622</v>
      </c>
      <c r="G607" s="1" t="s">
        <v>77</v>
      </c>
      <c r="I607" s="1" t="s">
        <v>78</v>
      </c>
      <c r="K607" s="1" t="s">
        <v>1623</v>
      </c>
      <c r="L607" s="1" t="n">
        <f aca="false">+FIND("num_pag",K607)</f>
        <v>80</v>
      </c>
      <c r="M607" s="2" t="s">
        <v>1624</v>
      </c>
      <c r="N607" s="1" t="s">
        <v>1623</v>
      </c>
    </row>
    <row r="608" customFormat="false" ht="14.25" hidden="false" customHeight="false" outlineLevel="0" collapsed="false">
      <c r="A608" s="1" t="s">
        <v>1521</v>
      </c>
      <c r="B608" s="1" t="s">
        <v>3</v>
      </c>
      <c r="C608" s="1" t="s">
        <v>1522</v>
      </c>
      <c r="D608" s="1" t="s">
        <v>13</v>
      </c>
      <c r="E608" s="1" t="s">
        <v>75</v>
      </c>
      <c r="F608" s="1" t="s">
        <v>1622</v>
      </c>
      <c r="G608" s="1" t="s">
        <v>77</v>
      </c>
      <c r="I608" s="1" t="s">
        <v>78</v>
      </c>
      <c r="K608" s="1" t="s">
        <v>1623</v>
      </c>
      <c r="L608" s="1" t="n">
        <f aca="false">+FIND("num_pag",K608)</f>
        <v>80</v>
      </c>
      <c r="M608" s="2" t="s">
        <v>1624</v>
      </c>
      <c r="N608" s="1" t="s">
        <v>1623</v>
      </c>
    </row>
    <row r="609" customFormat="false" ht="14.25" hidden="false" customHeight="false" outlineLevel="0" collapsed="false">
      <c r="A609" s="1" t="s">
        <v>1521</v>
      </c>
      <c r="B609" s="1" t="s">
        <v>3</v>
      </c>
      <c r="C609" s="1" t="s">
        <v>1522</v>
      </c>
      <c r="D609" s="1" t="s">
        <v>13</v>
      </c>
      <c r="E609" s="1" t="s">
        <v>75</v>
      </c>
      <c r="F609" s="1" t="s">
        <v>1625</v>
      </c>
      <c r="G609" s="1" t="s">
        <v>77</v>
      </c>
      <c r="I609" s="1" t="s">
        <v>78</v>
      </c>
      <c r="K609" s="1" t="s">
        <v>1626</v>
      </c>
      <c r="L609" s="1" t="n">
        <f aca="false">+FIND("num_pag",K609)</f>
        <v>66</v>
      </c>
      <c r="M609" s="2" t="s">
        <v>1627</v>
      </c>
      <c r="N609" s="1" t="s">
        <v>1626</v>
      </c>
    </row>
    <row r="610" customFormat="false" ht="14.25" hidden="false" customHeight="false" outlineLevel="0" collapsed="false">
      <c r="A610" s="1" t="s">
        <v>1521</v>
      </c>
      <c r="B610" s="1" t="s">
        <v>3</v>
      </c>
      <c r="C610" s="1" t="s">
        <v>1522</v>
      </c>
      <c r="D610" s="1" t="s">
        <v>13</v>
      </c>
      <c r="E610" s="1" t="s">
        <v>75</v>
      </c>
      <c r="F610" s="1" t="s">
        <v>1628</v>
      </c>
      <c r="G610" s="1" t="s">
        <v>77</v>
      </c>
      <c r="I610" s="1" t="s">
        <v>78</v>
      </c>
      <c r="K610" s="1" t="s">
        <v>1629</v>
      </c>
      <c r="L610" s="1" t="n">
        <f aca="false">+FIND("num_pag",K610)</f>
        <v>67</v>
      </c>
      <c r="M610" s="2" t="s">
        <v>1630</v>
      </c>
      <c r="N610" s="1" t="s">
        <v>1629</v>
      </c>
    </row>
    <row r="611" customFormat="false" ht="14.25" hidden="false" customHeight="false" outlineLevel="0" collapsed="false">
      <c r="A611" s="1" t="s">
        <v>1521</v>
      </c>
      <c r="B611" s="1" t="s">
        <v>3</v>
      </c>
      <c r="C611" s="1" t="s">
        <v>1522</v>
      </c>
      <c r="D611" s="1" t="s">
        <v>13</v>
      </c>
      <c r="E611" s="1" t="s">
        <v>75</v>
      </c>
      <c r="F611" s="1" t="s">
        <v>1631</v>
      </c>
      <c r="G611" s="1" t="s">
        <v>77</v>
      </c>
      <c r="I611" s="1" t="s">
        <v>78</v>
      </c>
      <c r="K611" s="1" t="s">
        <v>1632</v>
      </c>
      <c r="L611" s="1" t="n">
        <f aca="false">+FIND("num_pag",K611)</f>
        <v>66</v>
      </c>
      <c r="M611" s="2" t="s">
        <v>1633</v>
      </c>
      <c r="N611" s="1" t="s">
        <v>1632</v>
      </c>
    </row>
    <row r="612" customFormat="false" ht="14.25" hidden="false" customHeight="false" outlineLevel="0" collapsed="false">
      <c r="A612" s="1" t="s">
        <v>1521</v>
      </c>
      <c r="B612" s="1" t="s">
        <v>3</v>
      </c>
      <c r="C612" s="1" t="s">
        <v>1522</v>
      </c>
      <c r="D612" s="1" t="s">
        <v>13</v>
      </c>
      <c r="E612" s="1" t="s">
        <v>75</v>
      </c>
      <c r="F612" s="1" t="s">
        <v>1634</v>
      </c>
      <c r="G612" s="1" t="s">
        <v>77</v>
      </c>
      <c r="I612" s="1" t="s">
        <v>78</v>
      </c>
      <c r="K612" s="1" t="s">
        <v>1635</v>
      </c>
      <c r="L612" s="1" t="n">
        <f aca="false">+FIND("num_pag",K612)</f>
        <v>62</v>
      </c>
      <c r="M612" s="2" t="s">
        <v>1636</v>
      </c>
      <c r="N612" s="1" t="s">
        <v>1635</v>
      </c>
    </row>
    <row r="613" customFormat="false" ht="14.25" hidden="false" customHeight="false" outlineLevel="0" collapsed="false">
      <c r="A613" s="1" t="s">
        <v>1521</v>
      </c>
      <c r="B613" s="1" t="s">
        <v>3</v>
      </c>
      <c r="C613" s="1" t="s">
        <v>1522</v>
      </c>
      <c r="D613" s="1" t="s">
        <v>13</v>
      </c>
      <c r="E613" s="1" t="s">
        <v>75</v>
      </c>
      <c r="F613" s="1" t="s">
        <v>1634</v>
      </c>
      <c r="G613" s="1" t="s">
        <v>77</v>
      </c>
      <c r="I613" s="1" t="s">
        <v>78</v>
      </c>
      <c r="K613" s="1" t="s">
        <v>1635</v>
      </c>
      <c r="L613" s="1" t="n">
        <f aca="false">+FIND("num_pag",K613)</f>
        <v>62</v>
      </c>
      <c r="M613" s="2" t="s">
        <v>1636</v>
      </c>
      <c r="N613" s="1" t="s">
        <v>1635</v>
      </c>
    </row>
    <row r="614" customFormat="false" ht="14.25" hidden="false" customHeight="false" outlineLevel="0" collapsed="false">
      <c r="A614" s="1" t="s">
        <v>1521</v>
      </c>
      <c r="B614" s="1" t="s">
        <v>3</v>
      </c>
      <c r="C614" s="1" t="s">
        <v>1522</v>
      </c>
      <c r="D614" s="1" t="s">
        <v>13</v>
      </c>
      <c r="E614" s="1" t="s">
        <v>75</v>
      </c>
      <c r="F614" s="1" t="s">
        <v>1637</v>
      </c>
      <c r="G614" s="1" t="s">
        <v>77</v>
      </c>
      <c r="I614" s="1" t="s">
        <v>78</v>
      </c>
      <c r="K614" s="1" t="s">
        <v>1638</v>
      </c>
      <c r="L614" s="1" t="n">
        <f aca="false">+FIND("num_pag",K614)</f>
        <v>70</v>
      </c>
      <c r="M614" s="2" t="s">
        <v>1639</v>
      </c>
      <c r="N614" s="1" t="s">
        <v>1638</v>
      </c>
    </row>
    <row r="615" customFormat="false" ht="14.25" hidden="false" customHeight="false" outlineLevel="0" collapsed="false">
      <c r="A615" s="1" t="s">
        <v>1521</v>
      </c>
      <c r="B615" s="1" t="s">
        <v>3</v>
      </c>
      <c r="C615" s="1" t="s">
        <v>1522</v>
      </c>
      <c r="D615" s="1" t="s">
        <v>13</v>
      </c>
      <c r="E615" s="1" t="s">
        <v>75</v>
      </c>
      <c r="F615" s="1" t="s">
        <v>1640</v>
      </c>
      <c r="G615" s="1" t="s">
        <v>77</v>
      </c>
      <c r="I615" s="1" t="s">
        <v>78</v>
      </c>
      <c r="K615" s="1" t="s">
        <v>1641</v>
      </c>
      <c r="L615" s="1" t="n">
        <f aca="false">+FIND("num_pag",K615)</f>
        <v>79</v>
      </c>
      <c r="M615" s="2" t="s">
        <v>1642</v>
      </c>
      <c r="N615" s="1" t="s">
        <v>1641</v>
      </c>
    </row>
    <row r="616" customFormat="false" ht="14.25" hidden="false" customHeight="false" outlineLevel="0" collapsed="false">
      <c r="A616" s="1" t="s">
        <v>1521</v>
      </c>
      <c r="B616" s="1" t="s">
        <v>3</v>
      </c>
      <c r="C616" s="1" t="s">
        <v>1522</v>
      </c>
      <c r="D616" s="1" t="s">
        <v>13</v>
      </c>
      <c r="E616" s="1" t="s">
        <v>75</v>
      </c>
      <c r="F616" s="1" t="s">
        <v>1640</v>
      </c>
      <c r="G616" s="1" t="s">
        <v>77</v>
      </c>
      <c r="I616" s="1" t="s">
        <v>78</v>
      </c>
      <c r="K616" s="1" t="s">
        <v>1641</v>
      </c>
      <c r="L616" s="1" t="n">
        <f aca="false">+FIND("num_pag",K616)</f>
        <v>79</v>
      </c>
      <c r="M616" s="2" t="s">
        <v>1642</v>
      </c>
      <c r="N616" s="1" t="s">
        <v>1641</v>
      </c>
    </row>
    <row r="617" customFormat="false" ht="14.25" hidden="false" customHeight="false" outlineLevel="0" collapsed="false">
      <c r="A617" s="1" t="s">
        <v>1521</v>
      </c>
      <c r="B617" s="1" t="s">
        <v>3</v>
      </c>
      <c r="C617" s="1" t="s">
        <v>1522</v>
      </c>
      <c r="D617" s="1" t="s">
        <v>13</v>
      </c>
      <c r="E617" s="1" t="s">
        <v>75</v>
      </c>
      <c r="F617" s="1" t="s">
        <v>1643</v>
      </c>
      <c r="G617" s="1" t="s">
        <v>77</v>
      </c>
      <c r="I617" s="1" t="s">
        <v>78</v>
      </c>
      <c r="K617" s="1" t="s">
        <v>1644</v>
      </c>
      <c r="L617" s="1" t="n">
        <f aca="false">+FIND("num_pag",K617)</f>
        <v>62</v>
      </c>
      <c r="M617" s="2" t="s">
        <v>1645</v>
      </c>
      <c r="N617" s="1" t="s">
        <v>1644</v>
      </c>
    </row>
    <row r="618" customFormat="false" ht="14.25" hidden="false" customHeight="false" outlineLevel="0" collapsed="false">
      <c r="A618" s="1" t="s">
        <v>1521</v>
      </c>
      <c r="B618" s="1" t="s">
        <v>3</v>
      </c>
      <c r="C618" s="1" t="s">
        <v>1522</v>
      </c>
      <c r="D618" s="1" t="s">
        <v>13</v>
      </c>
      <c r="E618" s="1" t="s">
        <v>75</v>
      </c>
      <c r="F618" s="1" t="s">
        <v>1646</v>
      </c>
      <c r="G618" s="1" t="s">
        <v>77</v>
      </c>
      <c r="I618" s="1" t="s">
        <v>78</v>
      </c>
      <c r="K618" s="1" t="s">
        <v>1647</v>
      </c>
      <c r="L618" s="1" t="n">
        <f aca="false">+FIND("num_pag",K618)</f>
        <v>78</v>
      </c>
      <c r="M618" s="2" t="s">
        <v>1648</v>
      </c>
      <c r="N618" s="1" t="s">
        <v>1647</v>
      </c>
    </row>
    <row r="619" customFormat="false" ht="14.25" hidden="false" customHeight="false" outlineLevel="0" collapsed="false">
      <c r="A619" s="1" t="s">
        <v>1521</v>
      </c>
      <c r="B619" s="1" t="s">
        <v>3</v>
      </c>
      <c r="C619" s="1" t="s">
        <v>1522</v>
      </c>
      <c r="D619" s="1" t="s">
        <v>13</v>
      </c>
      <c r="E619" s="1" t="s">
        <v>75</v>
      </c>
      <c r="F619" s="1" t="s">
        <v>1649</v>
      </c>
      <c r="G619" s="1" t="s">
        <v>77</v>
      </c>
      <c r="I619" s="1" t="s">
        <v>78</v>
      </c>
      <c r="K619" s="1" t="s">
        <v>1650</v>
      </c>
      <c r="L619" s="1" t="n">
        <f aca="false">+FIND("num_pag",K619)</f>
        <v>63</v>
      </c>
      <c r="M619" s="2" t="s">
        <v>1651</v>
      </c>
      <c r="N619" s="1" t="s">
        <v>1650</v>
      </c>
    </row>
    <row r="620" customFormat="false" ht="14.25" hidden="false" customHeight="false" outlineLevel="0" collapsed="false">
      <c r="A620" s="1" t="s">
        <v>1521</v>
      </c>
      <c r="B620" s="1" t="s">
        <v>3</v>
      </c>
      <c r="C620" s="1" t="s">
        <v>1522</v>
      </c>
      <c r="D620" s="1" t="s">
        <v>13</v>
      </c>
      <c r="E620" s="1" t="s">
        <v>75</v>
      </c>
      <c r="F620" s="1" t="s">
        <v>1652</v>
      </c>
      <c r="G620" s="1" t="s">
        <v>77</v>
      </c>
      <c r="I620" s="1" t="s">
        <v>78</v>
      </c>
      <c r="K620" s="1" t="s">
        <v>1653</v>
      </c>
      <c r="L620" s="1" t="n">
        <f aca="false">+FIND("num_pag",K620)</f>
        <v>63</v>
      </c>
      <c r="M620" s="2" t="s">
        <v>1654</v>
      </c>
      <c r="N620" s="1" t="s">
        <v>1653</v>
      </c>
    </row>
    <row r="621" customFormat="false" ht="14.25" hidden="false" customHeight="false" outlineLevel="0" collapsed="false">
      <c r="A621" s="1" t="s">
        <v>1521</v>
      </c>
      <c r="B621" s="1" t="s">
        <v>3</v>
      </c>
      <c r="C621" s="1" t="s">
        <v>1522</v>
      </c>
      <c r="D621" s="1" t="s">
        <v>13</v>
      </c>
      <c r="E621" s="1" t="s">
        <v>75</v>
      </c>
      <c r="F621" s="1" t="s">
        <v>1655</v>
      </c>
      <c r="G621" s="1" t="s">
        <v>77</v>
      </c>
      <c r="I621" s="1" t="s">
        <v>78</v>
      </c>
      <c r="K621" s="1" t="s">
        <v>1656</v>
      </c>
      <c r="L621" s="1" t="n">
        <f aca="false">+FIND("num_pag",K621)</f>
        <v>58</v>
      </c>
      <c r="M621" s="2" t="s">
        <v>1657</v>
      </c>
      <c r="N621" s="1" t="s">
        <v>1656</v>
      </c>
    </row>
    <row r="622" customFormat="false" ht="14.25" hidden="false" customHeight="false" outlineLevel="0" collapsed="false">
      <c r="A622" s="1" t="s">
        <v>1521</v>
      </c>
      <c r="B622" s="1" t="s">
        <v>3</v>
      </c>
      <c r="C622" s="1" t="s">
        <v>1522</v>
      </c>
      <c r="D622" s="1" t="s">
        <v>13</v>
      </c>
      <c r="E622" s="1" t="s">
        <v>75</v>
      </c>
      <c r="F622" s="1" t="s">
        <v>1658</v>
      </c>
      <c r="G622" s="1" t="s">
        <v>77</v>
      </c>
      <c r="I622" s="1" t="s">
        <v>78</v>
      </c>
      <c r="K622" s="1" t="s">
        <v>1659</v>
      </c>
      <c r="L622" s="1" t="n">
        <f aca="false">+FIND("num_pag",K622)</f>
        <v>59</v>
      </c>
      <c r="M622" s="2" t="s">
        <v>1660</v>
      </c>
      <c r="N622" s="1" t="s">
        <v>1659</v>
      </c>
    </row>
    <row r="623" customFormat="false" ht="14.25" hidden="false" customHeight="false" outlineLevel="0" collapsed="false">
      <c r="A623" s="1" t="s">
        <v>1521</v>
      </c>
      <c r="B623" s="1" t="s">
        <v>3</v>
      </c>
      <c r="C623" s="1" t="s">
        <v>1522</v>
      </c>
      <c r="D623" s="1" t="s">
        <v>13</v>
      </c>
      <c r="E623" s="1" t="s">
        <v>75</v>
      </c>
      <c r="F623" s="1" t="s">
        <v>1658</v>
      </c>
      <c r="G623" s="1" t="s">
        <v>77</v>
      </c>
      <c r="I623" s="1" t="s">
        <v>78</v>
      </c>
      <c r="K623" s="1" t="s">
        <v>1659</v>
      </c>
      <c r="L623" s="1" t="n">
        <f aca="false">+FIND("num_pag",K623)</f>
        <v>59</v>
      </c>
      <c r="M623" s="2" t="s">
        <v>1660</v>
      </c>
      <c r="N623" s="1" t="s">
        <v>1659</v>
      </c>
    </row>
    <row r="624" customFormat="false" ht="14.25" hidden="false" customHeight="false" outlineLevel="0" collapsed="false">
      <c r="A624" s="1" t="s">
        <v>1521</v>
      </c>
      <c r="B624" s="1" t="s">
        <v>3</v>
      </c>
      <c r="C624" s="1" t="s">
        <v>1522</v>
      </c>
      <c r="D624" s="1" t="s">
        <v>13</v>
      </c>
      <c r="E624" s="1" t="s">
        <v>75</v>
      </c>
      <c r="F624" s="1" t="s">
        <v>1661</v>
      </c>
      <c r="G624" s="1" t="s">
        <v>77</v>
      </c>
      <c r="I624" s="1" t="s">
        <v>78</v>
      </c>
      <c r="K624" s="1" t="s">
        <v>1662</v>
      </c>
      <c r="L624" s="1" t="n">
        <f aca="false">+FIND("num_pag",K624)</f>
        <v>56</v>
      </c>
      <c r="M624" s="2" t="s">
        <v>1663</v>
      </c>
      <c r="N624" s="1" t="s">
        <v>1662</v>
      </c>
    </row>
    <row r="625" customFormat="false" ht="14.25" hidden="false" customHeight="false" outlineLevel="0" collapsed="false">
      <c r="A625" s="1" t="s">
        <v>1521</v>
      </c>
      <c r="B625" s="1" t="s">
        <v>3</v>
      </c>
      <c r="C625" s="1" t="s">
        <v>1522</v>
      </c>
      <c r="D625" s="1" t="s">
        <v>13</v>
      </c>
      <c r="E625" s="1" t="s">
        <v>75</v>
      </c>
      <c r="F625" s="1" t="s">
        <v>1664</v>
      </c>
      <c r="G625" s="1" t="s">
        <v>77</v>
      </c>
      <c r="I625" s="1" t="s">
        <v>78</v>
      </c>
      <c r="K625" s="1" t="s">
        <v>1665</v>
      </c>
      <c r="L625" s="1" t="n">
        <f aca="false">+FIND("num_pag",K625)</f>
        <v>71</v>
      </c>
      <c r="M625" s="2" t="s">
        <v>1666</v>
      </c>
      <c r="N625" s="1" t="s">
        <v>1665</v>
      </c>
    </row>
    <row r="626" customFormat="false" ht="14.25" hidden="false" customHeight="false" outlineLevel="0" collapsed="false">
      <c r="A626" s="1" t="s">
        <v>1521</v>
      </c>
      <c r="B626" s="1" t="s">
        <v>3</v>
      </c>
      <c r="C626" s="1" t="s">
        <v>1522</v>
      </c>
      <c r="D626" s="1" t="s">
        <v>13</v>
      </c>
      <c r="E626" s="1" t="s">
        <v>75</v>
      </c>
      <c r="F626" s="1" t="s">
        <v>1667</v>
      </c>
      <c r="G626" s="1" t="s">
        <v>77</v>
      </c>
      <c r="I626" s="1" t="s">
        <v>78</v>
      </c>
      <c r="K626" s="1" t="s">
        <v>1668</v>
      </c>
      <c r="L626" s="1" t="n">
        <f aca="false">+FIND("num_pag",K626)</f>
        <v>65</v>
      </c>
      <c r="M626" s="2" t="s">
        <v>1669</v>
      </c>
      <c r="N626" s="1" t="s">
        <v>1668</v>
      </c>
    </row>
    <row r="627" customFormat="false" ht="16.4" hidden="false" customHeight="false" outlineLevel="0" collapsed="false">
      <c r="A627" s="1" t="s">
        <v>1670</v>
      </c>
      <c r="B627" s="1" t="s">
        <v>3</v>
      </c>
      <c r="C627" s="1" t="s">
        <v>1522</v>
      </c>
      <c r="D627" s="1" t="s">
        <v>29</v>
      </c>
      <c r="E627" s="1" t="s">
        <v>296</v>
      </c>
      <c r="F627" s="5" t="s">
        <v>1671</v>
      </c>
      <c r="G627" s="1" t="s">
        <v>64</v>
      </c>
      <c r="I627" s="1" t="s">
        <v>1672</v>
      </c>
      <c r="K627" s="1" t="s">
        <v>1671</v>
      </c>
      <c r="L627" s="1" t="e">
        <f aca="false">+FIND("num_pag",K627)</f>
        <v>#VALUE!</v>
      </c>
    </row>
    <row r="628" customFormat="false" ht="14.25" hidden="false" customHeight="false" outlineLevel="0" collapsed="false">
      <c r="A628" s="1" t="s">
        <v>1670</v>
      </c>
      <c r="B628" s="1" t="s">
        <v>3</v>
      </c>
      <c r="C628" s="1" t="s">
        <v>1522</v>
      </c>
      <c r="D628" s="1" t="s">
        <v>29</v>
      </c>
      <c r="E628" s="1" t="s">
        <v>296</v>
      </c>
      <c r="F628" s="1" t="s">
        <v>1673</v>
      </c>
      <c r="G628" s="1" t="s">
        <v>64</v>
      </c>
      <c r="I628" s="1" t="s">
        <v>1672</v>
      </c>
      <c r="K628" s="1" t="s">
        <v>1673</v>
      </c>
      <c r="L628" s="1" t="e">
        <f aca="false">+FIND("num_pag",K628)</f>
        <v>#VALUE!</v>
      </c>
    </row>
    <row r="629" customFormat="false" ht="16.4" hidden="false" customHeight="false" outlineLevel="0" collapsed="false">
      <c r="A629" s="1" t="s">
        <v>1670</v>
      </c>
      <c r="B629" s="1" t="s">
        <v>3</v>
      </c>
      <c r="C629" s="1" t="s">
        <v>1522</v>
      </c>
      <c r="D629" s="1" t="s">
        <v>29</v>
      </c>
      <c r="E629" s="1" t="s">
        <v>296</v>
      </c>
      <c r="F629" s="5" t="s">
        <v>1674</v>
      </c>
      <c r="G629" s="1" t="s">
        <v>64</v>
      </c>
      <c r="I629" s="1" t="s">
        <v>1672</v>
      </c>
      <c r="K629" s="1" t="s">
        <v>1674</v>
      </c>
      <c r="L629" s="1" t="e">
        <f aca="false">+FIND("num_pag",K629)</f>
        <v>#VALUE!</v>
      </c>
    </row>
    <row r="630" customFormat="false" ht="14.25" hidden="false" customHeight="false" outlineLevel="0" collapsed="false">
      <c r="A630" s="1" t="s">
        <v>1670</v>
      </c>
      <c r="B630" s="1" t="s">
        <v>3</v>
      </c>
      <c r="C630" s="1" t="s">
        <v>1522</v>
      </c>
      <c r="D630" s="1" t="s">
        <v>29</v>
      </c>
      <c r="E630" s="1" t="s">
        <v>296</v>
      </c>
      <c r="F630" s="1" t="s">
        <v>1675</v>
      </c>
      <c r="G630" s="1" t="s">
        <v>64</v>
      </c>
      <c r="I630" s="1" t="s">
        <v>1672</v>
      </c>
      <c r="K630" s="1" t="s">
        <v>1675</v>
      </c>
      <c r="L630" s="1" t="e">
        <f aca="false">+FIND("num_pag",K630)</f>
        <v>#VALUE!</v>
      </c>
    </row>
    <row r="631" customFormat="false" ht="14.25" hidden="false" customHeight="false" outlineLevel="0" collapsed="false">
      <c r="A631" s="1" t="s">
        <v>1670</v>
      </c>
      <c r="B631" s="1" t="s">
        <v>3</v>
      </c>
      <c r="C631" s="1" t="s">
        <v>1522</v>
      </c>
      <c r="D631" s="1" t="s">
        <v>29</v>
      </c>
      <c r="E631" s="1" t="s">
        <v>296</v>
      </c>
      <c r="F631" s="1" t="s">
        <v>1676</v>
      </c>
      <c r="G631" s="1" t="s">
        <v>64</v>
      </c>
      <c r="I631" s="1" t="s">
        <v>1672</v>
      </c>
      <c r="K631" s="1" t="s">
        <v>1676</v>
      </c>
      <c r="L631" s="1" t="e">
        <f aca="false">+FIND("num_pag",K631)</f>
        <v>#VALUE!</v>
      </c>
    </row>
    <row r="632" customFormat="false" ht="14.25" hidden="false" customHeight="false" outlineLevel="0" collapsed="false">
      <c r="A632" s="1" t="s">
        <v>1670</v>
      </c>
      <c r="B632" s="1" t="s">
        <v>3</v>
      </c>
      <c r="C632" s="1" t="s">
        <v>1522</v>
      </c>
      <c r="D632" s="1" t="s">
        <v>29</v>
      </c>
      <c r="E632" s="1" t="s">
        <v>296</v>
      </c>
      <c r="F632" s="1" t="s">
        <v>1677</v>
      </c>
      <c r="G632" s="1" t="s">
        <v>64</v>
      </c>
      <c r="I632" s="1" t="s">
        <v>1672</v>
      </c>
      <c r="K632" s="1" t="s">
        <v>1677</v>
      </c>
      <c r="L632" s="1" t="e">
        <f aca="false">+FIND("num_pag",K632)</f>
        <v>#VALUE!</v>
      </c>
    </row>
    <row r="633" customFormat="false" ht="14.25" hidden="false" customHeight="false" outlineLevel="0" collapsed="false">
      <c r="A633" s="1" t="s">
        <v>1670</v>
      </c>
      <c r="B633" s="1" t="s">
        <v>3</v>
      </c>
      <c r="C633" s="1" t="s">
        <v>1522</v>
      </c>
      <c r="D633" s="1" t="s">
        <v>29</v>
      </c>
      <c r="E633" s="1" t="s">
        <v>296</v>
      </c>
      <c r="F633" s="1" t="s">
        <v>1678</v>
      </c>
      <c r="G633" s="1" t="s">
        <v>64</v>
      </c>
      <c r="I633" s="1" t="s">
        <v>1672</v>
      </c>
      <c r="K633" s="1" t="s">
        <v>1678</v>
      </c>
      <c r="L633" s="1" t="e">
        <f aca="false">+FIND("num_pag",K633)</f>
        <v>#VALUE!</v>
      </c>
    </row>
    <row r="634" customFormat="false" ht="14.25" hidden="false" customHeight="false" outlineLevel="0" collapsed="false">
      <c r="A634" s="1" t="s">
        <v>1670</v>
      </c>
      <c r="B634" s="1" t="s">
        <v>3</v>
      </c>
      <c r="C634" s="1" t="s">
        <v>1522</v>
      </c>
      <c r="D634" s="1" t="s">
        <v>29</v>
      </c>
      <c r="E634" s="1" t="s">
        <v>296</v>
      </c>
      <c r="F634" s="1" t="s">
        <v>1679</v>
      </c>
      <c r="G634" s="1" t="s">
        <v>64</v>
      </c>
      <c r="I634" s="1" t="s">
        <v>1672</v>
      </c>
      <c r="K634" s="1" t="s">
        <v>1679</v>
      </c>
      <c r="L634" s="1" t="e">
        <f aca="false">+FIND("num_pag",K634)</f>
        <v>#VALUE!</v>
      </c>
    </row>
    <row r="635" customFormat="false" ht="14.25" hidden="false" customHeight="false" outlineLevel="0" collapsed="false">
      <c r="A635" s="1" t="s">
        <v>1670</v>
      </c>
      <c r="B635" s="1" t="s">
        <v>3</v>
      </c>
      <c r="C635" s="1" t="s">
        <v>1522</v>
      </c>
      <c r="D635" s="1" t="s">
        <v>29</v>
      </c>
      <c r="E635" s="1" t="s">
        <v>296</v>
      </c>
      <c r="F635" s="1" t="s">
        <v>1680</v>
      </c>
      <c r="G635" s="1" t="s">
        <v>64</v>
      </c>
      <c r="I635" s="1" t="s">
        <v>1672</v>
      </c>
      <c r="K635" s="1" t="s">
        <v>1680</v>
      </c>
      <c r="L635" s="1" t="e">
        <f aca="false">+FIND("num_pag",K635)</f>
        <v>#VALUE!</v>
      </c>
    </row>
    <row r="636" customFormat="false" ht="14.25" hidden="false" customHeight="false" outlineLevel="0" collapsed="false">
      <c r="A636" s="1" t="s">
        <v>1670</v>
      </c>
      <c r="B636" s="1" t="s">
        <v>3</v>
      </c>
      <c r="C636" s="1" t="s">
        <v>1522</v>
      </c>
      <c r="D636" s="1" t="s">
        <v>29</v>
      </c>
      <c r="E636" s="1" t="s">
        <v>296</v>
      </c>
      <c r="F636" s="1" t="s">
        <v>1681</v>
      </c>
      <c r="G636" s="1" t="s">
        <v>64</v>
      </c>
      <c r="I636" s="1" t="s">
        <v>1672</v>
      </c>
      <c r="K636" s="1" t="s">
        <v>1681</v>
      </c>
      <c r="L636" s="1" t="e">
        <f aca="false">+FIND("num_pag",K636)</f>
        <v>#VALUE!</v>
      </c>
    </row>
    <row r="637" customFormat="false" ht="14.25" hidden="false" customHeight="false" outlineLevel="0" collapsed="false">
      <c r="A637" s="1" t="s">
        <v>1670</v>
      </c>
      <c r="B637" s="1" t="s">
        <v>3</v>
      </c>
      <c r="C637" s="1" t="s">
        <v>1522</v>
      </c>
      <c r="D637" s="1" t="s">
        <v>29</v>
      </c>
      <c r="E637" s="1" t="s">
        <v>296</v>
      </c>
      <c r="F637" s="1" t="s">
        <v>1682</v>
      </c>
      <c r="G637" s="1" t="s">
        <v>64</v>
      </c>
      <c r="I637" s="1" t="s">
        <v>1672</v>
      </c>
      <c r="K637" s="1" t="s">
        <v>1682</v>
      </c>
      <c r="L637" s="1" t="e">
        <f aca="false">+FIND("num_pag",K637)</f>
        <v>#VALUE!</v>
      </c>
    </row>
    <row r="638" customFormat="false" ht="14.25" hidden="false" customHeight="false" outlineLevel="0" collapsed="false">
      <c r="A638" s="1" t="s">
        <v>1670</v>
      </c>
      <c r="B638" s="1" t="s">
        <v>3</v>
      </c>
      <c r="C638" s="1" t="s">
        <v>1522</v>
      </c>
      <c r="D638" s="1" t="s">
        <v>29</v>
      </c>
      <c r="E638" s="1" t="s">
        <v>296</v>
      </c>
      <c r="F638" s="1" t="s">
        <v>1683</v>
      </c>
      <c r="G638" s="1" t="s">
        <v>64</v>
      </c>
      <c r="I638" s="1" t="s">
        <v>1672</v>
      </c>
      <c r="K638" s="1" t="s">
        <v>1683</v>
      </c>
      <c r="L638" s="1" t="e">
        <f aca="false">+FIND("num_pag",K638)</f>
        <v>#VALUE!</v>
      </c>
    </row>
    <row r="639" customFormat="false" ht="14.25" hidden="false" customHeight="false" outlineLevel="0" collapsed="false">
      <c r="A639" s="1" t="s">
        <v>1670</v>
      </c>
      <c r="B639" s="1" t="s">
        <v>3</v>
      </c>
      <c r="C639" s="1" t="s">
        <v>1522</v>
      </c>
      <c r="D639" s="1" t="s">
        <v>29</v>
      </c>
      <c r="E639" s="1" t="s">
        <v>296</v>
      </c>
      <c r="F639" s="1" t="s">
        <v>1684</v>
      </c>
      <c r="G639" s="1" t="s">
        <v>64</v>
      </c>
      <c r="I639" s="1" t="s">
        <v>1672</v>
      </c>
      <c r="K639" s="1" t="s">
        <v>1684</v>
      </c>
      <c r="L639" s="1" t="e">
        <f aca="false">+FIND("num_pag",K639)</f>
        <v>#VALUE!</v>
      </c>
    </row>
    <row r="640" customFormat="false" ht="14.25" hidden="false" customHeight="false" outlineLevel="0" collapsed="false">
      <c r="A640" s="1" t="s">
        <v>1670</v>
      </c>
      <c r="B640" s="1" t="s">
        <v>3</v>
      </c>
      <c r="C640" s="1" t="s">
        <v>1522</v>
      </c>
      <c r="D640" s="1" t="s">
        <v>29</v>
      </c>
      <c r="E640" s="1" t="s">
        <v>296</v>
      </c>
      <c r="F640" s="1" t="s">
        <v>1685</v>
      </c>
      <c r="G640" s="1" t="s">
        <v>64</v>
      </c>
      <c r="I640" s="1" t="s">
        <v>1672</v>
      </c>
      <c r="K640" s="1" t="s">
        <v>1685</v>
      </c>
      <c r="L640" s="1" t="e">
        <f aca="false">+FIND("num_pag",K640)</f>
        <v>#VALUE!</v>
      </c>
    </row>
    <row r="641" customFormat="false" ht="14.25" hidden="false" customHeight="false" outlineLevel="0" collapsed="false">
      <c r="A641" s="1" t="s">
        <v>1670</v>
      </c>
      <c r="B641" s="1" t="s">
        <v>3</v>
      </c>
      <c r="C641" s="1" t="s">
        <v>1522</v>
      </c>
      <c r="D641" s="1" t="s">
        <v>29</v>
      </c>
      <c r="E641" s="1" t="s">
        <v>296</v>
      </c>
      <c r="F641" s="1" t="s">
        <v>1686</v>
      </c>
      <c r="G641" s="1" t="s">
        <v>64</v>
      </c>
      <c r="I641" s="1" t="s">
        <v>1672</v>
      </c>
      <c r="K641" s="1" t="s">
        <v>1686</v>
      </c>
      <c r="L641" s="1" t="e">
        <f aca="false">+FIND("num_pag",K641)</f>
        <v>#VALUE!</v>
      </c>
    </row>
    <row r="642" customFormat="false" ht="14.25" hidden="false" customHeight="false" outlineLevel="0" collapsed="false">
      <c r="A642" s="1" t="s">
        <v>1670</v>
      </c>
      <c r="B642" s="1" t="s">
        <v>3</v>
      </c>
      <c r="C642" s="1" t="s">
        <v>1522</v>
      </c>
      <c r="D642" s="1" t="s">
        <v>29</v>
      </c>
      <c r="E642" s="1" t="s">
        <v>296</v>
      </c>
      <c r="F642" s="1" t="s">
        <v>1687</v>
      </c>
      <c r="G642" s="1" t="s">
        <v>64</v>
      </c>
      <c r="I642" s="1" t="s">
        <v>1672</v>
      </c>
      <c r="K642" s="1" t="s">
        <v>1687</v>
      </c>
      <c r="L642" s="1" t="e">
        <f aca="false">+FIND("num_pag",K642)</f>
        <v>#VALUE!</v>
      </c>
    </row>
    <row r="643" customFormat="false" ht="14.25" hidden="false" customHeight="false" outlineLevel="0" collapsed="false">
      <c r="A643" s="1" t="s">
        <v>1670</v>
      </c>
      <c r="B643" s="1" t="s">
        <v>3</v>
      </c>
      <c r="C643" s="1" t="s">
        <v>1522</v>
      </c>
      <c r="D643" s="1" t="s">
        <v>29</v>
      </c>
      <c r="E643" s="1" t="s">
        <v>296</v>
      </c>
      <c r="F643" s="1" t="s">
        <v>1688</v>
      </c>
      <c r="G643" s="1" t="s">
        <v>64</v>
      </c>
      <c r="I643" s="1" t="s">
        <v>1672</v>
      </c>
      <c r="K643" s="1" t="s">
        <v>1688</v>
      </c>
      <c r="L643" s="1" t="e">
        <f aca="false">+FIND("num_pag",K643)</f>
        <v>#VALUE!</v>
      </c>
    </row>
    <row r="644" customFormat="false" ht="14.25" hidden="false" customHeight="false" outlineLevel="0" collapsed="false">
      <c r="A644" s="1" t="s">
        <v>1670</v>
      </c>
      <c r="B644" s="1" t="s">
        <v>3</v>
      </c>
      <c r="C644" s="1" t="s">
        <v>1522</v>
      </c>
      <c r="D644" s="1" t="s">
        <v>29</v>
      </c>
      <c r="E644" s="1" t="s">
        <v>296</v>
      </c>
      <c r="F644" s="1" t="s">
        <v>1689</v>
      </c>
      <c r="G644" s="1" t="s">
        <v>64</v>
      </c>
      <c r="I644" s="1" t="s">
        <v>1672</v>
      </c>
      <c r="K644" s="1" t="s">
        <v>1689</v>
      </c>
      <c r="L644" s="1" t="e">
        <f aca="false">+FIND("num_pag",K644)</f>
        <v>#VALUE!</v>
      </c>
    </row>
    <row r="645" customFormat="false" ht="14.25" hidden="false" customHeight="false" outlineLevel="0" collapsed="false">
      <c r="A645" s="1" t="s">
        <v>1670</v>
      </c>
      <c r="B645" s="1" t="s">
        <v>3</v>
      </c>
      <c r="C645" s="1" t="s">
        <v>1522</v>
      </c>
      <c r="D645" s="1" t="s">
        <v>29</v>
      </c>
      <c r="E645" s="1" t="s">
        <v>296</v>
      </c>
      <c r="F645" s="1" t="s">
        <v>1690</v>
      </c>
      <c r="G645" s="1" t="s">
        <v>64</v>
      </c>
      <c r="I645" s="1" t="s">
        <v>1672</v>
      </c>
      <c r="K645" s="1" t="s">
        <v>1690</v>
      </c>
      <c r="L645" s="1" t="e">
        <f aca="false">+FIND("num_pag",K645)</f>
        <v>#VALUE!</v>
      </c>
    </row>
    <row r="646" customFormat="false" ht="14.25" hidden="false" customHeight="false" outlineLevel="0" collapsed="false">
      <c r="A646" s="1" t="s">
        <v>1670</v>
      </c>
      <c r="B646" s="1" t="s">
        <v>3</v>
      </c>
      <c r="C646" s="1" t="s">
        <v>1522</v>
      </c>
      <c r="D646" s="1" t="s">
        <v>29</v>
      </c>
      <c r="E646" s="1" t="s">
        <v>296</v>
      </c>
      <c r="F646" s="1" t="s">
        <v>1691</v>
      </c>
      <c r="G646" s="1" t="s">
        <v>64</v>
      </c>
      <c r="I646" s="1" t="s">
        <v>1672</v>
      </c>
      <c r="K646" s="1" t="s">
        <v>1691</v>
      </c>
      <c r="L646" s="1" t="e">
        <f aca="false">+FIND("num_pag",K646)</f>
        <v>#VALUE!</v>
      </c>
    </row>
    <row r="647" customFormat="false" ht="14.25" hidden="false" customHeight="false" outlineLevel="0" collapsed="false">
      <c r="A647" s="1" t="s">
        <v>1670</v>
      </c>
      <c r="B647" s="1" t="s">
        <v>3</v>
      </c>
      <c r="C647" s="1" t="s">
        <v>1522</v>
      </c>
      <c r="D647" s="1" t="s">
        <v>29</v>
      </c>
      <c r="E647" s="1" t="s">
        <v>296</v>
      </c>
      <c r="F647" s="1" t="s">
        <v>1692</v>
      </c>
      <c r="G647" s="1" t="s">
        <v>64</v>
      </c>
      <c r="I647" s="1" t="s">
        <v>1672</v>
      </c>
      <c r="K647" s="1" t="s">
        <v>1692</v>
      </c>
      <c r="L647" s="1" t="e">
        <f aca="false">+FIND("num_pag",K647)</f>
        <v>#VALUE!</v>
      </c>
    </row>
    <row r="648" customFormat="false" ht="14.25" hidden="false" customHeight="false" outlineLevel="0" collapsed="false">
      <c r="A648" s="1" t="s">
        <v>1670</v>
      </c>
      <c r="B648" s="1" t="s">
        <v>3</v>
      </c>
      <c r="C648" s="1" t="s">
        <v>1522</v>
      </c>
      <c r="D648" s="1" t="s">
        <v>29</v>
      </c>
      <c r="E648" s="1" t="s">
        <v>296</v>
      </c>
      <c r="F648" s="1" t="s">
        <v>1693</v>
      </c>
      <c r="G648" s="1" t="s">
        <v>64</v>
      </c>
      <c r="I648" s="1" t="s">
        <v>1672</v>
      </c>
      <c r="K648" s="1" t="s">
        <v>1693</v>
      </c>
      <c r="L648" s="1" t="e">
        <f aca="false">+FIND("num_pag",K648)</f>
        <v>#VALUE!</v>
      </c>
    </row>
    <row r="649" customFormat="false" ht="14.25" hidden="false" customHeight="false" outlineLevel="0" collapsed="false">
      <c r="A649" s="1" t="s">
        <v>1670</v>
      </c>
      <c r="B649" s="1" t="s">
        <v>3</v>
      </c>
      <c r="C649" s="1" t="s">
        <v>1522</v>
      </c>
      <c r="D649" s="1" t="s">
        <v>29</v>
      </c>
      <c r="E649" s="1" t="s">
        <v>296</v>
      </c>
      <c r="F649" s="1" t="s">
        <v>1694</v>
      </c>
      <c r="G649" s="1" t="s">
        <v>64</v>
      </c>
      <c r="I649" s="1" t="s">
        <v>1672</v>
      </c>
      <c r="K649" s="1" t="s">
        <v>1694</v>
      </c>
      <c r="L649" s="1" t="e">
        <f aca="false">+FIND("num_pag",K649)</f>
        <v>#VALUE!</v>
      </c>
    </row>
    <row r="650" customFormat="false" ht="14.25" hidden="false" customHeight="false" outlineLevel="0" collapsed="false">
      <c r="A650" s="1" t="s">
        <v>1670</v>
      </c>
      <c r="B650" s="1" t="s">
        <v>3</v>
      </c>
      <c r="C650" s="1" t="s">
        <v>1522</v>
      </c>
      <c r="D650" s="1" t="s">
        <v>29</v>
      </c>
      <c r="E650" s="1" t="s">
        <v>296</v>
      </c>
      <c r="F650" s="1" t="s">
        <v>1695</v>
      </c>
      <c r="G650" s="1" t="s">
        <v>64</v>
      </c>
      <c r="I650" s="1" t="s">
        <v>1672</v>
      </c>
      <c r="K650" s="1" t="s">
        <v>1695</v>
      </c>
      <c r="L650" s="1" t="e">
        <f aca="false">+FIND("num_pag",K650)</f>
        <v>#VALUE!</v>
      </c>
    </row>
    <row r="651" customFormat="false" ht="14.25" hidden="false" customHeight="false" outlineLevel="0" collapsed="false">
      <c r="A651" s="1" t="s">
        <v>1670</v>
      </c>
      <c r="B651" s="1" t="s">
        <v>3</v>
      </c>
      <c r="C651" s="1" t="s">
        <v>1522</v>
      </c>
      <c r="D651" s="1" t="s">
        <v>29</v>
      </c>
      <c r="E651" s="1" t="s">
        <v>296</v>
      </c>
      <c r="F651" s="1" t="s">
        <v>1696</v>
      </c>
      <c r="G651" s="1" t="s">
        <v>64</v>
      </c>
      <c r="I651" s="1" t="s">
        <v>1672</v>
      </c>
      <c r="K651" s="1" t="s">
        <v>1696</v>
      </c>
      <c r="L651" s="1" t="e">
        <f aca="false">+FIND("num_pag",K651)</f>
        <v>#VALUE!</v>
      </c>
    </row>
    <row r="652" customFormat="false" ht="14.25" hidden="false" customHeight="false" outlineLevel="0" collapsed="false">
      <c r="A652" s="1" t="s">
        <v>1670</v>
      </c>
      <c r="B652" s="1" t="s">
        <v>3</v>
      </c>
      <c r="C652" s="1" t="s">
        <v>1522</v>
      </c>
      <c r="D652" s="1" t="s">
        <v>29</v>
      </c>
      <c r="E652" s="1" t="s">
        <v>296</v>
      </c>
      <c r="F652" s="1" t="s">
        <v>1697</v>
      </c>
      <c r="G652" s="1" t="s">
        <v>64</v>
      </c>
      <c r="I652" s="1" t="s">
        <v>1672</v>
      </c>
      <c r="K652" s="1" t="s">
        <v>1697</v>
      </c>
      <c r="L652" s="1" t="e">
        <f aca="false">+FIND("num_pag",K652)</f>
        <v>#VALUE!</v>
      </c>
    </row>
    <row r="653" customFormat="false" ht="14.25" hidden="false" customHeight="false" outlineLevel="0" collapsed="false">
      <c r="A653" s="1" t="s">
        <v>1670</v>
      </c>
      <c r="B653" s="1" t="s">
        <v>3</v>
      </c>
      <c r="C653" s="1" t="s">
        <v>1522</v>
      </c>
      <c r="D653" s="1" t="s">
        <v>29</v>
      </c>
      <c r="E653" s="1" t="s">
        <v>296</v>
      </c>
      <c r="F653" s="1" t="s">
        <v>1698</v>
      </c>
      <c r="G653" s="1" t="s">
        <v>64</v>
      </c>
      <c r="I653" s="1" t="s">
        <v>1672</v>
      </c>
      <c r="K653" s="1" t="s">
        <v>1698</v>
      </c>
      <c r="L653" s="1" t="e">
        <f aca="false">+FIND("num_pag",K653)</f>
        <v>#VALUE!</v>
      </c>
    </row>
    <row r="654" customFormat="false" ht="14.25" hidden="false" customHeight="false" outlineLevel="0" collapsed="false">
      <c r="A654" s="1" t="s">
        <v>1670</v>
      </c>
      <c r="B654" s="1" t="s">
        <v>3</v>
      </c>
      <c r="C654" s="1" t="s">
        <v>1522</v>
      </c>
      <c r="D654" s="1" t="s">
        <v>29</v>
      </c>
      <c r="E654" s="1" t="s">
        <v>296</v>
      </c>
      <c r="F654" s="1" t="s">
        <v>1699</v>
      </c>
      <c r="G654" s="1" t="s">
        <v>64</v>
      </c>
      <c r="I654" s="1" t="s">
        <v>1672</v>
      </c>
      <c r="K654" s="1" t="s">
        <v>1699</v>
      </c>
      <c r="L654" s="1" t="e">
        <f aca="false">+FIND("num_pag",K654)</f>
        <v>#VALUE!</v>
      </c>
    </row>
    <row r="655" customFormat="false" ht="14.25" hidden="false" customHeight="false" outlineLevel="0" collapsed="false">
      <c r="A655" s="1" t="s">
        <v>1670</v>
      </c>
      <c r="B655" s="1" t="s">
        <v>3</v>
      </c>
      <c r="C655" s="1" t="s">
        <v>1522</v>
      </c>
      <c r="D655" s="1" t="s">
        <v>29</v>
      </c>
      <c r="E655" s="1" t="s">
        <v>296</v>
      </c>
      <c r="F655" s="1" t="s">
        <v>1700</v>
      </c>
      <c r="G655" s="1" t="s">
        <v>64</v>
      </c>
      <c r="I655" s="1" t="s">
        <v>1672</v>
      </c>
      <c r="K655" s="1" t="s">
        <v>1700</v>
      </c>
      <c r="L655" s="1" t="e">
        <f aca="false">+FIND("num_pag",K655)</f>
        <v>#VALUE!</v>
      </c>
    </row>
    <row r="656" customFormat="false" ht="14.25" hidden="false" customHeight="false" outlineLevel="0" collapsed="false">
      <c r="A656" s="1" t="s">
        <v>1670</v>
      </c>
      <c r="B656" s="1" t="s">
        <v>3</v>
      </c>
      <c r="C656" s="1" t="s">
        <v>1522</v>
      </c>
      <c r="D656" s="1" t="s">
        <v>29</v>
      </c>
      <c r="E656" s="1" t="s">
        <v>296</v>
      </c>
      <c r="F656" s="1" t="s">
        <v>1701</v>
      </c>
      <c r="G656" s="1" t="s">
        <v>64</v>
      </c>
      <c r="I656" s="1" t="s">
        <v>1672</v>
      </c>
      <c r="K656" s="1" t="s">
        <v>1701</v>
      </c>
      <c r="L656" s="1" t="e">
        <f aca="false">+FIND("num_pag",K656)</f>
        <v>#VALUE!</v>
      </c>
    </row>
    <row r="657" customFormat="false" ht="14.25" hidden="false" customHeight="false" outlineLevel="0" collapsed="false">
      <c r="A657" s="1" t="s">
        <v>1670</v>
      </c>
      <c r="B657" s="1" t="s">
        <v>3</v>
      </c>
      <c r="C657" s="1" t="s">
        <v>1522</v>
      </c>
      <c r="D657" s="1" t="s">
        <v>29</v>
      </c>
      <c r="E657" s="1" t="s">
        <v>296</v>
      </c>
      <c r="F657" s="1" t="s">
        <v>1702</v>
      </c>
      <c r="G657" s="1" t="s">
        <v>64</v>
      </c>
      <c r="I657" s="1" t="s">
        <v>1672</v>
      </c>
      <c r="K657" s="1" t="s">
        <v>1702</v>
      </c>
      <c r="L657" s="1" t="e">
        <f aca="false">+FIND("num_pag",K657)</f>
        <v>#VALUE!</v>
      </c>
    </row>
    <row r="658" customFormat="false" ht="14.25" hidden="false" customHeight="false" outlineLevel="0" collapsed="false">
      <c r="A658" s="1" t="s">
        <v>1670</v>
      </c>
      <c r="B658" s="1" t="s">
        <v>3</v>
      </c>
      <c r="C658" s="1" t="s">
        <v>1522</v>
      </c>
      <c r="D658" s="1" t="s">
        <v>29</v>
      </c>
      <c r="E658" s="1" t="s">
        <v>296</v>
      </c>
      <c r="F658" s="1" t="s">
        <v>1703</v>
      </c>
      <c r="G658" s="1" t="s">
        <v>64</v>
      </c>
      <c r="I658" s="1" t="s">
        <v>1672</v>
      </c>
      <c r="K658" s="1" t="s">
        <v>1703</v>
      </c>
      <c r="L658" s="1" t="e">
        <f aca="false">+FIND("num_pag",K658)</f>
        <v>#VALUE!</v>
      </c>
    </row>
    <row r="659" customFormat="false" ht="14.25" hidden="false" customHeight="false" outlineLevel="0" collapsed="false">
      <c r="A659" s="1" t="s">
        <v>1670</v>
      </c>
      <c r="B659" s="1" t="s">
        <v>3</v>
      </c>
      <c r="C659" s="1" t="s">
        <v>1522</v>
      </c>
      <c r="D659" s="1" t="s">
        <v>29</v>
      </c>
      <c r="E659" s="1" t="s">
        <v>296</v>
      </c>
      <c r="F659" s="1" t="s">
        <v>1704</v>
      </c>
      <c r="G659" s="1" t="s">
        <v>64</v>
      </c>
      <c r="I659" s="1" t="s">
        <v>1672</v>
      </c>
      <c r="K659" s="1" t="s">
        <v>1704</v>
      </c>
      <c r="L659" s="1" t="e">
        <f aca="false">+FIND("num_pag",K659)</f>
        <v>#VALUE!</v>
      </c>
    </row>
    <row r="660" customFormat="false" ht="14.25" hidden="false" customHeight="false" outlineLevel="0" collapsed="false">
      <c r="A660" s="1" t="s">
        <v>1670</v>
      </c>
      <c r="B660" s="1" t="s">
        <v>3</v>
      </c>
      <c r="C660" s="1" t="s">
        <v>1522</v>
      </c>
      <c r="D660" s="1" t="s">
        <v>29</v>
      </c>
      <c r="E660" s="1" t="s">
        <v>296</v>
      </c>
      <c r="F660" s="1" t="s">
        <v>1705</v>
      </c>
      <c r="G660" s="1" t="s">
        <v>64</v>
      </c>
      <c r="I660" s="1" t="s">
        <v>1672</v>
      </c>
      <c r="K660" s="1" t="s">
        <v>1705</v>
      </c>
      <c r="L660" s="1" t="e">
        <f aca="false">+FIND("num_pag",K660)</f>
        <v>#VALUE!</v>
      </c>
    </row>
    <row r="661" customFormat="false" ht="14.25" hidden="false" customHeight="false" outlineLevel="0" collapsed="false">
      <c r="A661" s="1" t="s">
        <v>1670</v>
      </c>
      <c r="B661" s="1" t="s">
        <v>3</v>
      </c>
      <c r="C661" s="1" t="s">
        <v>1522</v>
      </c>
      <c r="D661" s="1" t="s">
        <v>29</v>
      </c>
      <c r="E661" s="1" t="s">
        <v>296</v>
      </c>
      <c r="F661" s="1" t="s">
        <v>1706</v>
      </c>
      <c r="G661" s="1" t="s">
        <v>64</v>
      </c>
      <c r="I661" s="1" t="s">
        <v>1672</v>
      </c>
      <c r="K661" s="1" t="s">
        <v>1706</v>
      </c>
      <c r="L661" s="1" t="e">
        <f aca="false">+FIND("num_pag",K661)</f>
        <v>#VALUE!</v>
      </c>
    </row>
    <row r="662" customFormat="false" ht="14.25" hidden="false" customHeight="false" outlineLevel="0" collapsed="false">
      <c r="A662" s="1" t="s">
        <v>1670</v>
      </c>
      <c r="B662" s="1" t="s">
        <v>3</v>
      </c>
      <c r="C662" s="1" t="s">
        <v>1522</v>
      </c>
      <c r="D662" s="1" t="s">
        <v>29</v>
      </c>
      <c r="E662" s="1" t="s">
        <v>296</v>
      </c>
      <c r="F662" s="1" t="s">
        <v>1707</v>
      </c>
      <c r="G662" s="1" t="s">
        <v>64</v>
      </c>
      <c r="I662" s="1" t="s">
        <v>1672</v>
      </c>
      <c r="K662" s="1" t="s">
        <v>1707</v>
      </c>
      <c r="L662" s="1" t="e">
        <f aca="false">+FIND("num_pag",K662)</f>
        <v>#VALUE!</v>
      </c>
    </row>
    <row r="663" customFormat="false" ht="14.25" hidden="false" customHeight="false" outlineLevel="0" collapsed="false">
      <c r="A663" s="1" t="s">
        <v>1670</v>
      </c>
      <c r="B663" s="1" t="s">
        <v>3</v>
      </c>
      <c r="C663" s="1" t="s">
        <v>1522</v>
      </c>
      <c r="D663" s="1" t="s">
        <v>29</v>
      </c>
      <c r="E663" s="1" t="s">
        <v>296</v>
      </c>
      <c r="F663" s="1" t="s">
        <v>1708</v>
      </c>
      <c r="G663" s="1" t="s">
        <v>64</v>
      </c>
      <c r="I663" s="1" t="s">
        <v>1672</v>
      </c>
      <c r="K663" s="1" t="s">
        <v>1708</v>
      </c>
      <c r="L663" s="1" t="e">
        <f aca="false">+FIND("num_pag",K663)</f>
        <v>#VALUE!</v>
      </c>
    </row>
    <row r="664" customFormat="false" ht="14.25" hidden="false" customHeight="false" outlineLevel="0" collapsed="false">
      <c r="A664" s="1" t="s">
        <v>1670</v>
      </c>
      <c r="B664" s="1" t="s">
        <v>3</v>
      </c>
      <c r="C664" s="1" t="s">
        <v>1522</v>
      </c>
      <c r="D664" s="1" t="s">
        <v>29</v>
      </c>
      <c r="E664" s="1" t="s">
        <v>296</v>
      </c>
      <c r="F664" s="1" t="s">
        <v>1709</v>
      </c>
      <c r="G664" s="1" t="s">
        <v>64</v>
      </c>
      <c r="I664" s="1" t="s">
        <v>1672</v>
      </c>
      <c r="K664" s="1" t="s">
        <v>1709</v>
      </c>
      <c r="L664" s="1" t="e">
        <f aca="false">+FIND("num_pag",K664)</f>
        <v>#VALUE!</v>
      </c>
    </row>
    <row r="665" customFormat="false" ht="14.25" hidden="false" customHeight="false" outlineLevel="0" collapsed="false">
      <c r="A665" s="1" t="s">
        <v>1670</v>
      </c>
      <c r="B665" s="1" t="s">
        <v>3</v>
      </c>
      <c r="C665" s="1" t="s">
        <v>1522</v>
      </c>
      <c r="D665" s="1" t="s">
        <v>29</v>
      </c>
      <c r="E665" s="1" t="s">
        <v>296</v>
      </c>
      <c r="F665" s="1" t="s">
        <v>1710</v>
      </c>
      <c r="G665" s="1" t="s">
        <v>64</v>
      </c>
      <c r="I665" s="1" t="s">
        <v>1672</v>
      </c>
      <c r="K665" s="1" t="s">
        <v>1710</v>
      </c>
      <c r="L665" s="1" t="e">
        <f aca="false">+FIND("num_pag",K665)</f>
        <v>#VALUE!</v>
      </c>
    </row>
    <row r="666" customFormat="false" ht="14.25" hidden="false" customHeight="false" outlineLevel="0" collapsed="false">
      <c r="A666" s="1" t="s">
        <v>1670</v>
      </c>
      <c r="B666" s="1" t="s">
        <v>3</v>
      </c>
      <c r="C666" s="1" t="s">
        <v>1522</v>
      </c>
      <c r="D666" s="1" t="s">
        <v>29</v>
      </c>
      <c r="E666" s="1" t="s">
        <v>296</v>
      </c>
      <c r="F666" s="1" t="s">
        <v>1711</v>
      </c>
      <c r="G666" s="1" t="s">
        <v>64</v>
      </c>
      <c r="I666" s="1" t="s">
        <v>1672</v>
      </c>
      <c r="K666" s="1" t="s">
        <v>1711</v>
      </c>
      <c r="L666" s="1" t="e">
        <f aca="false">+FIND("num_pag",K666)</f>
        <v>#VALUE!</v>
      </c>
    </row>
    <row r="667" customFormat="false" ht="14.25" hidden="false" customHeight="false" outlineLevel="0" collapsed="false">
      <c r="A667" s="1" t="s">
        <v>1670</v>
      </c>
      <c r="B667" s="1" t="s">
        <v>3</v>
      </c>
      <c r="C667" s="1" t="s">
        <v>1522</v>
      </c>
      <c r="D667" s="1" t="s">
        <v>29</v>
      </c>
      <c r="E667" s="1" t="s">
        <v>296</v>
      </c>
      <c r="F667" s="1" t="s">
        <v>1712</v>
      </c>
      <c r="G667" s="1" t="s">
        <v>64</v>
      </c>
      <c r="I667" s="1" t="s">
        <v>1672</v>
      </c>
      <c r="K667" s="1" t="s">
        <v>1712</v>
      </c>
      <c r="L667" s="1" t="e">
        <f aca="false">+FIND("num_pag",K667)</f>
        <v>#VALUE!</v>
      </c>
    </row>
    <row r="668" customFormat="false" ht="14.25" hidden="false" customHeight="false" outlineLevel="0" collapsed="false">
      <c r="A668" s="1" t="s">
        <v>1670</v>
      </c>
      <c r="B668" s="1" t="s">
        <v>3</v>
      </c>
      <c r="C668" s="1" t="s">
        <v>1522</v>
      </c>
      <c r="D668" s="1" t="s">
        <v>29</v>
      </c>
      <c r="E668" s="1" t="s">
        <v>296</v>
      </c>
      <c r="F668" s="1" t="s">
        <v>1713</v>
      </c>
      <c r="G668" s="1" t="s">
        <v>64</v>
      </c>
      <c r="I668" s="1" t="s">
        <v>1672</v>
      </c>
      <c r="K668" s="1" t="s">
        <v>1713</v>
      </c>
      <c r="L668" s="1" t="e">
        <f aca="false">+FIND("num_pag",K668)</f>
        <v>#VALUE!</v>
      </c>
    </row>
    <row r="669" customFormat="false" ht="14.25" hidden="false" customHeight="false" outlineLevel="0" collapsed="false">
      <c r="A669" s="1" t="s">
        <v>1670</v>
      </c>
      <c r="B669" s="1" t="s">
        <v>3</v>
      </c>
      <c r="C669" s="1" t="s">
        <v>1522</v>
      </c>
      <c r="D669" s="1" t="s">
        <v>29</v>
      </c>
      <c r="E669" s="1" t="s">
        <v>296</v>
      </c>
      <c r="F669" s="1" t="s">
        <v>1714</v>
      </c>
      <c r="G669" s="1" t="s">
        <v>64</v>
      </c>
      <c r="I669" s="1" t="s">
        <v>1672</v>
      </c>
      <c r="K669" s="1" t="s">
        <v>1714</v>
      </c>
      <c r="L669" s="1" t="e">
        <f aca="false">+FIND("num_pag",K669)</f>
        <v>#VALUE!</v>
      </c>
    </row>
    <row r="670" customFormat="false" ht="14.25" hidden="false" customHeight="false" outlineLevel="0" collapsed="false">
      <c r="A670" s="1" t="s">
        <v>1670</v>
      </c>
      <c r="B670" s="1" t="s">
        <v>3</v>
      </c>
      <c r="C670" s="1" t="s">
        <v>1522</v>
      </c>
      <c r="D670" s="1" t="s">
        <v>29</v>
      </c>
      <c r="E670" s="1" t="s">
        <v>296</v>
      </c>
      <c r="F670" s="1" t="s">
        <v>1715</v>
      </c>
      <c r="G670" s="1" t="s">
        <v>64</v>
      </c>
      <c r="I670" s="1" t="s">
        <v>1672</v>
      </c>
      <c r="K670" s="1" t="s">
        <v>1715</v>
      </c>
      <c r="L670" s="1" t="e">
        <f aca="false">+FIND("num_pag",K670)</f>
        <v>#VALUE!</v>
      </c>
    </row>
    <row r="671" customFormat="false" ht="14.25" hidden="false" customHeight="false" outlineLevel="0" collapsed="false">
      <c r="A671" s="1" t="s">
        <v>1670</v>
      </c>
      <c r="B671" s="1" t="s">
        <v>3</v>
      </c>
      <c r="C671" s="1" t="s">
        <v>1522</v>
      </c>
      <c r="D671" s="1" t="s">
        <v>29</v>
      </c>
      <c r="E671" s="1" t="s">
        <v>296</v>
      </c>
      <c r="F671" s="1" t="s">
        <v>1716</v>
      </c>
      <c r="G671" s="1" t="s">
        <v>64</v>
      </c>
      <c r="I671" s="1" t="s">
        <v>1672</v>
      </c>
      <c r="K671" s="1" t="s">
        <v>1716</v>
      </c>
      <c r="L671" s="1" t="e">
        <f aca="false">+FIND("num_pag",K671)</f>
        <v>#VALUE!</v>
      </c>
    </row>
    <row r="672" customFormat="false" ht="14.25" hidden="false" customHeight="false" outlineLevel="0" collapsed="false">
      <c r="A672" s="1" t="s">
        <v>1670</v>
      </c>
      <c r="B672" s="1" t="s">
        <v>3</v>
      </c>
      <c r="C672" s="1" t="s">
        <v>1522</v>
      </c>
      <c r="D672" s="1" t="s">
        <v>29</v>
      </c>
      <c r="E672" s="1" t="s">
        <v>296</v>
      </c>
      <c r="F672" s="1" t="s">
        <v>1717</v>
      </c>
      <c r="G672" s="1" t="s">
        <v>64</v>
      </c>
      <c r="I672" s="1" t="s">
        <v>1672</v>
      </c>
      <c r="K672" s="1" t="s">
        <v>1717</v>
      </c>
      <c r="L672" s="1" t="e">
        <f aca="false">+FIND("num_pag",K672)</f>
        <v>#VALUE!</v>
      </c>
    </row>
    <row r="673" customFormat="false" ht="14.25" hidden="false" customHeight="false" outlineLevel="0" collapsed="false">
      <c r="A673" s="1" t="s">
        <v>1670</v>
      </c>
      <c r="B673" s="1" t="s">
        <v>3</v>
      </c>
      <c r="C673" s="1" t="s">
        <v>1522</v>
      </c>
      <c r="D673" s="1" t="s">
        <v>29</v>
      </c>
      <c r="E673" s="1" t="s">
        <v>296</v>
      </c>
      <c r="F673" s="1" t="s">
        <v>1718</v>
      </c>
      <c r="G673" s="1" t="s">
        <v>64</v>
      </c>
      <c r="I673" s="1" t="s">
        <v>1672</v>
      </c>
      <c r="K673" s="1" t="s">
        <v>1718</v>
      </c>
      <c r="L673" s="1" t="e">
        <f aca="false">+FIND("num_pag",K673)</f>
        <v>#VALUE!</v>
      </c>
    </row>
    <row r="674" customFormat="false" ht="14.25" hidden="false" customHeight="false" outlineLevel="0" collapsed="false">
      <c r="A674" s="1" t="s">
        <v>1670</v>
      </c>
      <c r="B674" s="1" t="s">
        <v>3</v>
      </c>
      <c r="C674" s="1" t="s">
        <v>1522</v>
      </c>
      <c r="D674" s="1" t="s">
        <v>29</v>
      </c>
      <c r="E674" s="1" t="s">
        <v>296</v>
      </c>
      <c r="F674" s="1" t="s">
        <v>1719</v>
      </c>
      <c r="G674" s="1" t="s">
        <v>64</v>
      </c>
      <c r="I674" s="1" t="s">
        <v>1672</v>
      </c>
      <c r="K674" s="1" t="s">
        <v>1719</v>
      </c>
      <c r="L674" s="1" t="e">
        <f aca="false">+FIND("num_pag",K674)</f>
        <v>#VALUE!</v>
      </c>
    </row>
    <row r="675" customFormat="false" ht="14.25" hidden="false" customHeight="false" outlineLevel="0" collapsed="false">
      <c r="A675" s="1" t="s">
        <v>1670</v>
      </c>
      <c r="B675" s="1" t="s">
        <v>3</v>
      </c>
      <c r="C675" s="1" t="s">
        <v>1522</v>
      </c>
      <c r="D675" s="1" t="s">
        <v>29</v>
      </c>
      <c r="E675" s="1" t="s">
        <v>296</v>
      </c>
      <c r="F675" s="1" t="s">
        <v>1720</v>
      </c>
      <c r="G675" s="1" t="s">
        <v>64</v>
      </c>
      <c r="I675" s="1" t="s">
        <v>1672</v>
      </c>
      <c r="K675" s="1" t="s">
        <v>1720</v>
      </c>
      <c r="L675" s="1" t="e">
        <f aca="false">+FIND("num_pag",K675)</f>
        <v>#VALUE!</v>
      </c>
    </row>
    <row r="676" customFormat="false" ht="14.25" hidden="false" customHeight="false" outlineLevel="0" collapsed="false">
      <c r="A676" s="1" t="s">
        <v>1670</v>
      </c>
      <c r="B676" s="1" t="s">
        <v>3</v>
      </c>
      <c r="C676" s="1" t="s">
        <v>1522</v>
      </c>
      <c r="D676" s="1" t="s">
        <v>29</v>
      </c>
      <c r="E676" s="1" t="s">
        <v>296</v>
      </c>
      <c r="F676" s="1" t="s">
        <v>1721</v>
      </c>
      <c r="G676" s="1" t="s">
        <v>64</v>
      </c>
      <c r="I676" s="1" t="s">
        <v>1672</v>
      </c>
      <c r="K676" s="1" t="s">
        <v>1721</v>
      </c>
      <c r="L676" s="1" t="e">
        <f aca="false">+FIND("num_pag",K676)</f>
        <v>#VALUE!</v>
      </c>
    </row>
    <row r="677" customFormat="false" ht="14.25" hidden="false" customHeight="false" outlineLevel="0" collapsed="false">
      <c r="A677" s="1" t="s">
        <v>1722</v>
      </c>
      <c r="B677" s="1" t="s">
        <v>3</v>
      </c>
      <c r="C677" s="1" t="s">
        <v>1522</v>
      </c>
      <c r="D677" s="1" t="s">
        <v>14</v>
      </c>
      <c r="E677" s="1" t="s">
        <v>75</v>
      </c>
      <c r="F677" s="1" t="s">
        <v>1723</v>
      </c>
      <c r="G677" s="1" t="s">
        <v>1724</v>
      </c>
      <c r="I677" s="1" t="s">
        <v>1725</v>
      </c>
      <c r="J677" s="1" t="s">
        <v>1726</v>
      </c>
      <c r="K677" s="1" t="s">
        <v>1723</v>
      </c>
      <c r="L677" s="1" t="e">
        <f aca="false">+FIND("num_pag",K677)</f>
        <v>#VALUE!</v>
      </c>
      <c r="M677" s="2" t="s">
        <v>1723</v>
      </c>
    </row>
    <row r="678" customFormat="false" ht="14.25" hidden="false" customHeight="false" outlineLevel="0" collapsed="false">
      <c r="A678" s="1" t="s">
        <v>1722</v>
      </c>
      <c r="B678" s="1" t="s">
        <v>3</v>
      </c>
      <c r="C678" s="1" t="s">
        <v>1522</v>
      </c>
      <c r="D678" s="1" t="s">
        <v>14</v>
      </c>
      <c r="E678" s="1" t="s">
        <v>75</v>
      </c>
      <c r="F678" s="1" t="s">
        <v>1727</v>
      </c>
      <c r="G678" s="1" t="s">
        <v>1724</v>
      </c>
      <c r="I678" s="1" t="s">
        <v>1725</v>
      </c>
      <c r="J678" s="1" t="s">
        <v>1726</v>
      </c>
      <c r="K678" s="1" t="s">
        <v>1727</v>
      </c>
      <c r="L678" s="1" t="e">
        <f aca="false">+FIND("num_pag",K678)</f>
        <v>#VALUE!</v>
      </c>
      <c r="M678" s="2" t="s">
        <v>1727</v>
      </c>
    </row>
    <row r="679" customFormat="false" ht="14.25" hidden="false" customHeight="false" outlineLevel="0" collapsed="false">
      <c r="A679" s="1" t="s">
        <v>1722</v>
      </c>
      <c r="B679" s="1" t="s">
        <v>3</v>
      </c>
      <c r="C679" s="1" t="s">
        <v>1522</v>
      </c>
      <c r="D679" s="1" t="s">
        <v>14</v>
      </c>
      <c r="E679" s="1" t="s">
        <v>75</v>
      </c>
      <c r="F679" s="1" t="s">
        <v>1728</v>
      </c>
      <c r="G679" s="1" t="s">
        <v>1724</v>
      </c>
      <c r="I679" s="1" t="s">
        <v>1725</v>
      </c>
      <c r="J679" s="1" t="s">
        <v>1726</v>
      </c>
      <c r="K679" s="1" t="s">
        <v>1728</v>
      </c>
      <c r="L679" s="1" t="e">
        <f aca="false">+FIND("num_pag",K679)</f>
        <v>#VALUE!</v>
      </c>
      <c r="M679" s="2" t="s">
        <v>1728</v>
      </c>
    </row>
    <row r="680" customFormat="false" ht="14.25" hidden="false" customHeight="false" outlineLevel="0" collapsed="false">
      <c r="A680" s="1" t="s">
        <v>1722</v>
      </c>
      <c r="B680" s="1" t="s">
        <v>3</v>
      </c>
      <c r="C680" s="1" t="s">
        <v>1522</v>
      </c>
      <c r="D680" s="1" t="s">
        <v>14</v>
      </c>
      <c r="E680" s="1" t="s">
        <v>75</v>
      </c>
      <c r="F680" s="1" t="s">
        <v>1729</v>
      </c>
      <c r="G680" s="1" t="s">
        <v>1724</v>
      </c>
      <c r="I680" s="1" t="s">
        <v>1725</v>
      </c>
      <c r="J680" s="1" t="s">
        <v>1726</v>
      </c>
      <c r="K680" s="1" t="s">
        <v>1729</v>
      </c>
      <c r="L680" s="1" t="e">
        <f aca="false">+FIND("num_pag",K680)</f>
        <v>#VALUE!</v>
      </c>
      <c r="M680" s="2" t="s">
        <v>1729</v>
      </c>
    </row>
    <row r="681" customFormat="false" ht="14.25" hidden="false" customHeight="false" outlineLevel="0" collapsed="false">
      <c r="A681" s="1" t="s">
        <v>1722</v>
      </c>
      <c r="B681" s="1" t="s">
        <v>3</v>
      </c>
      <c r="C681" s="1" t="s">
        <v>1522</v>
      </c>
      <c r="D681" s="1" t="s">
        <v>14</v>
      </c>
      <c r="E681" s="1" t="s">
        <v>75</v>
      </c>
      <c r="F681" s="1" t="s">
        <v>1730</v>
      </c>
      <c r="G681" s="1" t="s">
        <v>1724</v>
      </c>
      <c r="I681" s="1" t="s">
        <v>1725</v>
      </c>
      <c r="J681" s="1" t="s">
        <v>1726</v>
      </c>
      <c r="K681" s="1" t="s">
        <v>1730</v>
      </c>
      <c r="L681" s="1" t="e">
        <f aca="false">+FIND("num_pag",K681)</f>
        <v>#VALUE!</v>
      </c>
      <c r="M681" s="2" t="s">
        <v>1730</v>
      </c>
    </row>
    <row r="682" customFormat="false" ht="14.25" hidden="false" customHeight="false" outlineLevel="0" collapsed="false">
      <c r="A682" s="1" t="s">
        <v>1722</v>
      </c>
      <c r="B682" s="1" t="s">
        <v>3</v>
      </c>
      <c r="C682" s="1" t="s">
        <v>1522</v>
      </c>
      <c r="D682" s="1" t="s">
        <v>14</v>
      </c>
      <c r="E682" s="1" t="s">
        <v>75</v>
      </c>
      <c r="F682" s="1" t="s">
        <v>1731</v>
      </c>
      <c r="G682" s="1" t="s">
        <v>1724</v>
      </c>
      <c r="I682" s="1" t="s">
        <v>1725</v>
      </c>
      <c r="J682" s="1" t="s">
        <v>1726</v>
      </c>
      <c r="K682" s="1" t="s">
        <v>1731</v>
      </c>
      <c r="L682" s="1" t="e">
        <f aca="false">+FIND("num_pag",K682)</f>
        <v>#VALUE!</v>
      </c>
      <c r="M682" s="2" t="s">
        <v>1731</v>
      </c>
    </row>
    <row r="683" customFormat="false" ht="14.25" hidden="false" customHeight="false" outlineLevel="0" collapsed="false">
      <c r="A683" s="1" t="s">
        <v>1722</v>
      </c>
      <c r="B683" s="1" t="s">
        <v>3</v>
      </c>
      <c r="C683" s="1" t="s">
        <v>1522</v>
      </c>
      <c r="D683" s="1" t="s">
        <v>14</v>
      </c>
      <c r="E683" s="1" t="s">
        <v>75</v>
      </c>
      <c r="F683" s="1" t="s">
        <v>1732</v>
      </c>
      <c r="G683" s="1" t="s">
        <v>1724</v>
      </c>
      <c r="I683" s="1" t="s">
        <v>1725</v>
      </c>
      <c r="J683" s="1" t="s">
        <v>1726</v>
      </c>
      <c r="K683" s="1" t="s">
        <v>1732</v>
      </c>
      <c r="L683" s="1" t="e">
        <f aca="false">+FIND("num_pag",K683)</f>
        <v>#VALUE!</v>
      </c>
      <c r="M683" s="2" t="s">
        <v>1732</v>
      </c>
    </row>
    <row r="684" customFormat="false" ht="14.25" hidden="false" customHeight="false" outlineLevel="0" collapsed="false">
      <c r="A684" s="1" t="s">
        <v>1722</v>
      </c>
      <c r="B684" s="1" t="s">
        <v>3</v>
      </c>
      <c r="C684" s="1" t="s">
        <v>1522</v>
      </c>
      <c r="D684" s="1" t="s">
        <v>14</v>
      </c>
      <c r="E684" s="1" t="s">
        <v>75</v>
      </c>
      <c r="F684" s="1" t="s">
        <v>1733</v>
      </c>
      <c r="G684" s="1" t="s">
        <v>1724</v>
      </c>
      <c r="I684" s="1" t="s">
        <v>1725</v>
      </c>
      <c r="J684" s="1" t="s">
        <v>1726</v>
      </c>
      <c r="K684" s="1" t="s">
        <v>1733</v>
      </c>
      <c r="L684" s="1" t="e">
        <f aca="false">+FIND("num_pag",K684)</f>
        <v>#VALUE!</v>
      </c>
      <c r="M684" s="2" t="s">
        <v>1733</v>
      </c>
    </row>
    <row r="685" customFormat="false" ht="14.25" hidden="false" customHeight="false" outlineLevel="0" collapsed="false">
      <c r="A685" s="1" t="s">
        <v>1722</v>
      </c>
      <c r="B685" s="1" t="s">
        <v>3</v>
      </c>
      <c r="C685" s="1" t="s">
        <v>1522</v>
      </c>
      <c r="D685" s="1" t="s">
        <v>14</v>
      </c>
      <c r="E685" s="1" t="s">
        <v>75</v>
      </c>
      <c r="F685" s="1" t="s">
        <v>1734</v>
      </c>
      <c r="G685" s="1" t="s">
        <v>1724</v>
      </c>
      <c r="I685" s="1" t="s">
        <v>1725</v>
      </c>
      <c r="J685" s="1" t="s">
        <v>1726</v>
      </c>
      <c r="K685" s="1" t="s">
        <v>1734</v>
      </c>
      <c r="L685" s="1" t="e">
        <f aca="false">+FIND("num_pag",K685)</f>
        <v>#VALUE!</v>
      </c>
      <c r="M685" s="2" t="s">
        <v>1734</v>
      </c>
    </row>
    <row r="686" customFormat="false" ht="16.4" hidden="false" customHeight="false" outlineLevel="0" collapsed="false">
      <c r="A686" s="1" t="s">
        <v>1722</v>
      </c>
      <c r="B686" s="1" t="s">
        <v>3</v>
      </c>
      <c r="C686" s="1" t="s">
        <v>1522</v>
      </c>
      <c r="D686" s="1" t="s">
        <v>14</v>
      </c>
      <c r="E686" s="1" t="s">
        <v>75</v>
      </c>
      <c r="F686" s="1" t="s">
        <v>1735</v>
      </c>
      <c r="G686" s="1" t="s">
        <v>1724</v>
      </c>
      <c r="I686" s="1" t="s">
        <v>1725</v>
      </c>
      <c r="J686" s="1" t="s">
        <v>1726</v>
      </c>
      <c r="K686" s="1" t="s">
        <v>1735</v>
      </c>
      <c r="L686" s="1" t="e">
        <f aca="false">+FIND("num_pag",K686)</f>
        <v>#VALUE!</v>
      </c>
      <c r="M686" s="6" t="s">
        <v>1735</v>
      </c>
    </row>
    <row r="687" customFormat="false" ht="14.25" hidden="false" customHeight="false" outlineLevel="0" collapsed="false">
      <c r="A687" s="1" t="s">
        <v>1722</v>
      </c>
      <c r="B687" s="1" t="s">
        <v>3</v>
      </c>
      <c r="C687" s="1" t="s">
        <v>1522</v>
      </c>
      <c r="D687" s="1" t="s">
        <v>14</v>
      </c>
      <c r="E687" s="1" t="s">
        <v>75</v>
      </c>
      <c r="F687" s="1" t="s">
        <v>1736</v>
      </c>
      <c r="G687" s="1" t="s">
        <v>1724</v>
      </c>
      <c r="I687" s="1" t="s">
        <v>1725</v>
      </c>
      <c r="J687" s="1" t="s">
        <v>1726</v>
      </c>
      <c r="K687" s="1" t="s">
        <v>1736</v>
      </c>
      <c r="L687" s="1" t="e">
        <f aca="false">+FIND("num_pag",K687)</f>
        <v>#VALUE!</v>
      </c>
      <c r="M687" s="2" t="s">
        <v>1736</v>
      </c>
    </row>
    <row r="688" customFormat="false" ht="14.25" hidden="false" customHeight="false" outlineLevel="0" collapsed="false">
      <c r="A688" s="1" t="s">
        <v>1722</v>
      </c>
      <c r="B688" s="1" t="s">
        <v>3</v>
      </c>
      <c r="C688" s="1" t="s">
        <v>1522</v>
      </c>
      <c r="D688" s="1" t="s">
        <v>14</v>
      </c>
      <c r="E688" s="1" t="s">
        <v>75</v>
      </c>
      <c r="F688" s="1" t="s">
        <v>1737</v>
      </c>
      <c r="G688" s="1" t="s">
        <v>1724</v>
      </c>
      <c r="I688" s="1" t="s">
        <v>1725</v>
      </c>
      <c r="J688" s="1" t="s">
        <v>1726</v>
      </c>
      <c r="K688" s="1" t="s">
        <v>1737</v>
      </c>
      <c r="L688" s="1" t="e">
        <f aca="false">+FIND("num_pag",K688)</f>
        <v>#VALUE!</v>
      </c>
      <c r="M688" s="2" t="s">
        <v>1737</v>
      </c>
    </row>
    <row r="689" customFormat="false" ht="14.25" hidden="false" customHeight="false" outlineLevel="0" collapsed="false">
      <c r="A689" s="1" t="s">
        <v>1722</v>
      </c>
      <c r="B689" s="1" t="s">
        <v>3</v>
      </c>
      <c r="C689" s="1" t="s">
        <v>1522</v>
      </c>
      <c r="D689" s="1" t="s">
        <v>14</v>
      </c>
      <c r="E689" s="1" t="s">
        <v>75</v>
      </c>
      <c r="F689" s="1" t="s">
        <v>1738</v>
      </c>
      <c r="G689" s="1" t="s">
        <v>1724</v>
      </c>
      <c r="I689" s="1" t="s">
        <v>1725</v>
      </c>
      <c r="J689" s="1" t="s">
        <v>1726</v>
      </c>
      <c r="K689" s="1" t="s">
        <v>1738</v>
      </c>
      <c r="L689" s="1" t="e">
        <f aca="false">+FIND("num_pag",K689)</f>
        <v>#VALUE!</v>
      </c>
      <c r="M689" s="2" t="s">
        <v>1738</v>
      </c>
    </row>
    <row r="690" customFormat="false" ht="14.25" hidden="false" customHeight="false" outlineLevel="0" collapsed="false">
      <c r="A690" s="1" t="s">
        <v>1722</v>
      </c>
      <c r="B690" s="1" t="s">
        <v>3</v>
      </c>
      <c r="C690" s="1" t="s">
        <v>1522</v>
      </c>
      <c r="D690" s="1" t="s">
        <v>14</v>
      </c>
      <c r="E690" s="1" t="s">
        <v>75</v>
      </c>
      <c r="F690" s="1" t="s">
        <v>1739</v>
      </c>
      <c r="G690" s="1" t="s">
        <v>1724</v>
      </c>
      <c r="I690" s="1" t="s">
        <v>1725</v>
      </c>
      <c r="J690" s="1" t="s">
        <v>1726</v>
      </c>
      <c r="K690" s="1" t="s">
        <v>1739</v>
      </c>
      <c r="L690" s="1" t="e">
        <f aca="false">+FIND("num_pag",K690)</f>
        <v>#VALUE!</v>
      </c>
      <c r="M690" s="2" t="s">
        <v>1739</v>
      </c>
    </row>
    <row r="691" customFormat="false" ht="14.25" hidden="false" customHeight="false" outlineLevel="0" collapsed="false">
      <c r="A691" s="1" t="s">
        <v>1722</v>
      </c>
      <c r="B691" s="1" t="s">
        <v>3</v>
      </c>
      <c r="C691" s="1" t="s">
        <v>1522</v>
      </c>
      <c r="D691" s="1" t="s">
        <v>14</v>
      </c>
      <c r="E691" s="1" t="s">
        <v>75</v>
      </c>
      <c r="F691" s="1" t="s">
        <v>1740</v>
      </c>
      <c r="G691" s="1" t="s">
        <v>1724</v>
      </c>
      <c r="I691" s="1" t="s">
        <v>1725</v>
      </c>
      <c r="J691" s="1" t="s">
        <v>1726</v>
      </c>
      <c r="K691" s="1" t="s">
        <v>1740</v>
      </c>
      <c r="L691" s="1" t="e">
        <f aca="false">+FIND("num_pag",K691)</f>
        <v>#VALUE!</v>
      </c>
      <c r="M691" s="2" t="s">
        <v>1740</v>
      </c>
    </row>
    <row r="692" customFormat="false" ht="14.25" hidden="false" customHeight="false" outlineLevel="0" collapsed="false">
      <c r="A692" s="1" t="s">
        <v>1722</v>
      </c>
      <c r="B692" s="1" t="s">
        <v>3</v>
      </c>
      <c r="C692" s="1" t="s">
        <v>1522</v>
      </c>
      <c r="D692" s="1" t="s">
        <v>14</v>
      </c>
      <c r="E692" s="1" t="s">
        <v>75</v>
      </c>
      <c r="F692" s="1" t="s">
        <v>1741</v>
      </c>
      <c r="G692" s="1" t="s">
        <v>1724</v>
      </c>
      <c r="I692" s="1" t="s">
        <v>1725</v>
      </c>
      <c r="J692" s="1" t="s">
        <v>1726</v>
      </c>
      <c r="K692" s="1" t="s">
        <v>1741</v>
      </c>
      <c r="L692" s="1" t="e">
        <f aca="false">+FIND("num_pag",K692)</f>
        <v>#VALUE!</v>
      </c>
      <c r="M692" s="2" t="s">
        <v>1741</v>
      </c>
    </row>
    <row r="693" customFormat="false" ht="14.25" hidden="false" customHeight="false" outlineLevel="0" collapsed="false">
      <c r="A693" s="1" t="s">
        <v>1722</v>
      </c>
      <c r="B693" s="1" t="s">
        <v>3</v>
      </c>
      <c r="C693" s="1" t="s">
        <v>1522</v>
      </c>
      <c r="D693" s="1" t="s">
        <v>14</v>
      </c>
      <c r="E693" s="1" t="s">
        <v>75</v>
      </c>
      <c r="F693" s="1" t="s">
        <v>1742</v>
      </c>
      <c r="G693" s="1" t="s">
        <v>1724</v>
      </c>
      <c r="I693" s="1" t="s">
        <v>1725</v>
      </c>
      <c r="J693" s="1" t="s">
        <v>1726</v>
      </c>
      <c r="K693" s="1" t="s">
        <v>1742</v>
      </c>
      <c r="L693" s="1" t="e">
        <f aca="false">+FIND("num_pag",K693)</f>
        <v>#VALUE!</v>
      </c>
      <c r="M693" s="2" t="s">
        <v>1742</v>
      </c>
    </row>
    <row r="694" customFormat="false" ht="14.25" hidden="false" customHeight="false" outlineLevel="0" collapsed="false">
      <c r="A694" s="1" t="s">
        <v>1722</v>
      </c>
      <c r="B694" s="1" t="s">
        <v>3</v>
      </c>
      <c r="C694" s="1" t="s">
        <v>1522</v>
      </c>
      <c r="D694" s="1" t="s">
        <v>14</v>
      </c>
      <c r="E694" s="1" t="s">
        <v>75</v>
      </c>
      <c r="F694" s="1" t="s">
        <v>1743</v>
      </c>
      <c r="G694" s="1" t="s">
        <v>1724</v>
      </c>
      <c r="I694" s="1" t="s">
        <v>1725</v>
      </c>
      <c r="J694" s="1" t="s">
        <v>1726</v>
      </c>
      <c r="K694" s="1" t="s">
        <v>1743</v>
      </c>
      <c r="L694" s="1" t="e">
        <f aca="false">+FIND("num_pag",K694)</f>
        <v>#VALUE!</v>
      </c>
      <c r="M694" s="2" t="s">
        <v>1743</v>
      </c>
    </row>
    <row r="695" customFormat="false" ht="14.25" hidden="false" customHeight="false" outlineLevel="0" collapsed="false">
      <c r="A695" s="1" t="s">
        <v>1722</v>
      </c>
      <c r="B695" s="1" t="s">
        <v>3</v>
      </c>
      <c r="C695" s="1" t="s">
        <v>1522</v>
      </c>
      <c r="D695" s="1" t="s">
        <v>14</v>
      </c>
      <c r="E695" s="1" t="s">
        <v>75</v>
      </c>
      <c r="F695" s="1" t="s">
        <v>1744</v>
      </c>
      <c r="G695" s="1" t="s">
        <v>1724</v>
      </c>
      <c r="I695" s="1" t="s">
        <v>1725</v>
      </c>
      <c r="J695" s="1" t="s">
        <v>1726</v>
      </c>
      <c r="K695" s="1" t="s">
        <v>1744</v>
      </c>
      <c r="L695" s="1" t="e">
        <f aca="false">+FIND("num_pag",K695)</f>
        <v>#VALUE!</v>
      </c>
      <c r="M695" s="2" t="s">
        <v>1744</v>
      </c>
    </row>
    <row r="696" customFormat="false" ht="14.25" hidden="false" customHeight="false" outlineLevel="0" collapsed="false">
      <c r="A696" s="1" t="s">
        <v>1722</v>
      </c>
      <c r="B696" s="1" t="s">
        <v>3</v>
      </c>
      <c r="C696" s="1" t="s">
        <v>1522</v>
      </c>
      <c r="D696" s="1" t="s">
        <v>14</v>
      </c>
      <c r="E696" s="1" t="s">
        <v>75</v>
      </c>
      <c r="F696" s="1" t="s">
        <v>1745</v>
      </c>
      <c r="G696" s="1" t="s">
        <v>1724</v>
      </c>
      <c r="I696" s="1" t="s">
        <v>1725</v>
      </c>
      <c r="J696" s="1" t="s">
        <v>1726</v>
      </c>
      <c r="K696" s="1" t="s">
        <v>1745</v>
      </c>
      <c r="L696" s="1" t="e">
        <f aca="false">+FIND("num_pag",K696)</f>
        <v>#VALUE!</v>
      </c>
      <c r="M696" s="2" t="s">
        <v>1745</v>
      </c>
    </row>
    <row r="697" customFormat="false" ht="14.25" hidden="false" customHeight="false" outlineLevel="0" collapsed="false">
      <c r="A697" s="1" t="s">
        <v>1722</v>
      </c>
      <c r="B697" s="1" t="s">
        <v>3</v>
      </c>
      <c r="C697" s="1" t="s">
        <v>1522</v>
      </c>
      <c r="D697" s="1" t="s">
        <v>14</v>
      </c>
      <c r="E697" s="1" t="s">
        <v>75</v>
      </c>
      <c r="F697" s="1" t="s">
        <v>1746</v>
      </c>
      <c r="G697" s="1" t="s">
        <v>1724</v>
      </c>
      <c r="I697" s="1" t="s">
        <v>1725</v>
      </c>
      <c r="J697" s="1" t="s">
        <v>1726</v>
      </c>
      <c r="K697" s="1" t="s">
        <v>1746</v>
      </c>
      <c r="L697" s="1" t="e">
        <f aca="false">+FIND("num_pag",K697)</f>
        <v>#VALUE!</v>
      </c>
      <c r="M697" s="2" t="s">
        <v>1746</v>
      </c>
    </row>
    <row r="698" customFormat="false" ht="14.25" hidden="false" customHeight="false" outlineLevel="0" collapsed="false">
      <c r="A698" s="1" t="s">
        <v>1722</v>
      </c>
      <c r="B698" s="1" t="s">
        <v>3</v>
      </c>
      <c r="C698" s="1" t="s">
        <v>1522</v>
      </c>
      <c r="D698" s="1" t="s">
        <v>14</v>
      </c>
      <c r="E698" s="1" t="s">
        <v>75</v>
      </c>
      <c r="F698" s="1" t="s">
        <v>1747</v>
      </c>
      <c r="G698" s="1" t="s">
        <v>1724</v>
      </c>
      <c r="I698" s="1" t="s">
        <v>1725</v>
      </c>
      <c r="J698" s="1" t="s">
        <v>1726</v>
      </c>
      <c r="K698" s="1" t="s">
        <v>1747</v>
      </c>
      <c r="L698" s="1" t="e">
        <f aca="false">+FIND("num_pag",K698)</f>
        <v>#VALUE!</v>
      </c>
      <c r="M698" s="2" t="s">
        <v>1747</v>
      </c>
    </row>
    <row r="699" customFormat="false" ht="14.25" hidden="false" customHeight="false" outlineLevel="0" collapsed="false">
      <c r="A699" s="1" t="s">
        <v>1722</v>
      </c>
      <c r="B699" s="1" t="s">
        <v>3</v>
      </c>
      <c r="C699" s="1" t="s">
        <v>1522</v>
      </c>
      <c r="D699" s="1" t="s">
        <v>14</v>
      </c>
      <c r="E699" s="1" t="s">
        <v>75</v>
      </c>
      <c r="F699" s="1" t="s">
        <v>1748</v>
      </c>
      <c r="G699" s="1" t="s">
        <v>1724</v>
      </c>
      <c r="I699" s="1" t="s">
        <v>1725</v>
      </c>
      <c r="J699" s="1" t="s">
        <v>1726</v>
      </c>
      <c r="K699" s="1" t="s">
        <v>1748</v>
      </c>
      <c r="L699" s="1" t="e">
        <f aca="false">+FIND("num_pag",K699)</f>
        <v>#VALUE!</v>
      </c>
      <c r="M699" s="2" t="s">
        <v>1748</v>
      </c>
    </row>
    <row r="700" customFormat="false" ht="14.25" hidden="false" customHeight="false" outlineLevel="0" collapsed="false">
      <c r="A700" s="1" t="s">
        <v>1722</v>
      </c>
      <c r="B700" s="1" t="s">
        <v>3</v>
      </c>
      <c r="C700" s="1" t="s">
        <v>1522</v>
      </c>
      <c r="D700" s="1" t="s">
        <v>14</v>
      </c>
      <c r="E700" s="1" t="s">
        <v>75</v>
      </c>
      <c r="F700" s="1" t="s">
        <v>1749</v>
      </c>
      <c r="G700" s="1" t="s">
        <v>1724</v>
      </c>
      <c r="I700" s="1" t="s">
        <v>1725</v>
      </c>
      <c r="J700" s="1" t="s">
        <v>1726</v>
      </c>
      <c r="K700" s="1" t="s">
        <v>1749</v>
      </c>
      <c r="L700" s="1" t="e">
        <f aca="false">+FIND("num_pag",K700)</f>
        <v>#VALUE!</v>
      </c>
      <c r="M700" s="2" t="s">
        <v>1749</v>
      </c>
    </row>
    <row r="701" customFormat="false" ht="14.25" hidden="false" customHeight="false" outlineLevel="0" collapsed="false">
      <c r="A701" s="1" t="s">
        <v>1722</v>
      </c>
      <c r="B701" s="1" t="s">
        <v>3</v>
      </c>
      <c r="C701" s="1" t="s">
        <v>1522</v>
      </c>
      <c r="D701" s="1" t="s">
        <v>14</v>
      </c>
      <c r="E701" s="1" t="s">
        <v>75</v>
      </c>
      <c r="F701" s="1" t="s">
        <v>1750</v>
      </c>
      <c r="G701" s="1" t="s">
        <v>1724</v>
      </c>
      <c r="I701" s="1" t="s">
        <v>1725</v>
      </c>
      <c r="J701" s="1" t="s">
        <v>1726</v>
      </c>
      <c r="K701" s="1" t="s">
        <v>1750</v>
      </c>
      <c r="L701" s="1" t="e">
        <f aca="false">+FIND("num_pag",K701)</f>
        <v>#VALUE!</v>
      </c>
      <c r="M701" s="2" t="s">
        <v>1750</v>
      </c>
    </row>
    <row r="702" customFormat="false" ht="14.25" hidden="false" customHeight="false" outlineLevel="0" collapsed="false">
      <c r="A702" s="1" t="s">
        <v>1722</v>
      </c>
      <c r="B702" s="1" t="s">
        <v>3</v>
      </c>
      <c r="C702" s="1" t="s">
        <v>1522</v>
      </c>
      <c r="D702" s="1" t="s">
        <v>14</v>
      </c>
      <c r="E702" s="1" t="s">
        <v>75</v>
      </c>
      <c r="F702" s="1" t="s">
        <v>1751</v>
      </c>
      <c r="G702" s="1" t="s">
        <v>1724</v>
      </c>
      <c r="I702" s="1" t="s">
        <v>1725</v>
      </c>
      <c r="J702" s="1" t="s">
        <v>1726</v>
      </c>
      <c r="K702" s="1" t="s">
        <v>1751</v>
      </c>
      <c r="L702" s="1" t="e">
        <f aca="false">+FIND("num_pag",K702)</f>
        <v>#VALUE!</v>
      </c>
      <c r="M702" s="2" t="s">
        <v>1751</v>
      </c>
    </row>
    <row r="703" customFormat="false" ht="14.25" hidden="false" customHeight="false" outlineLevel="0" collapsed="false">
      <c r="A703" s="1" t="s">
        <v>1722</v>
      </c>
      <c r="B703" s="1" t="s">
        <v>3</v>
      </c>
      <c r="C703" s="1" t="s">
        <v>1522</v>
      </c>
      <c r="D703" s="1" t="s">
        <v>14</v>
      </c>
      <c r="E703" s="1" t="s">
        <v>75</v>
      </c>
      <c r="F703" s="1" t="s">
        <v>1752</v>
      </c>
      <c r="G703" s="1" t="s">
        <v>1724</v>
      </c>
      <c r="I703" s="1" t="s">
        <v>1725</v>
      </c>
      <c r="J703" s="1" t="s">
        <v>1726</v>
      </c>
      <c r="K703" s="1" t="s">
        <v>1752</v>
      </c>
      <c r="L703" s="1" t="e">
        <f aca="false">+FIND("num_pag",K703)</f>
        <v>#VALUE!</v>
      </c>
      <c r="M703" s="2" t="s">
        <v>1752</v>
      </c>
    </row>
    <row r="704" customFormat="false" ht="14.25" hidden="false" customHeight="false" outlineLevel="0" collapsed="false">
      <c r="A704" s="1" t="s">
        <v>1722</v>
      </c>
      <c r="B704" s="1" t="s">
        <v>3</v>
      </c>
      <c r="C704" s="1" t="s">
        <v>1522</v>
      </c>
      <c r="D704" s="1" t="s">
        <v>14</v>
      </c>
      <c r="E704" s="1" t="s">
        <v>75</v>
      </c>
      <c r="F704" s="1" t="s">
        <v>1753</v>
      </c>
      <c r="G704" s="1" t="s">
        <v>1724</v>
      </c>
      <c r="I704" s="1" t="s">
        <v>1725</v>
      </c>
      <c r="J704" s="1" t="s">
        <v>1726</v>
      </c>
      <c r="K704" s="1" t="s">
        <v>1753</v>
      </c>
      <c r="L704" s="1" t="e">
        <f aca="false">+FIND("num_pag",K704)</f>
        <v>#VALUE!</v>
      </c>
      <c r="M704" s="2" t="s">
        <v>1753</v>
      </c>
    </row>
    <row r="705" customFormat="false" ht="14.25" hidden="false" customHeight="false" outlineLevel="0" collapsed="false">
      <c r="A705" s="1" t="s">
        <v>1722</v>
      </c>
      <c r="B705" s="1" t="s">
        <v>3</v>
      </c>
      <c r="C705" s="1" t="s">
        <v>1522</v>
      </c>
      <c r="D705" s="1" t="s">
        <v>14</v>
      </c>
      <c r="E705" s="1" t="s">
        <v>75</v>
      </c>
      <c r="F705" s="1" t="s">
        <v>1754</v>
      </c>
      <c r="G705" s="1" t="s">
        <v>1724</v>
      </c>
      <c r="I705" s="1" t="s">
        <v>1725</v>
      </c>
      <c r="J705" s="1" t="s">
        <v>1726</v>
      </c>
      <c r="K705" s="1" t="s">
        <v>1754</v>
      </c>
      <c r="L705" s="1" t="e">
        <f aca="false">+FIND("num_pag",K705)</f>
        <v>#VALUE!</v>
      </c>
      <c r="M705" s="2" t="s">
        <v>1754</v>
      </c>
    </row>
    <row r="706" customFormat="false" ht="14.25" hidden="false" customHeight="false" outlineLevel="0" collapsed="false">
      <c r="A706" s="1" t="s">
        <v>1722</v>
      </c>
      <c r="B706" s="1" t="s">
        <v>3</v>
      </c>
      <c r="C706" s="1" t="s">
        <v>1522</v>
      </c>
      <c r="D706" s="1" t="s">
        <v>14</v>
      </c>
      <c r="E706" s="1" t="s">
        <v>75</v>
      </c>
      <c r="F706" s="1" t="s">
        <v>1755</v>
      </c>
      <c r="G706" s="1" t="s">
        <v>1724</v>
      </c>
      <c r="I706" s="1" t="s">
        <v>1725</v>
      </c>
      <c r="J706" s="1" t="s">
        <v>1726</v>
      </c>
      <c r="K706" s="1" t="s">
        <v>1755</v>
      </c>
      <c r="L706" s="1" t="e">
        <f aca="false">+FIND("num_pag",K706)</f>
        <v>#VALUE!</v>
      </c>
      <c r="M706" s="2" t="s">
        <v>1755</v>
      </c>
    </row>
    <row r="707" customFormat="false" ht="14.25" hidden="false" customHeight="false" outlineLevel="0" collapsed="false">
      <c r="A707" s="1" t="s">
        <v>1722</v>
      </c>
      <c r="B707" s="1" t="s">
        <v>3</v>
      </c>
      <c r="C707" s="1" t="s">
        <v>1522</v>
      </c>
      <c r="D707" s="1" t="s">
        <v>14</v>
      </c>
      <c r="E707" s="1" t="s">
        <v>75</v>
      </c>
      <c r="F707" s="1" t="s">
        <v>1756</v>
      </c>
      <c r="G707" s="1" t="s">
        <v>1724</v>
      </c>
      <c r="I707" s="1" t="s">
        <v>1725</v>
      </c>
      <c r="J707" s="1" t="s">
        <v>1726</v>
      </c>
      <c r="K707" s="1" t="s">
        <v>1756</v>
      </c>
      <c r="L707" s="1" t="e">
        <f aca="false">+FIND("num_pag",K707)</f>
        <v>#VALUE!</v>
      </c>
      <c r="M707" s="2" t="s">
        <v>1756</v>
      </c>
    </row>
    <row r="708" customFormat="false" ht="14.25" hidden="false" customHeight="false" outlineLevel="0" collapsed="false">
      <c r="A708" s="1" t="s">
        <v>1722</v>
      </c>
      <c r="B708" s="1" t="s">
        <v>3</v>
      </c>
      <c r="C708" s="1" t="s">
        <v>1522</v>
      </c>
      <c r="D708" s="1" t="s">
        <v>14</v>
      </c>
      <c r="E708" s="1" t="s">
        <v>75</v>
      </c>
      <c r="F708" s="1" t="s">
        <v>1757</v>
      </c>
      <c r="G708" s="1" t="s">
        <v>1724</v>
      </c>
      <c r="I708" s="1" t="s">
        <v>1725</v>
      </c>
      <c r="J708" s="1" t="s">
        <v>1726</v>
      </c>
      <c r="K708" s="1" t="s">
        <v>1757</v>
      </c>
      <c r="L708" s="1" t="e">
        <f aca="false">+FIND("num_pag",K708)</f>
        <v>#VALUE!</v>
      </c>
      <c r="M708" s="2" t="s">
        <v>1757</v>
      </c>
    </row>
    <row r="709" customFormat="false" ht="14.25" hidden="false" customHeight="false" outlineLevel="0" collapsed="false">
      <c r="A709" s="1" t="s">
        <v>1722</v>
      </c>
      <c r="B709" s="1" t="s">
        <v>3</v>
      </c>
      <c r="C709" s="1" t="s">
        <v>1522</v>
      </c>
      <c r="D709" s="1" t="s">
        <v>14</v>
      </c>
      <c r="E709" s="1" t="s">
        <v>75</v>
      </c>
      <c r="F709" s="1" t="s">
        <v>1758</v>
      </c>
      <c r="G709" s="1" t="s">
        <v>1724</v>
      </c>
      <c r="I709" s="1" t="s">
        <v>1725</v>
      </c>
      <c r="J709" s="1" t="s">
        <v>1726</v>
      </c>
      <c r="K709" s="1" t="s">
        <v>1758</v>
      </c>
      <c r="L709" s="1" t="e">
        <f aca="false">+FIND("num_pag",K709)</f>
        <v>#VALUE!</v>
      </c>
      <c r="M709" s="2" t="s">
        <v>1758</v>
      </c>
    </row>
    <row r="710" customFormat="false" ht="14.25" hidden="false" customHeight="false" outlineLevel="0" collapsed="false">
      <c r="A710" s="1" t="s">
        <v>1722</v>
      </c>
      <c r="B710" s="1" t="s">
        <v>3</v>
      </c>
      <c r="C710" s="1" t="s">
        <v>1522</v>
      </c>
      <c r="D710" s="1" t="s">
        <v>14</v>
      </c>
      <c r="E710" s="1" t="s">
        <v>75</v>
      </c>
      <c r="F710" s="1" t="s">
        <v>1759</v>
      </c>
      <c r="G710" s="1" t="s">
        <v>1724</v>
      </c>
      <c r="I710" s="1" t="s">
        <v>1725</v>
      </c>
      <c r="J710" s="1" t="s">
        <v>1726</v>
      </c>
      <c r="K710" s="1" t="s">
        <v>1759</v>
      </c>
      <c r="L710" s="1" t="e">
        <f aca="false">+FIND("num_pag",K710)</f>
        <v>#VALUE!</v>
      </c>
      <c r="M710" s="2" t="s">
        <v>1759</v>
      </c>
    </row>
    <row r="711" customFormat="false" ht="14.25" hidden="false" customHeight="false" outlineLevel="0" collapsed="false">
      <c r="A711" s="1" t="s">
        <v>1722</v>
      </c>
      <c r="B711" s="1" t="s">
        <v>3</v>
      </c>
      <c r="C711" s="1" t="s">
        <v>1522</v>
      </c>
      <c r="D711" s="1" t="s">
        <v>14</v>
      </c>
      <c r="E711" s="1" t="s">
        <v>75</v>
      </c>
      <c r="F711" s="1" t="s">
        <v>1760</v>
      </c>
      <c r="G711" s="1" t="s">
        <v>1724</v>
      </c>
      <c r="I711" s="1" t="s">
        <v>1725</v>
      </c>
      <c r="J711" s="1" t="s">
        <v>1726</v>
      </c>
      <c r="K711" s="1" t="s">
        <v>1760</v>
      </c>
      <c r="L711" s="1" t="e">
        <f aca="false">+FIND("num_pag",K711)</f>
        <v>#VALUE!</v>
      </c>
      <c r="M711" s="2" t="s">
        <v>1760</v>
      </c>
    </row>
    <row r="712" customFormat="false" ht="14.25" hidden="false" customHeight="false" outlineLevel="0" collapsed="false">
      <c r="A712" s="1" t="s">
        <v>1722</v>
      </c>
      <c r="B712" s="1" t="s">
        <v>3</v>
      </c>
      <c r="C712" s="1" t="s">
        <v>1522</v>
      </c>
      <c r="D712" s="1" t="s">
        <v>14</v>
      </c>
      <c r="E712" s="1" t="s">
        <v>75</v>
      </c>
      <c r="F712" s="1" t="s">
        <v>1761</v>
      </c>
      <c r="G712" s="1" t="s">
        <v>1724</v>
      </c>
      <c r="I712" s="1" t="s">
        <v>1725</v>
      </c>
      <c r="J712" s="1" t="s">
        <v>1726</v>
      </c>
      <c r="K712" s="1" t="s">
        <v>1761</v>
      </c>
      <c r="L712" s="1" t="e">
        <f aca="false">+FIND("num_pag",K712)</f>
        <v>#VALUE!</v>
      </c>
      <c r="M712" s="2" t="s">
        <v>1761</v>
      </c>
    </row>
    <row r="713" customFormat="false" ht="14.25" hidden="false" customHeight="false" outlineLevel="0" collapsed="false">
      <c r="A713" s="1" t="s">
        <v>1722</v>
      </c>
      <c r="B713" s="1" t="s">
        <v>3</v>
      </c>
      <c r="C713" s="1" t="s">
        <v>1522</v>
      </c>
      <c r="D713" s="1" t="s">
        <v>14</v>
      </c>
      <c r="E713" s="1" t="s">
        <v>75</v>
      </c>
      <c r="F713" s="1" t="s">
        <v>1762</v>
      </c>
      <c r="G713" s="1" t="s">
        <v>87</v>
      </c>
      <c r="I713" s="1" t="s">
        <v>78</v>
      </c>
      <c r="K713" s="1" t="s">
        <v>1763</v>
      </c>
      <c r="L713" s="1" t="n">
        <f aca="false">+FIND("num_pag",K713)</f>
        <v>67</v>
      </c>
      <c r="M713" s="2" t="s">
        <v>1764</v>
      </c>
      <c r="N713" s="1" t="s">
        <v>1763</v>
      </c>
    </row>
    <row r="714" customFormat="false" ht="14.25" hidden="false" customHeight="false" outlineLevel="0" collapsed="false">
      <c r="A714" s="1" t="s">
        <v>1722</v>
      </c>
      <c r="B714" s="1" t="s">
        <v>3</v>
      </c>
      <c r="C714" s="1" t="s">
        <v>1522</v>
      </c>
      <c r="D714" s="1" t="s">
        <v>14</v>
      </c>
      <c r="E714" s="1" t="s">
        <v>75</v>
      </c>
      <c r="F714" s="1" t="s">
        <v>1765</v>
      </c>
      <c r="G714" s="1" t="s">
        <v>87</v>
      </c>
      <c r="I714" s="1" t="s">
        <v>78</v>
      </c>
      <c r="K714" s="1" t="s">
        <v>1766</v>
      </c>
      <c r="L714" s="1" t="n">
        <f aca="false">+FIND("num_pag",K714)</f>
        <v>56</v>
      </c>
      <c r="M714" s="2" t="s">
        <v>1767</v>
      </c>
      <c r="N714" s="1" t="s">
        <v>1766</v>
      </c>
    </row>
    <row r="715" customFormat="false" ht="14.25" hidden="false" customHeight="false" outlineLevel="0" collapsed="false">
      <c r="A715" s="1" t="s">
        <v>1722</v>
      </c>
      <c r="B715" s="1" t="s">
        <v>3</v>
      </c>
      <c r="C715" s="1" t="s">
        <v>1522</v>
      </c>
      <c r="D715" s="1" t="s">
        <v>14</v>
      </c>
      <c r="E715" s="1" t="s">
        <v>75</v>
      </c>
      <c r="F715" s="1" t="s">
        <v>1768</v>
      </c>
      <c r="G715" s="1" t="s">
        <v>87</v>
      </c>
      <c r="I715" s="1" t="s">
        <v>78</v>
      </c>
      <c r="K715" s="1" t="s">
        <v>1769</v>
      </c>
      <c r="L715" s="1" t="n">
        <f aca="false">+FIND("num_pag",K715)</f>
        <v>54</v>
      </c>
      <c r="M715" s="2" t="s">
        <v>1770</v>
      </c>
      <c r="N715" s="1" t="s">
        <v>1769</v>
      </c>
    </row>
    <row r="716" customFormat="false" ht="14.25" hidden="false" customHeight="false" outlineLevel="0" collapsed="false">
      <c r="A716" s="1" t="s">
        <v>1722</v>
      </c>
      <c r="B716" s="1" t="s">
        <v>3</v>
      </c>
      <c r="C716" s="1" t="s">
        <v>1522</v>
      </c>
      <c r="D716" s="1" t="s">
        <v>14</v>
      </c>
      <c r="E716" s="1" t="s">
        <v>75</v>
      </c>
      <c r="F716" s="1" t="s">
        <v>1771</v>
      </c>
      <c r="G716" s="1" t="s">
        <v>87</v>
      </c>
      <c r="I716" s="1" t="s">
        <v>78</v>
      </c>
      <c r="K716" s="1" t="s">
        <v>1772</v>
      </c>
      <c r="L716" s="1" t="n">
        <f aca="false">+FIND("num_pag",K716)</f>
        <v>65</v>
      </c>
      <c r="M716" s="2" t="s">
        <v>1773</v>
      </c>
      <c r="N716" s="1" t="s">
        <v>1772</v>
      </c>
    </row>
    <row r="717" customFormat="false" ht="14.25" hidden="false" customHeight="false" outlineLevel="0" collapsed="false">
      <c r="A717" s="1" t="s">
        <v>1722</v>
      </c>
      <c r="B717" s="1" t="s">
        <v>3</v>
      </c>
      <c r="C717" s="1" t="s">
        <v>1522</v>
      </c>
      <c r="D717" s="1" t="s">
        <v>14</v>
      </c>
      <c r="E717" s="1" t="s">
        <v>75</v>
      </c>
      <c r="F717" s="1" t="s">
        <v>1774</v>
      </c>
      <c r="G717" s="1" t="s">
        <v>87</v>
      </c>
      <c r="I717" s="1" t="s">
        <v>78</v>
      </c>
      <c r="K717" s="1" t="s">
        <v>1775</v>
      </c>
      <c r="L717" s="1" t="n">
        <f aca="false">+FIND("num_pag",K717)</f>
        <v>55</v>
      </c>
      <c r="M717" s="2" t="s">
        <v>1776</v>
      </c>
      <c r="N717" s="1" t="s">
        <v>1775</v>
      </c>
    </row>
    <row r="718" customFormat="false" ht="14.25" hidden="false" customHeight="false" outlineLevel="0" collapsed="false">
      <c r="A718" s="1" t="s">
        <v>1722</v>
      </c>
      <c r="B718" s="1" t="s">
        <v>3</v>
      </c>
      <c r="C718" s="1" t="s">
        <v>1522</v>
      </c>
      <c r="D718" s="1" t="s">
        <v>14</v>
      </c>
      <c r="E718" s="1" t="s">
        <v>75</v>
      </c>
      <c r="F718" s="1" t="s">
        <v>1777</v>
      </c>
      <c r="G718" s="1" t="s">
        <v>87</v>
      </c>
      <c r="I718" s="1" t="s">
        <v>78</v>
      </c>
      <c r="K718" s="1" t="s">
        <v>1778</v>
      </c>
      <c r="L718" s="1" t="n">
        <f aca="false">+FIND("num_pag",K718)</f>
        <v>66</v>
      </c>
      <c r="M718" s="2" t="s">
        <v>1779</v>
      </c>
      <c r="N718" s="1" t="s">
        <v>1778</v>
      </c>
    </row>
    <row r="719" customFormat="false" ht="16.4" hidden="false" customHeight="false" outlineLevel="0" collapsed="false">
      <c r="A719" s="1" t="s">
        <v>1722</v>
      </c>
      <c r="B719" s="1" t="s">
        <v>3</v>
      </c>
      <c r="C719" s="1" t="s">
        <v>1522</v>
      </c>
      <c r="D719" s="1" t="s">
        <v>14</v>
      </c>
      <c r="E719" s="1" t="s">
        <v>75</v>
      </c>
      <c r="F719" s="5" t="s">
        <v>1780</v>
      </c>
      <c r="G719" s="1" t="s">
        <v>87</v>
      </c>
      <c r="I719" s="1" t="s">
        <v>78</v>
      </c>
      <c r="K719" s="1" t="s">
        <v>1781</v>
      </c>
      <c r="L719" s="1" t="n">
        <f aca="false">+FIND("num_pag",K719)</f>
        <v>44</v>
      </c>
      <c r="M719" s="2" t="s">
        <v>1782</v>
      </c>
      <c r="N719" s="1" t="s">
        <v>1781</v>
      </c>
    </row>
    <row r="720" customFormat="false" ht="14.25" hidden="false" customHeight="false" outlineLevel="0" collapsed="false">
      <c r="A720" s="1" t="s">
        <v>1783</v>
      </c>
      <c r="B720" s="1" t="s">
        <v>3</v>
      </c>
      <c r="C720" s="1" t="s">
        <v>1522</v>
      </c>
      <c r="D720" s="1" t="s">
        <v>15</v>
      </c>
      <c r="E720" s="1" t="s">
        <v>75</v>
      </c>
      <c r="F720" s="1" t="s">
        <v>1784</v>
      </c>
      <c r="G720" s="5" t="s">
        <v>1785</v>
      </c>
      <c r="H720" s="5"/>
      <c r="I720" s="1" t="s">
        <v>78</v>
      </c>
      <c r="J720" s="1" t="s">
        <v>1786</v>
      </c>
      <c r="K720" s="1" t="s">
        <v>1787</v>
      </c>
      <c r="L720" s="1" t="n">
        <f aca="false">+FIND("num_pag",K720)</f>
        <v>61</v>
      </c>
      <c r="M720" s="2" t="s">
        <v>1788</v>
      </c>
      <c r="N720" s="1" t="s">
        <v>1789</v>
      </c>
    </row>
    <row r="721" customFormat="false" ht="14.25" hidden="false" customHeight="false" outlineLevel="0" collapsed="false">
      <c r="A721" s="1" t="s">
        <v>1783</v>
      </c>
      <c r="B721" s="1" t="s">
        <v>3</v>
      </c>
      <c r="C721" s="1" t="s">
        <v>1522</v>
      </c>
      <c r="D721" s="1" t="s">
        <v>15</v>
      </c>
      <c r="E721" s="1" t="s">
        <v>75</v>
      </c>
      <c r="F721" s="1" t="s">
        <v>1790</v>
      </c>
      <c r="G721" s="5" t="s">
        <v>1785</v>
      </c>
      <c r="H721" s="5"/>
      <c r="I721" s="1" t="s">
        <v>78</v>
      </c>
      <c r="J721" s="1" t="s">
        <v>1786</v>
      </c>
      <c r="K721" s="1" t="s">
        <v>1791</v>
      </c>
      <c r="L721" s="1" t="n">
        <f aca="false">+FIND("num_pag",K721)</f>
        <v>54</v>
      </c>
      <c r="M721" s="2" t="s">
        <v>1792</v>
      </c>
      <c r="N721" s="1" t="s">
        <v>1793</v>
      </c>
    </row>
    <row r="722" customFormat="false" ht="16.4" hidden="false" customHeight="false" outlineLevel="0" collapsed="false">
      <c r="A722" s="1" t="s">
        <v>1783</v>
      </c>
      <c r="B722" s="1" t="s">
        <v>3</v>
      </c>
      <c r="C722" s="1" t="s">
        <v>1522</v>
      </c>
      <c r="D722" s="1" t="s">
        <v>15</v>
      </c>
      <c r="E722" s="1" t="s">
        <v>75</v>
      </c>
      <c r="F722" s="5" t="s">
        <v>1794</v>
      </c>
      <c r="G722" s="1" t="s">
        <v>1795</v>
      </c>
      <c r="I722" s="1" t="s">
        <v>78</v>
      </c>
      <c r="J722" s="1" t="s">
        <v>1796</v>
      </c>
      <c r="K722" s="5" t="s">
        <v>1797</v>
      </c>
      <c r="L722" s="1" t="n">
        <f aca="false">+FIND("num_pag",K722)</f>
        <v>64</v>
      </c>
      <c r="M722" s="2" t="s">
        <v>1798</v>
      </c>
      <c r="N722" s="1" t="s">
        <v>1799</v>
      </c>
    </row>
    <row r="723" customFormat="false" ht="14.25" hidden="false" customHeight="false" outlineLevel="0" collapsed="false">
      <c r="A723" s="1" t="s">
        <v>1783</v>
      </c>
      <c r="B723" s="1" t="s">
        <v>3</v>
      </c>
      <c r="C723" s="1" t="s">
        <v>1522</v>
      </c>
      <c r="D723" s="1" t="s">
        <v>15</v>
      </c>
      <c r="E723" s="1" t="s">
        <v>75</v>
      </c>
      <c r="F723" s="1" t="s">
        <v>1800</v>
      </c>
      <c r="G723" s="5" t="s">
        <v>1785</v>
      </c>
      <c r="H723" s="5"/>
      <c r="I723" s="1" t="s">
        <v>78</v>
      </c>
      <c r="J723" s="1" t="s">
        <v>1786</v>
      </c>
      <c r="K723" s="1" t="s">
        <v>1801</v>
      </c>
      <c r="L723" s="1" t="n">
        <f aca="false">+FIND("num_pag",K723)</f>
        <v>58</v>
      </c>
      <c r="M723" s="2" t="s">
        <v>1802</v>
      </c>
      <c r="N723" s="1" t="s">
        <v>1803</v>
      </c>
    </row>
    <row r="724" customFormat="false" ht="14.25" hidden="false" customHeight="false" outlineLevel="0" collapsed="false">
      <c r="A724" s="1" t="s">
        <v>1783</v>
      </c>
      <c r="B724" s="1" t="s">
        <v>3</v>
      </c>
      <c r="C724" s="1" t="s">
        <v>1522</v>
      </c>
      <c r="D724" s="1" t="s">
        <v>15</v>
      </c>
      <c r="E724" s="1" t="s">
        <v>75</v>
      </c>
      <c r="F724" s="1" t="s">
        <v>1804</v>
      </c>
      <c r="G724" s="5" t="s">
        <v>1785</v>
      </c>
      <c r="H724" s="5"/>
      <c r="I724" s="1" t="s">
        <v>78</v>
      </c>
      <c r="J724" s="1" t="s">
        <v>1786</v>
      </c>
      <c r="K724" s="1" t="s">
        <v>1805</v>
      </c>
      <c r="L724" s="1" t="n">
        <f aca="false">+FIND("num_pag",K724)</f>
        <v>52</v>
      </c>
      <c r="M724" s="2" t="s">
        <v>1806</v>
      </c>
      <c r="N724" s="1" t="s">
        <v>1807</v>
      </c>
    </row>
    <row r="725" customFormat="false" ht="14.25" hidden="false" customHeight="false" outlineLevel="0" collapsed="false">
      <c r="A725" s="1" t="s">
        <v>1783</v>
      </c>
      <c r="B725" s="1" t="s">
        <v>3</v>
      </c>
      <c r="C725" s="1" t="s">
        <v>1522</v>
      </c>
      <c r="D725" s="1" t="s">
        <v>15</v>
      </c>
      <c r="E725" s="1" t="s">
        <v>75</v>
      </c>
      <c r="F725" s="1" t="s">
        <v>1808</v>
      </c>
      <c r="G725" s="5" t="s">
        <v>1785</v>
      </c>
      <c r="H725" s="5"/>
      <c r="I725" s="1" t="s">
        <v>78</v>
      </c>
      <c r="J725" s="1" t="s">
        <v>1786</v>
      </c>
      <c r="K725" s="1" t="s">
        <v>1809</v>
      </c>
      <c r="L725" s="1" t="n">
        <f aca="false">+FIND("num_pag",K725)</f>
        <v>63</v>
      </c>
      <c r="M725" s="2" t="s">
        <v>1810</v>
      </c>
      <c r="N725" s="1" t="s">
        <v>1811</v>
      </c>
    </row>
    <row r="726" customFormat="false" ht="14.25" hidden="false" customHeight="false" outlineLevel="0" collapsed="false">
      <c r="A726" s="1" t="s">
        <v>1783</v>
      </c>
      <c r="B726" s="1" t="s">
        <v>3</v>
      </c>
      <c r="C726" s="1" t="s">
        <v>1522</v>
      </c>
      <c r="D726" s="1" t="s">
        <v>15</v>
      </c>
      <c r="E726" s="1" t="s">
        <v>75</v>
      </c>
      <c r="F726" s="1" t="s">
        <v>1812</v>
      </c>
      <c r="G726" s="5" t="s">
        <v>1785</v>
      </c>
      <c r="H726" s="5"/>
      <c r="I726" s="1" t="s">
        <v>78</v>
      </c>
      <c r="J726" s="1" t="s">
        <v>1786</v>
      </c>
      <c r="K726" s="1" t="s">
        <v>1813</v>
      </c>
      <c r="L726" s="1" t="n">
        <f aca="false">+FIND("num_pag",K726)</f>
        <v>56</v>
      </c>
      <c r="M726" s="2" t="s">
        <v>1814</v>
      </c>
      <c r="N726" s="1" t="s">
        <v>1815</v>
      </c>
    </row>
    <row r="727" customFormat="false" ht="14.25" hidden="false" customHeight="false" outlineLevel="0" collapsed="false">
      <c r="A727" s="1" t="s">
        <v>1783</v>
      </c>
      <c r="B727" s="1" t="s">
        <v>3</v>
      </c>
      <c r="C727" s="1" t="s">
        <v>1522</v>
      </c>
      <c r="D727" s="1" t="s">
        <v>15</v>
      </c>
      <c r="E727" s="1" t="s">
        <v>75</v>
      </c>
      <c r="F727" s="1" t="s">
        <v>1816</v>
      </c>
      <c r="G727" s="5" t="s">
        <v>1785</v>
      </c>
      <c r="H727" s="5"/>
      <c r="I727" s="1" t="s">
        <v>78</v>
      </c>
      <c r="J727" s="1" t="s">
        <v>1786</v>
      </c>
      <c r="K727" s="1" t="s">
        <v>1817</v>
      </c>
      <c r="L727" s="1" t="n">
        <f aca="false">+FIND("num_pag",K727)</f>
        <v>67</v>
      </c>
      <c r="M727" s="2" t="s">
        <v>1818</v>
      </c>
      <c r="N727" s="1" t="s">
        <v>1819</v>
      </c>
    </row>
    <row r="728" customFormat="false" ht="14.25" hidden="false" customHeight="false" outlineLevel="0" collapsed="false">
      <c r="A728" s="1" t="s">
        <v>1783</v>
      </c>
      <c r="B728" s="1" t="s">
        <v>3</v>
      </c>
      <c r="C728" s="1" t="s">
        <v>1522</v>
      </c>
      <c r="D728" s="1" t="s">
        <v>15</v>
      </c>
      <c r="E728" s="1" t="s">
        <v>75</v>
      </c>
      <c r="F728" s="1" t="s">
        <v>1820</v>
      </c>
      <c r="G728" s="5" t="s">
        <v>1785</v>
      </c>
      <c r="H728" s="5"/>
      <c r="I728" s="1" t="s">
        <v>78</v>
      </c>
      <c r="J728" s="1" t="s">
        <v>1786</v>
      </c>
      <c r="K728" s="1" t="s">
        <v>1821</v>
      </c>
      <c r="L728" s="1" t="n">
        <f aca="false">+FIND("num_pag",K728)</f>
        <v>65</v>
      </c>
      <c r="M728" s="2" t="s">
        <v>1822</v>
      </c>
      <c r="N728" s="1" t="s">
        <v>1823</v>
      </c>
    </row>
    <row r="729" customFormat="false" ht="14.25" hidden="false" customHeight="false" outlineLevel="0" collapsed="false">
      <c r="A729" s="1" t="s">
        <v>1783</v>
      </c>
      <c r="B729" s="1" t="s">
        <v>3</v>
      </c>
      <c r="C729" s="1" t="s">
        <v>1522</v>
      </c>
      <c r="D729" s="1" t="s">
        <v>15</v>
      </c>
      <c r="E729" s="1" t="s">
        <v>75</v>
      </c>
      <c r="F729" s="1" t="s">
        <v>1824</v>
      </c>
      <c r="G729" s="5" t="s">
        <v>1785</v>
      </c>
      <c r="H729" s="5"/>
      <c r="I729" s="1" t="s">
        <v>78</v>
      </c>
      <c r="J729" s="1" t="s">
        <v>1786</v>
      </c>
      <c r="K729" s="1" t="s">
        <v>1825</v>
      </c>
      <c r="L729" s="1" t="n">
        <f aca="false">+FIND("num_pag",K729)</f>
        <v>76</v>
      </c>
      <c r="M729" s="2" t="s">
        <v>1826</v>
      </c>
      <c r="N729" s="1" t="s">
        <v>1827</v>
      </c>
    </row>
    <row r="730" customFormat="false" ht="14.25" hidden="false" customHeight="false" outlineLevel="0" collapsed="false">
      <c r="A730" s="1" t="s">
        <v>1783</v>
      </c>
      <c r="B730" s="1" t="s">
        <v>3</v>
      </c>
      <c r="C730" s="1" t="s">
        <v>1522</v>
      </c>
      <c r="D730" s="1" t="s">
        <v>15</v>
      </c>
      <c r="E730" s="1" t="s">
        <v>75</v>
      </c>
      <c r="F730" s="1" t="s">
        <v>1828</v>
      </c>
      <c r="G730" s="5" t="s">
        <v>1785</v>
      </c>
      <c r="H730" s="5"/>
      <c r="I730" s="1" t="s">
        <v>78</v>
      </c>
      <c r="J730" s="1" t="s">
        <v>1786</v>
      </c>
      <c r="K730" s="1" t="s">
        <v>1829</v>
      </c>
      <c r="L730" s="1" t="n">
        <f aca="false">+FIND("num_pag",K730)</f>
        <v>55</v>
      </c>
      <c r="M730" s="2" t="s">
        <v>1830</v>
      </c>
      <c r="N730" s="1" t="s">
        <v>1831</v>
      </c>
    </row>
    <row r="731" customFormat="false" ht="14.25" hidden="false" customHeight="false" outlineLevel="0" collapsed="false">
      <c r="A731" s="1" t="s">
        <v>1783</v>
      </c>
      <c r="B731" s="1" t="s">
        <v>3</v>
      </c>
      <c r="C731" s="1" t="s">
        <v>1522</v>
      </c>
      <c r="D731" s="1" t="s">
        <v>15</v>
      </c>
      <c r="E731" s="1" t="s">
        <v>75</v>
      </c>
      <c r="F731" s="1" t="s">
        <v>1832</v>
      </c>
      <c r="G731" s="5" t="s">
        <v>1785</v>
      </c>
      <c r="H731" s="5"/>
      <c r="I731" s="1" t="s">
        <v>78</v>
      </c>
      <c r="J731" s="1" t="s">
        <v>1786</v>
      </c>
      <c r="K731" s="1" t="s">
        <v>1833</v>
      </c>
      <c r="L731" s="1" t="n">
        <f aca="false">+FIND("num_pag",K731)</f>
        <v>59</v>
      </c>
      <c r="M731" s="2" t="s">
        <v>1834</v>
      </c>
      <c r="N731" s="1" t="s">
        <v>1835</v>
      </c>
    </row>
    <row r="732" customFormat="false" ht="14.25" hidden="false" customHeight="false" outlineLevel="0" collapsed="false">
      <c r="A732" s="1" t="s">
        <v>1783</v>
      </c>
      <c r="B732" s="1" t="s">
        <v>3</v>
      </c>
      <c r="C732" s="1" t="s">
        <v>1522</v>
      </c>
      <c r="D732" s="1" t="s">
        <v>15</v>
      </c>
      <c r="E732" s="1" t="s">
        <v>75</v>
      </c>
      <c r="F732" s="1" t="s">
        <v>1836</v>
      </c>
      <c r="G732" s="5" t="s">
        <v>1785</v>
      </c>
      <c r="H732" s="5"/>
      <c r="I732" s="1" t="s">
        <v>78</v>
      </c>
      <c r="J732" s="1" t="s">
        <v>1786</v>
      </c>
      <c r="K732" s="1" t="s">
        <v>1837</v>
      </c>
      <c r="L732" s="1" t="n">
        <f aca="false">+FIND("num_pag",K732)</f>
        <v>62</v>
      </c>
      <c r="M732" s="2" t="s">
        <v>1838</v>
      </c>
      <c r="N732" s="1" t="s">
        <v>1839</v>
      </c>
    </row>
    <row r="733" customFormat="false" ht="16.4" hidden="false" customHeight="false" outlineLevel="0" collapsed="false">
      <c r="A733" s="1" t="s">
        <v>1783</v>
      </c>
      <c r="B733" s="1" t="s">
        <v>3</v>
      </c>
      <c r="C733" s="1" t="s">
        <v>1522</v>
      </c>
      <c r="D733" s="1" t="s">
        <v>15</v>
      </c>
      <c r="E733" s="1" t="s">
        <v>75</v>
      </c>
      <c r="F733" s="5" t="s">
        <v>1840</v>
      </c>
      <c r="G733" s="5" t="s">
        <v>1785</v>
      </c>
      <c r="H733" s="5"/>
      <c r="I733" s="1" t="s">
        <v>78</v>
      </c>
      <c r="J733" s="1" t="s">
        <v>1786</v>
      </c>
      <c r="K733" s="1" t="s">
        <v>1841</v>
      </c>
      <c r="L733" s="1" t="n">
        <f aca="false">+FIND("num_pag",K733)</f>
        <v>63</v>
      </c>
      <c r="M733" s="2" t="s">
        <v>1842</v>
      </c>
      <c r="N733" s="1" t="s">
        <v>1843</v>
      </c>
    </row>
    <row r="734" customFormat="false" ht="14.25" hidden="false" customHeight="false" outlineLevel="0" collapsed="false">
      <c r="A734" s="1" t="s">
        <v>1783</v>
      </c>
      <c r="B734" s="1" t="s">
        <v>3</v>
      </c>
      <c r="C734" s="1" t="s">
        <v>1522</v>
      </c>
      <c r="D734" s="1" t="s">
        <v>15</v>
      </c>
      <c r="E734" s="1" t="s">
        <v>75</v>
      </c>
      <c r="F734" s="1" t="s">
        <v>1844</v>
      </c>
      <c r="G734" s="5" t="s">
        <v>1785</v>
      </c>
      <c r="H734" s="5"/>
      <c r="I734" s="1" t="s">
        <v>78</v>
      </c>
      <c r="J734" s="1" t="s">
        <v>1786</v>
      </c>
      <c r="K734" s="1" t="s">
        <v>1845</v>
      </c>
      <c r="L734" s="1" t="n">
        <f aca="false">+FIND("num_pag",K734)</f>
        <v>76</v>
      </c>
      <c r="M734" s="2" t="s">
        <v>1846</v>
      </c>
      <c r="N734" s="1" t="s">
        <v>1847</v>
      </c>
    </row>
    <row r="735" customFormat="false" ht="14.25" hidden="false" customHeight="false" outlineLevel="0" collapsed="false">
      <c r="A735" s="1" t="s">
        <v>1783</v>
      </c>
      <c r="B735" s="1" t="s">
        <v>3</v>
      </c>
      <c r="C735" s="1" t="s">
        <v>1522</v>
      </c>
      <c r="D735" s="1" t="s">
        <v>15</v>
      </c>
      <c r="E735" s="1" t="s">
        <v>75</v>
      </c>
      <c r="F735" s="1" t="s">
        <v>1844</v>
      </c>
      <c r="G735" s="5" t="s">
        <v>1785</v>
      </c>
      <c r="H735" s="5"/>
      <c r="I735" s="1" t="s">
        <v>78</v>
      </c>
      <c r="J735" s="1" t="s">
        <v>1786</v>
      </c>
      <c r="K735" s="1" t="s">
        <v>1845</v>
      </c>
      <c r="L735" s="1" t="n">
        <f aca="false">+FIND("num_pag",K735)</f>
        <v>76</v>
      </c>
      <c r="M735" s="2" t="s">
        <v>1846</v>
      </c>
      <c r="N735" s="1" t="s">
        <v>1847</v>
      </c>
    </row>
    <row r="736" customFormat="false" ht="14.25" hidden="false" customHeight="false" outlineLevel="0" collapsed="false">
      <c r="A736" s="1" t="s">
        <v>1783</v>
      </c>
      <c r="B736" s="1" t="s">
        <v>3</v>
      </c>
      <c r="C736" s="1" t="s">
        <v>1522</v>
      </c>
      <c r="D736" s="1" t="s">
        <v>15</v>
      </c>
      <c r="E736" s="1" t="s">
        <v>75</v>
      </c>
      <c r="F736" s="1" t="s">
        <v>1848</v>
      </c>
      <c r="G736" s="5" t="s">
        <v>1785</v>
      </c>
      <c r="H736" s="5"/>
      <c r="I736" s="1" t="s">
        <v>78</v>
      </c>
      <c r="J736" s="1" t="s">
        <v>1786</v>
      </c>
      <c r="K736" s="1" t="s">
        <v>1849</v>
      </c>
      <c r="L736" s="1" t="n">
        <f aca="false">+FIND("num_pag",K736)</f>
        <v>57</v>
      </c>
      <c r="M736" s="2" t="s">
        <v>1850</v>
      </c>
      <c r="N736" s="1" t="s">
        <v>1851</v>
      </c>
    </row>
    <row r="737" customFormat="false" ht="16.4" hidden="false" customHeight="false" outlineLevel="0" collapsed="false">
      <c r="A737" s="1" t="s">
        <v>1783</v>
      </c>
      <c r="B737" s="1" t="s">
        <v>3</v>
      </c>
      <c r="C737" s="1" t="s">
        <v>1522</v>
      </c>
      <c r="D737" s="1" t="s">
        <v>15</v>
      </c>
      <c r="E737" s="1" t="s">
        <v>75</v>
      </c>
      <c r="F737" s="5" t="s">
        <v>1852</v>
      </c>
      <c r="G737" s="5" t="s">
        <v>1785</v>
      </c>
      <c r="H737" s="5"/>
      <c r="I737" s="1" t="s">
        <v>78</v>
      </c>
      <c r="J737" s="1" t="s">
        <v>1786</v>
      </c>
      <c r="K737" s="1" t="s">
        <v>1853</v>
      </c>
      <c r="L737" s="1" t="n">
        <f aca="false">+FIND("num_pag",K737)</f>
        <v>56</v>
      </c>
      <c r="M737" s="2" t="s">
        <v>1854</v>
      </c>
      <c r="N737" s="1" t="s">
        <v>1855</v>
      </c>
    </row>
    <row r="738" customFormat="false" ht="16.4" hidden="false" customHeight="false" outlineLevel="0" collapsed="false">
      <c r="A738" s="1" t="s">
        <v>1783</v>
      </c>
      <c r="B738" s="1" t="s">
        <v>3</v>
      </c>
      <c r="C738" s="1" t="s">
        <v>1522</v>
      </c>
      <c r="D738" s="1" t="s">
        <v>15</v>
      </c>
      <c r="E738" s="1" t="s">
        <v>75</v>
      </c>
      <c r="F738" s="5" t="s">
        <v>1852</v>
      </c>
      <c r="G738" s="5" t="s">
        <v>1785</v>
      </c>
      <c r="H738" s="5"/>
      <c r="I738" s="1" t="s">
        <v>78</v>
      </c>
      <c r="J738" s="1" t="s">
        <v>1786</v>
      </c>
      <c r="K738" s="1" t="s">
        <v>1853</v>
      </c>
      <c r="L738" s="1" t="n">
        <f aca="false">+FIND("num_pag",K738)</f>
        <v>56</v>
      </c>
      <c r="M738" s="2" t="s">
        <v>1854</v>
      </c>
      <c r="N738" s="1" t="s">
        <v>1855</v>
      </c>
    </row>
    <row r="739" customFormat="false" ht="14.25" hidden="false" customHeight="false" outlineLevel="0" collapsed="false">
      <c r="A739" s="1" t="s">
        <v>1783</v>
      </c>
      <c r="B739" s="1" t="s">
        <v>3</v>
      </c>
      <c r="C739" s="1" t="s">
        <v>1522</v>
      </c>
      <c r="D739" s="1" t="s">
        <v>15</v>
      </c>
      <c r="E739" s="1" t="s">
        <v>75</v>
      </c>
      <c r="F739" s="1" t="s">
        <v>1856</v>
      </c>
      <c r="G739" s="5" t="s">
        <v>1785</v>
      </c>
      <c r="H739" s="5"/>
      <c r="I739" s="1" t="s">
        <v>78</v>
      </c>
      <c r="J739" s="1" t="s">
        <v>1786</v>
      </c>
      <c r="K739" s="1" t="s">
        <v>1857</v>
      </c>
      <c r="L739" s="1" t="n">
        <f aca="false">+FIND("num_pag",K739)</f>
        <v>59</v>
      </c>
      <c r="M739" s="2" t="s">
        <v>1858</v>
      </c>
      <c r="N739" s="1" t="s">
        <v>1859</v>
      </c>
    </row>
    <row r="740" customFormat="false" ht="16.4" hidden="false" customHeight="false" outlineLevel="0" collapsed="false">
      <c r="A740" s="1" t="s">
        <v>1783</v>
      </c>
      <c r="B740" s="1" t="s">
        <v>3</v>
      </c>
      <c r="C740" s="1" t="s">
        <v>1522</v>
      </c>
      <c r="D740" s="1" t="s">
        <v>15</v>
      </c>
      <c r="E740" s="1" t="s">
        <v>75</v>
      </c>
      <c r="F740" s="5" t="s">
        <v>1860</v>
      </c>
      <c r="G740" s="5" t="s">
        <v>1785</v>
      </c>
      <c r="H740" s="5"/>
      <c r="I740" s="1" t="s">
        <v>78</v>
      </c>
      <c r="J740" s="1" t="s">
        <v>1786</v>
      </c>
      <c r="K740" s="1" t="s">
        <v>1861</v>
      </c>
      <c r="L740" s="1" t="n">
        <f aca="false">+FIND("num_pag",K740)</f>
        <v>53</v>
      </c>
      <c r="M740" s="2" t="s">
        <v>1862</v>
      </c>
      <c r="N740" s="1" t="s">
        <v>1863</v>
      </c>
    </row>
    <row r="741" customFormat="false" ht="14.25" hidden="false" customHeight="false" outlineLevel="0" collapsed="false">
      <c r="A741" s="1" t="s">
        <v>1783</v>
      </c>
      <c r="B741" s="1" t="s">
        <v>3</v>
      </c>
      <c r="C741" s="1" t="s">
        <v>1522</v>
      </c>
      <c r="D741" s="1" t="s">
        <v>15</v>
      </c>
      <c r="E741" s="1" t="s">
        <v>75</v>
      </c>
      <c r="F741" s="1" t="s">
        <v>1864</v>
      </c>
      <c r="G741" s="5" t="s">
        <v>1785</v>
      </c>
      <c r="H741" s="5"/>
      <c r="I741" s="1" t="s">
        <v>78</v>
      </c>
      <c r="J741" s="1" t="s">
        <v>1786</v>
      </c>
      <c r="K741" s="1" t="s">
        <v>1865</v>
      </c>
      <c r="L741" s="1" t="n">
        <f aca="false">+FIND("num_pag",K741)</f>
        <v>56</v>
      </c>
      <c r="M741" s="2" t="s">
        <v>1866</v>
      </c>
      <c r="N741" s="1" t="s">
        <v>1867</v>
      </c>
    </row>
    <row r="742" customFormat="false" ht="16.4" hidden="false" customHeight="false" outlineLevel="0" collapsed="false">
      <c r="A742" s="1" t="s">
        <v>1783</v>
      </c>
      <c r="B742" s="1" t="s">
        <v>3</v>
      </c>
      <c r="C742" s="1" t="s">
        <v>1522</v>
      </c>
      <c r="D742" s="1" t="s">
        <v>15</v>
      </c>
      <c r="E742" s="1" t="s">
        <v>75</v>
      </c>
      <c r="F742" s="5" t="s">
        <v>1868</v>
      </c>
      <c r="G742" s="5" t="s">
        <v>1785</v>
      </c>
      <c r="H742" s="5"/>
      <c r="I742" s="1" t="s">
        <v>78</v>
      </c>
      <c r="J742" s="1" t="s">
        <v>1786</v>
      </c>
      <c r="K742" s="1" t="s">
        <v>1869</v>
      </c>
      <c r="L742" s="1" t="n">
        <f aca="false">+FIND("num_pag",K742)</f>
        <v>50</v>
      </c>
      <c r="M742" s="2" t="s">
        <v>1870</v>
      </c>
      <c r="N742" s="1" t="s">
        <v>1871</v>
      </c>
    </row>
    <row r="743" customFormat="false" ht="14.25" hidden="false" customHeight="false" outlineLevel="0" collapsed="false">
      <c r="A743" s="1" t="s">
        <v>1783</v>
      </c>
      <c r="B743" s="1" t="s">
        <v>3</v>
      </c>
      <c r="C743" s="1" t="s">
        <v>1522</v>
      </c>
      <c r="D743" s="1" t="s">
        <v>15</v>
      </c>
      <c r="E743" s="1" t="s">
        <v>75</v>
      </c>
      <c r="F743" s="1" t="s">
        <v>1872</v>
      </c>
      <c r="G743" s="5" t="s">
        <v>1785</v>
      </c>
      <c r="H743" s="5"/>
      <c r="I743" s="1" t="s">
        <v>78</v>
      </c>
      <c r="J743" s="1" t="s">
        <v>1786</v>
      </c>
      <c r="K743" s="1" t="s">
        <v>1873</v>
      </c>
      <c r="L743" s="1" t="n">
        <f aca="false">+FIND("num_pag",K743)</f>
        <v>61</v>
      </c>
      <c r="M743" s="2" t="s">
        <v>1874</v>
      </c>
      <c r="N743" s="1" t="s">
        <v>1875</v>
      </c>
    </row>
    <row r="744" customFormat="false" ht="14.25" hidden="false" customHeight="false" outlineLevel="0" collapsed="false">
      <c r="A744" s="1" t="s">
        <v>1783</v>
      </c>
      <c r="B744" s="1" t="s">
        <v>3</v>
      </c>
      <c r="C744" s="1" t="s">
        <v>1522</v>
      </c>
      <c r="D744" s="1" t="s">
        <v>15</v>
      </c>
      <c r="E744" s="1" t="s">
        <v>75</v>
      </c>
      <c r="F744" s="1" t="s">
        <v>1876</v>
      </c>
      <c r="G744" s="5" t="s">
        <v>1785</v>
      </c>
      <c r="H744" s="5"/>
      <c r="I744" s="1" t="s">
        <v>78</v>
      </c>
      <c r="J744" s="1" t="s">
        <v>1786</v>
      </c>
      <c r="K744" s="1" t="s">
        <v>1877</v>
      </c>
      <c r="L744" s="1" t="n">
        <f aca="false">+FIND("num_pag",K744)</f>
        <v>61</v>
      </c>
      <c r="M744" s="2" t="s">
        <v>1878</v>
      </c>
      <c r="N744" s="1" t="s">
        <v>1879</v>
      </c>
    </row>
    <row r="745" customFormat="false" ht="14.25" hidden="false" customHeight="false" outlineLevel="0" collapsed="false">
      <c r="A745" s="1" t="s">
        <v>1783</v>
      </c>
      <c r="B745" s="1" t="s">
        <v>3</v>
      </c>
      <c r="C745" s="1" t="s">
        <v>1522</v>
      </c>
      <c r="D745" s="1" t="s">
        <v>15</v>
      </c>
      <c r="E745" s="1" t="s">
        <v>75</v>
      </c>
      <c r="F745" s="1" t="s">
        <v>1880</v>
      </c>
      <c r="G745" s="5" t="s">
        <v>1785</v>
      </c>
      <c r="H745" s="5"/>
      <c r="I745" s="1" t="s">
        <v>78</v>
      </c>
      <c r="J745" s="1" t="s">
        <v>1786</v>
      </c>
      <c r="K745" s="1" t="s">
        <v>1881</v>
      </c>
      <c r="L745" s="1" t="n">
        <f aca="false">+FIND("num_pag",K745)</f>
        <v>60</v>
      </c>
      <c r="M745" s="2" t="s">
        <v>1882</v>
      </c>
      <c r="N745" s="1" t="s">
        <v>1883</v>
      </c>
    </row>
    <row r="746" customFormat="false" ht="14.25" hidden="false" customHeight="false" outlineLevel="0" collapsed="false">
      <c r="A746" s="1" t="s">
        <v>1783</v>
      </c>
      <c r="B746" s="1" t="s">
        <v>3</v>
      </c>
      <c r="C746" s="1" t="s">
        <v>1522</v>
      </c>
      <c r="D746" s="1" t="s">
        <v>15</v>
      </c>
      <c r="E746" s="1" t="s">
        <v>75</v>
      </c>
      <c r="F746" s="1" t="s">
        <v>1884</v>
      </c>
      <c r="G746" s="5" t="s">
        <v>1785</v>
      </c>
      <c r="H746" s="5"/>
      <c r="I746" s="1" t="s">
        <v>78</v>
      </c>
      <c r="J746" s="1" t="s">
        <v>1786</v>
      </c>
      <c r="K746" s="1" t="s">
        <v>1885</v>
      </c>
      <c r="L746" s="1" t="n">
        <f aca="false">+FIND("num_pag",K746)</f>
        <v>55</v>
      </c>
      <c r="M746" s="2" t="s">
        <v>1886</v>
      </c>
      <c r="N746" s="1" t="s">
        <v>1887</v>
      </c>
    </row>
    <row r="747" customFormat="false" ht="14.25" hidden="false" customHeight="false" outlineLevel="0" collapsed="false">
      <c r="A747" s="1" t="s">
        <v>1783</v>
      </c>
      <c r="B747" s="1" t="s">
        <v>3</v>
      </c>
      <c r="C747" s="1" t="s">
        <v>1522</v>
      </c>
      <c r="D747" s="1" t="s">
        <v>15</v>
      </c>
      <c r="E747" s="1" t="s">
        <v>75</v>
      </c>
      <c r="F747" s="1" t="s">
        <v>1888</v>
      </c>
      <c r="G747" s="5" t="s">
        <v>1785</v>
      </c>
      <c r="H747" s="5"/>
      <c r="I747" s="1" t="s">
        <v>78</v>
      </c>
      <c r="J747" s="1" t="s">
        <v>1786</v>
      </c>
      <c r="K747" s="1" t="s">
        <v>1889</v>
      </c>
      <c r="L747" s="1" t="n">
        <f aca="false">+FIND("num_pag",K747)</f>
        <v>61</v>
      </c>
      <c r="M747" s="2" t="s">
        <v>1890</v>
      </c>
      <c r="N747" s="1" t="s">
        <v>1891</v>
      </c>
    </row>
    <row r="748" customFormat="false" ht="14.25" hidden="false" customHeight="false" outlineLevel="0" collapsed="false">
      <c r="A748" s="1" t="s">
        <v>1783</v>
      </c>
      <c r="B748" s="1" t="s">
        <v>3</v>
      </c>
      <c r="C748" s="1" t="s">
        <v>1522</v>
      </c>
      <c r="D748" s="1" t="s">
        <v>15</v>
      </c>
      <c r="E748" s="1" t="s">
        <v>75</v>
      </c>
      <c r="F748" s="1" t="s">
        <v>1892</v>
      </c>
      <c r="G748" s="5" t="s">
        <v>1785</v>
      </c>
      <c r="H748" s="5"/>
      <c r="I748" s="1" t="s">
        <v>78</v>
      </c>
      <c r="J748" s="1" t="s">
        <v>1786</v>
      </c>
      <c r="K748" s="1" t="s">
        <v>1893</v>
      </c>
      <c r="L748" s="1" t="n">
        <f aca="false">+FIND("num_pag",K748)</f>
        <v>76</v>
      </c>
      <c r="M748" s="2" t="s">
        <v>1894</v>
      </c>
      <c r="N748" s="1" t="s">
        <v>1895</v>
      </c>
    </row>
    <row r="749" customFormat="false" ht="14.25" hidden="false" customHeight="false" outlineLevel="0" collapsed="false">
      <c r="A749" s="1" t="s">
        <v>1783</v>
      </c>
      <c r="B749" s="1" t="s">
        <v>3</v>
      </c>
      <c r="C749" s="1" t="s">
        <v>1522</v>
      </c>
      <c r="D749" s="1" t="s">
        <v>15</v>
      </c>
      <c r="E749" s="1" t="s">
        <v>75</v>
      </c>
      <c r="F749" s="1" t="s">
        <v>1896</v>
      </c>
      <c r="G749" s="5" t="s">
        <v>1785</v>
      </c>
      <c r="H749" s="5"/>
      <c r="I749" s="1" t="s">
        <v>78</v>
      </c>
      <c r="J749" s="1" t="s">
        <v>1786</v>
      </c>
      <c r="K749" s="1" t="s">
        <v>1897</v>
      </c>
      <c r="L749" s="1" t="n">
        <f aca="false">+FIND("num_pag",K749)</f>
        <v>57</v>
      </c>
      <c r="M749" s="2" t="s">
        <v>1898</v>
      </c>
      <c r="N749" s="1" t="s">
        <v>1899</v>
      </c>
    </row>
    <row r="750" customFormat="false" ht="14.25" hidden="false" customHeight="false" outlineLevel="0" collapsed="false">
      <c r="A750" s="1" t="s">
        <v>1783</v>
      </c>
      <c r="B750" s="1" t="s">
        <v>3</v>
      </c>
      <c r="C750" s="1" t="s">
        <v>1522</v>
      </c>
      <c r="D750" s="1" t="s">
        <v>15</v>
      </c>
      <c r="E750" s="1" t="s">
        <v>75</v>
      </c>
      <c r="F750" s="1" t="s">
        <v>1900</v>
      </c>
      <c r="G750" s="5" t="s">
        <v>1785</v>
      </c>
      <c r="H750" s="5"/>
      <c r="I750" s="1" t="s">
        <v>78</v>
      </c>
      <c r="J750" s="1" t="s">
        <v>1786</v>
      </c>
      <c r="K750" s="1" t="s">
        <v>1901</v>
      </c>
      <c r="L750" s="1" t="n">
        <f aca="false">+FIND("num_pag",K750)</f>
        <v>58</v>
      </c>
      <c r="M750" s="2" t="s">
        <v>1902</v>
      </c>
      <c r="N750" s="1" t="s">
        <v>1903</v>
      </c>
    </row>
    <row r="751" customFormat="false" ht="14.25" hidden="false" customHeight="false" outlineLevel="0" collapsed="false">
      <c r="A751" s="1" t="s">
        <v>1783</v>
      </c>
      <c r="B751" s="1" t="s">
        <v>3</v>
      </c>
      <c r="C751" s="1" t="s">
        <v>1522</v>
      </c>
      <c r="D751" s="1" t="s">
        <v>15</v>
      </c>
      <c r="E751" s="1" t="s">
        <v>75</v>
      </c>
      <c r="F751" s="1" t="s">
        <v>1904</v>
      </c>
      <c r="G751" s="5" t="s">
        <v>1785</v>
      </c>
      <c r="H751" s="5"/>
      <c r="I751" s="1" t="s">
        <v>78</v>
      </c>
      <c r="J751" s="1" t="s">
        <v>1786</v>
      </c>
      <c r="K751" s="1" t="s">
        <v>1905</v>
      </c>
      <c r="L751" s="1" t="n">
        <f aca="false">+FIND("num_pag",K751)</f>
        <v>52</v>
      </c>
      <c r="M751" s="2" t="s">
        <v>1906</v>
      </c>
      <c r="N751" s="1" t="s">
        <v>1907</v>
      </c>
    </row>
    <row r="752" customFormat="false" ht="16.4" hidden="false" customHeight="false" outlineLevel="0" collapsed="false">
      <c r="A752" s="1" t="s">
        <v>1783</v>
      </c>
      <c r="B752" s="1" t="s">
        <v>3</v>
      </c>
      <c r="C752" s="1" t="s">
        <v>1522</v>
      </c>
      <c r="D752" s="1" t="s">
        <v>15</v>
      </c>
      <c r="E752" s="1" t="s">
        <v>75</v>
      </c>
      <c r="F752" s="5" t="s">
        <v>1908</v>
      </c>
      <c r="G752" s="5" t="s">
        <v>1785</v>
      </c>
      <c r="H752" s="5"/>
      <c r="I752" s="1" t="s">
        <v>78</v>
      </c>
      <c r="J752" s="1" t="s">
        <v>1786</v>
      </c>
      <c r="K752" s="1" t="s">
        <v>1909</v>
      </c>
      <c r="L752" s="1" t="n">
        <f aca="false">+FIND("num_pag",K752)</f>
        <v>56</v>
      </c>
      <c r="M752" s="2" t="s">
        <v>1910</v>
      </c>
      <c r="N752" s="1" t="s">
        <v>1911</v>
      </c>
    </row>
    <row r="753" customFormat="false" ht="14.25" hidden="false" customHeight="false" outlineLevel="0" collapsed="false">
      <c r="A753" s="1" t="s">
        <v>1783</v>
      </c>
      <c r="B753" s="1" t="s">
        <v>3</v>
      </c>
      <c r="C753" s="1" t="s">
        <v>1522</v>
      </c>
      <c r="D753" s="1" t="s">
        <v>15</v>
      </c>
      <c r="E753" s="1" t="s">
        <v>75</v>
      </c>
      <c r="F753" s="1" t="s">
        <v>1912</v>
      </c>
      <c r="G753" s="5" t="s">
        <v>1785</v>
      </c>
      <c r="H753" s="5"/>
      <c r="I753" s="1" t="s">
        <v>78</v>
      </c>
      <c r="J753" s="1" t="s">
        <v>1786</v>
      </c>
      <c r="K753" s="1" t="s">
        <v>1913</v>
      </c>
      <c r="L753" s="1" t="n">
        <f aca="false">+FIND("num_pag",K753)</f>
        <v>54</v>
      </c>
      <c r="M753" s="2" t="s">
        <v>1914</v>
      </c>
      <c r="N753" s="1" t="s">
        <v>1915</v>
      </c>
    </row>
    <row r="754" customFormat="false" ht="14.25" hidden="false" customHeight="false" outlineLevel="0" collapsed="false">
      <c r="A754" s="1" t="s">
        <v>1783</v>
      </c>
      <c r="B754" s="1" t="s">
        <v>3</v>
      </c>
      <c r="C754" s="1" t="s">
        <v>1522</v>
      </c>
      <c r="D754" s="1" t="s">
        <v>15</v>
      </c>
      <c r="E754" s="1" t="s">
        <v>75</v>
      </c>
      <c r="F754" s="1" t="s">
        <v>1916</v>
      </c>
      <c r="G754" s="5" t="s">
        <v>1785</v>
      </c>
      <c r="H754" s="5"/>
      <c r="I754" s="1" t="s">
        <v>78</v>
      </c>
      <c r="J754" s="1" t="s">
        <v>1786</v>
      </c>
      <c r="K754" s="1" t="s">
        <v>1917</v>
      </c>
      <c r="L754" s="1" t="n">
        <f aca="false">+FIND("num_pag",K754)</f>
        <v>59</v>
      </c>
      <c r="M754" s="2" t="s">
        <v>1918</v>
      </c>
      <c r="N754" s="1" t="s">
        <v>1919</v>
      </c>
    </row>
    <row r="755" customFormat="false" ht="14.25" hidden="false" customHeight="false" outlineLevel="0" collapsed="false">
      <c r="A755" s="1" t="s">
        <v>1783</v>
      </c>
      <c r="B755" s="1" t="s">
        <v>3</v>
      </c>
      <c r="C755" s="1" t="s">
        <v>1522</v>
      </c>
      <c r="D755" s="1" t="s">
        <v>15</v>
      </c>
      <c r="E755" s="1" t="s">
        <v>75</v>
      </c>
      <c r="F755" s="1" t="s">
        <v>1920</v>
      </c>
      <c r="G755" s="5" t="s">
        <v>1785</v>
      </c>
      <c r="H755" s="5"/>
      <c r="I755" s="1" t="s">
        <v>78</v>
      </c>
      <c r="J755" s="1" t="s">
        <v>1786</v>
      </c>
      <c r="K755" s="1" t="s">
        <v>1921</v>
      </c>
      <c r="L755" s="1" t="n">
        <f aca="false">+FIND("num_pag",K755)</f>
        <v>53</v>
      </c>
      <c r="M755" s="2" t="s">
        <v>1922</v>
      </c>
      <c r="N755" s="1" t="s">
        <v>1923</v>
      </c>
    </row>
    <row r="756" customFormat="false" ht="14.25" hidden="false" customHeight="false" outlineLevel="0" collapsed="false">
      <c r="A756" s="1" t="s">
        <v>1783</v>
      </c>
      <c r="B756" s="1" t="s">
        <v>3</v>
      </c>
      <c r="C756" s="1" t="s">
        <v>1522</v>
      </c>
      <c r="D756" s="1" t="s">
        <v>15</v>
      </c>
      <c r="E756" s="1" t="s">
        <v>75</v>
      </c>
      <c r="F756" s="1" t="s">
        <v>1924</v>
      </c>
      <c r="G756" s="5" t="s">
        <v>1785</v>
      </c>
      <c r="H756" s="5"/>
      <c r="I756" s="1" t="s">
        <v>78</v>
      </c>
      <c r="J756" s="1" t="s">
        <v>1786</v>
      </c>
      <c r="K756" s="1" t="s">
        <v>1925</v>
      </c>
      <c r="L756" s="1" t="n">
        <f aca="false">+FIND("num_pag",K756)</f>
        <v>55</v>
      </c>
      <c r="M756" s="2" t="s">
        <v>1926</v>
      </c>
      <c r="N756" s="1" t="s">
        <v>1927</v>
      </c>
    </row>
    <row r="757" customFormat="false" ht="14.25" hidden="false" customHeight="false" outlineLevel="0" collapsed="false">
      <c r="A757" s="1" t="s">
        <v>1783</v>
      </c>
      <c r="B757" s="1" t="s">
        <v>3</v>
      </c>
      <c r="C757" s="1" t="s">
        <v>1522</v>
      </c>
      <c r="D757" s="1" t="s">
        <v>15</v>
      </c>
      <c r="E757" s="1" t="s">
        <v>75</v>
      </c>
      <c r="F757" s="1" t="s">
        <v>1924</v>
      </c>
      <c r="G757" s="5" t="s">
        <v>1785</v>
      </c>
      <c r="H757" s="5"/>
      <c r="I757" s="1" t="s">
        <v>78</v>
      </c>
      <c r="J757" s="1" t="s">
        <v>1786</v>
      </c>
      <c r="K757" s="1" t="s">
        <v>1925</v>
      </c>
      <c r="L757" s="1" t="n">
        <f aca="false">+FIND("num_pag",K757)</f>
        <v>55</v>
      </c>
      <c r="M757" s="2" t="s">
        <v>1926</v>
      </c>
      <c r="N757" s="1" t="s">
        <v>1927</v>
      </c>
    </row>
    <row r="758" customFormat="false" ht="16.4" hidden="false" customHeight="false" outlineLevel="0" collapsed="false">
      <c r="A758" s="1" t="s">
        <v>1783</v>
      </c>
      <c r="B758" s="1" t="s">
        <v>3</v>
      </c>
      <c r="C758" s="1" t="s">
        <v>1522</v>
      </c>
      <c r="D758" s="1" t="s">
        <v>15</v>
      </c>
      <c r="E758" s="1" t="s">
        <v>75</v>
      </c>
      <c r="F758" s="5" t="s">
        <v>1928</v>
      </c>
      <c r="G758" s="5" t="s">
        <v>1785</v>
      </c>
      <c r="H758" s="5"/>
      <c r="I758" s="1" t="s">
        <v>78</v>
      </c>
      <c r="J758" s="1" t="s">
        <v>1786</v>
      </c>
      <c r="K758" s="1" t="s">
        <v>1929</v>
      </c>
      <c r="L758" s="1" t="n">
        <f aca="false">+FIND("num_pag",K758)</f>
        <v>55</v>
      </c>
      <c r="M758" s="2" t="s">
        <v>1930</v>
      </c>
      <c r="N758" s="1" t="s">
        <v>1931</v>
      </c>
    </row>
    <row r="759" customFormat="false" ht="14.25" hidden="false" customHeight="false" outlineLevel="0" collapsed="false">
      <c r="A759" s="1" t="s">
        <v>1783</v>
      </c>
      <c r="B759" s="1" t="s">
        <v>3</v>
      </c>
      <c r="C759" s="1" t="s">
        <v>1522</v>
      </c>
      <c r="D759" s="1" t="s">
        <v>15</v>
      </c>
      <c r="E759" s="1" t="s">
        <v>75</v>
      </c>
      <c r="F759" s="1" t="s">
        <v>1932</v>
      </c>
      <c r="G759" s="5" t="s">
        <v>1785</v>
      </c>
      <c r="H759" s="5"/>
      <c r="I759" s="1" t="s">
        <v>78</v>
      </c>
      <c r="J759" s="1" t="s">
        <v>1786</v>
      </c>
      <c r="K759" s="1" t="s">
        <v>1933</v>
      </c>
      <c r="L759" s="1" t="n">
        <f aca="false">+FIND("num_pag",K759)</f>
        <v>81</v>
      </c>
      <c r="M759" s="2" t="s">
        <v>1934</v>
      </c>
      <c r="N759" s="1" t="s">
        <v>1935</v>
      </c>
    </row>
    <row r="760" customFormat="false" ht="14.25" hidden="false" customHeight="false" outlineLevel="0" collapsed="false">
      <c r="A760" s="1" t="s">
        <v>1783</v>
      </c>
      <c r="B760" s="1" t="s">
        <v>3</v>
      </c>
      <c r="C760" s="1" t="s">
        <v>1522</v>
      </c>
      <c r="D760" s="1" t="s">
        <v>15</v>
      </c>
      <c r="E760" s="1" t="s">
        <v>75</v>
      </c>
      <c r="F760" s="1" t="s">
        <v>1936</v>
      </c>
      <c r="G760" s="5" t="s">
        <v>1785</v>
      </c>
      <c r="H760" s="5"/>
      <c r="I760" s="1" t="s">
        <v>78</v>
      </c>
      <c r="J760" s="1" t="s">
        <v>1786</v>
      </c>
      <c r="K760" s="1" t="s">
        <v>1937</v>
      </c>
      <c r="L760" s="1" t="n">
        <f aca="false">+FIND("num_pag",K760)</f>
        <v>60</v>
      </c>
      <c r="M760" s="2" t="s">
        <v>1938</v>
      </c>
      <c r="N760" s="1" t="s">
        <v>1939</v>
      </c>
    </row>
    <row r="761" customFormat="false" ht="14.25" hidden="false" customHeight="false" outlineLevel="0" collapsed="false">
      <c r="A761" s="1" t="s">
        <v>1783</v>
      </c>
      <c r="B761" s="1" t="s">
        <v>3</v>
      </c>
      <c r="C761" s="1" t="s">
        <v>1522</v>
      </c>
      <c r="D761" s="1" t="s">
        <v>15</v>
      </c>
      <c r="E761" s="1" t="s">
        <v>75</v>
      </c>
      <c r="F761" s="1" t="s">
        <v>1940</v>
      </c>
      <c r="G761" s="5" t="s">
        <v>1785</v>
      </c>
      <c r="H761" s="5"/>
      <c r="I761" s="1" t="s">
        <v>78</v>
      </c>
      <c r="J761" s="1" t="s">
        <v>1786</v>
      </c>
      <c r="K761" s="1" t="s">
        <v>1941</v>
      </c>
      <c r="L761" s="1" t="n">
        <f aca="false">+FIND("num_pag",K761)</f>
        <v>54</v>
      </c>
      <c r="M761" s="2" t="s">
        <v>1942</v>
      </c>
      <c r="N761" s="1" t="s">
        <v>1943</v>
      </c>
    </row>
    <row r="762" customFormat="false" ht="16.4" hidden="false" customHeight="false" outlineLevel="0" collapsed="false">
      <c r="A762" s="1" t="s">
        <v>1783</v>
      </c>
      <c r="B762" s="1" t="s">
        <v>3</v>
      </c>
      <c r="C762" s="1" t="s">
        <v>1522</v>
      </c>
      <c r="D762" s="1" t="s">
        <v>15</v>
      </c>
      <c r="E762" s="1" t="s">
        <v>75</v>
      </c>
      <c r="F762" s="5" t="s">
        <v>1944</v>
      </c>
      <c r="G762" s="5" t="s">
        <v>1785</v>
      </c>
      <c r="H762" s="5"/>
      <c r="I762" s="1" t="s">
        <v>78</v>
      </c>
      <c r="J762" s="1" t="s">
        <v>1786</v>
      </c>
      <c r="K762" s="1" t="s">
        <v>1945</v>
      </c>
      <c r="L762" s="1" t="n">
        <f aca="false">+FIND("num_pag",K762)</f>
        <v>55</v>
      </c>
      <c r="M762" s="2" t="s">
        <v>1946</v>
      </c>
      <c r="N762" s="1" t="s">
        <v>1947</v>
      </c>
    </row>
    <row r="763" customFormat="false" ht="14.25" hidden="false" customHeight="false" outlineLevel="0" collapsed="false">
      <c r="A763" s="1" t="s">
        <v>1783</v>
      </c>
      <c r="B763" s="1" t="s">
        <v>3</v>
      </c>
      <c r="C763" s="1" t="s">
        <v>1522</v>
      </c>
      <c r="D763" s="1" t="s">
        <v>15</v>
      </c>
      <c r="E763" s="1" t="s">
        <v>75</v>
      </c>
      <c r="F763" s="1" t="s">
        <v>1948</v>
      </c>
      <c r="G763" s="5" t="s">
        <v>1785</v>
      </c>
      <c r="H763" s="5"/>
      <c r="I763" s="1" t="s">
        <v>78</v>
      </c>
      <c r="J763" s="1" t="s">
        <v>1786</v>
      </c>
      <c r="K763" s="1" t="s">
        <v>1949</v>
      </c>
      <c r="L763" s="1" t="n">
        <f aca="false">+FIND("num_pag",K763)</f>
        <v>60</v>
      </c>
      <c r="M763" s="2" t="s">
        <v>1950</v>
      </c>
      <c r="N763" s="1" t="s">
        <v>1951</v>
      </c>
    </row>
    <row r="764" customFormat="false" ht="14.25" hidden="false" customHeight="false" outlineLevel="0" collapsed="false">
      <c r="A764" s="1" t="s">
        <v>1783</v>
      </c>
      <c r="B764" s="1" t="s">
        <v>3</v>
      </c>
      <c r="C764" s="1" t="s">
        <v>1522</v>
      </c>
      <c r="D764" s="1" t="s">
        <v>15</v>
      </c>
      <c r="E764" s="1" t="s">
        <v>75</v>
      </c>
      <c r="F764" s="1" t="s">
        <v>1952</v>
      </c>
      <c r="G764" s="5" t="s">
        <v>1785</v>
      </c>
      <c r="H764" s="5"/>
      <c r="I764" s="1" t="s">
        <v>78</v>
      </c>
      <c r="J764" s="1" t="s">
        <v>1786</v>
      </c>
      <c r="K764" s="1" t="s">
        <v>1953</v>
      </c>
      <c r="L764" s="1" t="n">
        <f aca="false">+FIND("num_pag",K764)</f>
        <v>61</v>
      </c>
      <c r="M764" s="2" t="s">
        <v>1954</v>
      </c>
      <c r="N764" s="1" t="s">
        <v>1955</v>
      </c>
    </row>
    <row r="765" customFormat="false" ht="14.25" hidden="false" customHeight="false" outlineLevel="0" collapsed="false">
      <c r="A765" s="1" t="s">
        <v>1783</v>
      </c>
      <c r="B765" s="1" t="s">
        <v>3</v>
      </c>
      <c r="C765" s="1" t="s">
        <v>1522</v>
      </c>
      <c r="D765" s="1" t="s">
        <v>15</v>
      </c>
      <c r="E765" s="1" t="s">
        <v>75</v>
      </c>
      <c r="F765" s="1" t="s">
        <v>1956</v>
      </c>
      <c r="G765" s="5" t="s">
        <v>1785</v>
      </c>
      <c r="H765" s="5"/>
      <c r="I765" s="1" t="s">
        <v>78</v>
      </c>
      <c r="J765" s="1" t="s">
        <v>1786</v>
      </c>
      <c r="K765" s="1" t="s">
        <v>1957</v>
      </c>
      <c r="L765" s="1" t="n">
        <f aca="false">+FIND("num_pag",K765)</f>
        <v>54</v>
      </c>
      <c r="M765" s="2" t="s">
        <v>1958</v>
      </c>
      <c r="N765" s="1" t="s">
        <v>1959</v>
      </c>
    </row>
    <row r="766" customFormat="false" ht="14.25" hidden="false" customHeight="false" outlineLevel="0" collapsed="false">
      <c r="A766" s="1" t="s">
        <v>1783</v>
      </c>
      <c r="B766" s="1" t="s">
        <v>3</v>
      </c>
      <c r="C766" s="1" t="s">
        <v>1522</v>
      </c>
      <c r="D766" s="1" t="s">
        <v>15</v>
      </c>
      <c r="E766" s="1" t="s">
        <v>75</v>
      </c>
      <c r="F766" s="1" t="s">
        <v>1956</v>
      </c>
      <c r="G766" s="5" t="s">
        <v>1785</v>
      </c>
      <c r="H766" s="5"/>
      <c r="I766" s="1" t="s">
        <v>78</v>
      </c>
      <c r="J766" s="1" t="s">
        <v>1786</v>
      </c>
      <c r="K766" s="1" t="s">
        <v>1957</v>
      </c>
      <c r="L766" s="1" t="n">
        <f aca="false">+FIND("num_pag",K766)</f>
        <v>54</v>
      </c>
      <c r="M766" s="2" t="s">
        <v>1958</v>
      </c>
      <c r="N766" s="1" t="s">
        <v>1959</v>
      </c>
    </row>
    <row r="767" customFormat="false" ht="16.4" hidden="false" customHeight="false" outlineLevel="0" collapsed="false">
      <c r="A767" s="1" t="s">
        <v>1783</v>
      </c>
      <c r="B767" s="1" t="s">
        <v>3</v>
      </c>
      <c r="C767" s="1" t="s">
        <v>1522</v>
      </c>
      <c r="D767" s="1" t="s">
        <v>15</v>
      </c>
      <c r="E767" s="1" t="s">
        <v>75</v>
      </c>
      <c r="F767" s="5" t="s">
        <v>1960</v>
      </c>
      <c r="G767" s="5" t="s">
        <v>1785</v>
      </c>
      <c r="H767" s="5"/>
      <c r="I767" s="1" t="s">
        <v>78</v>
      </c>
      <c r="J767" s="1" t="s">
        <v>1786</v>
      </c>
      <c r="K767" s="1" t="s">
        <v>1961</v>
      </c>
      <c r="L767" s="1" t="n">
        <f aca="false">+FIND("num_pag",K767)</f>
        <v>54</v>
      </c>
      <c r="M767" s="2" t="s">
        <v>1962</v>
      </c>
      <c r="N767" s="1" t="s">
        <v>1963</v>
      </c>
    </row>
    <row r="768" customFormat="false" ht="14.25" hidden="false" customHeight="false" outlineLevel="0" collapsed="false">
      <c r="A768" s="1" t="s">
        <v>1783</v>
      </c>
      <c r="B768" s="1" t="s">
        <v>3</v>
      </c>
      <c r="C768" s="1" t="s">
        <v>1522</v>
      </c>
      <c r="D768" s="1" t="s">
        <v>15</v>
      </c>
      <c r="E768" s="1" t="s">
        <v>75</v>
      </c>
      <c r="F768" s="1" t="s">
        <v>1964</v>
      </c>
      <c r="G768" s="5" t="s">
        <v>1785</v>
      </c>
      <c r="H768" s="5"/>
      <c r="I768" s="1" t="s">
        <v>78</v>
      </c>
      <c r="J768" s="1" t="s">
        <v>1786</v>
      </c>
      <c r="K768" s="1" t="s">
        <v>1965</v>
      </c>
      <c r="L768" s="1" t="n">
        <f aca="false">+FIND("num_pag",K768)</f>
        <v>63</v>
      </c>
      <c r="M768" s="2" t="s">
        <v>1966</v>
      </c>
      <c r="N768" s="1" t="s">
        <v>1967</v>
      </c>
    </row>
    <row r="769" customFormat="false" ht="14.25" hidden="false" customHeight="false" outlineLevel="0" collapsed="false">
      <c r="A769" s="1" t="s">
        <v>1783</v>
      </c>
      <c r="B769" s="1" t="s">
        <v>3</v>
      </c>
      <c r="C769" s="1" t="s">
        <v>1522</v>
      </c>
      <c r="D769" s="1" t="s">
        <v>15</v>
      </c>
      <c r="E769" s="1" t="s">
        <v>75</v>
      </c>
      <c r="F769" s="1" t="s">
        <v>1968</v>
      </c>
      <c r="G769" s="5" t="s">
        <v>1785</v>
      </c>
      <c r="H769" s="5"/>
      <c r="I769" s="1" t="s">
        <v>78</v>
      </c>
      <c r="J769" s="1" t="s">
        <v>1786</v>
      </c>
      <c r="K769" s="1" t="s">
        <v>1969</v>
      </c>
      <c r="L769" s="1" t="n">
        <f aca="false">+FIND("num_pag",K769)</f>
        <v>52</v>
      </c>
      <c r="M769" s="2" t="s">
        <v>1970</v>
      </c>
      <c r="N769" s="1" t="s">
        <v>1971</v>
      </c>
    </row>
    <row r="770" customFormat="false" ht="14.25" hidden="false" customHeight="false" outlineLevel="0" collapsed="false">
      <c r="A770" s="1" t="s">
        <v>1783</v>
      </c>
      <c r="B770" s="1" t="s">
        <v>3</v>
      </c>
      <c r="C770" s="1" t="s">
        <v>1522</v>
      </c>
      <c r="D770" s="1" t="s">
        <v>15</v>
      </c>
      <c r="E770" s="1" t="s">
        <v>75</v>
      </c>
      <c r="F770" s="1" t="s">
        <v>1972</v>
      </c>
      <c r="G770" s="5" t="s">
        <v>1785</v>
      </c>
      <c r="H770" s="5"/>
      <c r="I770" s="1" t="s">
        <v>78</v>
      </c>
      <c r="J770" s="1" t="s">
        <v>1786</v>
      </c>
      <c r="K770" s="1" t="s">
        <v>1973</v>
      </c>
      <c r="L770" s="1" t="n">
        <f aca="false">+FIND("num_pag",K770)</f>
        <v>74</v>
      </c>
      <c r="M770" s="2" t="s">
        <v>1974</v>
      </c>
      <c r="N770" s="1" t="s">
        <v>1975</v>
      </c>
    </row>
    <row r="771" customFormat="false" ht="14.25" hidden="false" customHeight="false" outlineLevel="0" collapsed="false">
      <c r="A771" s="1" t="s">
        <v>1783</v>
      </c>
      <c r="B771" s="1" t="s">
        <v>3</v>
      </c>
      <c r="C771" s="1" t="s">
        <v>1522</v>
      </c>
      <c r="D771" s="1" t="s">
        <v>15</v>
      </c>
      <c r="E771" s="1" t="s">
        <v>75</v>
      </c>
      <c r="F771" s="1" t="s">
        <v>1976</v>
      </c>
      <c r="G771" s="5" t="s">
        <v>1785</v>
      </c>
      <c r="H771" s="5"/>
      <c r="I771" s="1" t="s">
        <v>78</v>
      </c>
      <c r="J771" s="1" t="s">
        <v>1786</v>
      </c>
      <c r="K771" s="1" t="s">
        <v>1977</v>
      </c>
      <c r="L771" s="1" t="n">
        <f aca="false">+FIND("num_pag",K771)</f>
        <v>57</v>
      </c>
      <c r="M771" s="2" t="s">
        <v>1978</v>
      </c>
      <c r="N771" s="1" t="s">
        <v>1979</v>
      </c>
    </row>
    <row r="772" customFormat="false" ht="14.25" hidden="false" customHeight="false" outlineLevel="0" collapsed="false">
      <c r="A772" s="1" t="s">
        <v>1783</v>
      </c>
      <c r="B772" s="1" t="s">
        <v>3</v>
      </c>
      <c r="C772" s="1" t="s">
        <v>1522</v>
      </c>
      <c r="D772" s="1" t="s">
        <v>15</v>
      </c>
      <c r="E772" s="1" t="s">
        <v>75</v>
      </c>
      <c r="F772" s="1" t="s">
        <v>1980</v>
      </c>
      <c r="G772" s="5" t="s">
        <v>1785</v>
      </c>
      <c r="H772" s="5"/>
      <c r="I772" s="1" t="s">
        <v>78</v>
      </c>
      <c r="J772" s="1" t="s">
        <v>1786</v>
      </c>
      <c r="K772" s="1" t="s">
        <v>1981</v>
      </c>
      <c r="L772" s="1" t="n">
        <f aca="false">+FIND("num_pag",K772)</f>
        <v>56</v>
      </c>
      <c r="M772" s="2" t="s">
        <v>1982</v>
      </c>
      <c r="N772" s="1" t="s">
        <v>1983</v>
      </c>
    </row>
    <row r="773" customFormat="false" ht="14.25" hidden="false" customHeight="false" outlineLevel="0" collapsed="false">
      <c r="A773" s="1" t="s">
        <v>1783</v>
      </c>
      <c r="B773" s="1" t="s">
        <v>3</v>
      </c>
      <c r="C773" s="1" t="s">
        <v>1522</v>
      </c>
      <c r="D773" s="1" t="s">
        <v>15</v>
      </c>
      <c r="E773" s="1" t="s">
        <v>75</v>
      </c>
      <c r="F773" s="1" t="s">
        <v>1984</v>
      </c>
      <c r="G773" s="5" t="s">
        <v>1785</v>
      </c>
      <c r="H773" s="5"/>
      <c r="I773" s="1" t="s">
        <v>78</v>
      </c>
      <c r="J773" s="1" t="s">
        <v>1786</v>
      </c>
      <c r="K773" s="1" t="s">
        <v>1985</v>
      </c>
      <c r="L773" s="1" t="n">
        <f aca="false">+FIND("num_pag",K773)</f>
        <v>68</v>
      </c>
      <c r="M773" s="2" t="s">
        <v>1986</v>
      </c>
      <c r="N773" s="1" t="s">
        <v>1987</v>
      </c>
    </row>
    <row r="774" customFormat="false" ht="14.25" hidden="false" customHeight="false" outlineLevel="0" collapsed="false">
      <c r="A774" s="1" t="s">
        <v>1783</v>
      </c>
      <c r="B774" s="1" t="s">
        <v>3</v>
      </c>
      <c r="C774" s="1" t="s">
        <v>1522</v>
      </c>
      <c r="D774" s="1" t="s">
        <v>15</v>
      </c>
      <c r="E774" s="1" t="s">
        <v>75</v>
      </c>
      <c r="F774" s="1" t="s">
        <v>1988</v>
      </c>
      <c r="G774" s="5" t="s">
        <v>1785</v>
      </c>
      <c r="H774" s="5"/>
      <c r="I774" s="1" t="s">
        <v>78</v>
      </c>
      <c r="J774" s="1" t="s">
        <v>1786</v>
      </c>
      <c r="K774" s="1" t="s">
        <v>1989</v>
      </c>
      <c r="L774" s="1" t="n">
        <f aca="false">+FIND("num_pag",K774)</f>
        <v>68</v>
      </c>
      <c r="M774" s="2" t="s">
        <v>1990</v>
      </c>
      <c r="N774" s="1" t="s">
        <v>1991</v>
      </c>
    </row>
    <row r="775" customFormat="false" ht="14.25" hidden="false" customHeight="false" outlineLevel="0" collapsed="false">
      <c r="A775" s="1" t="s">
        <v>1783</v>
      </c>
      <c r="B775" s="1" t="s">
        <v>3</v>
      </c>
      <c r="C775" s="1" t="s">
        <v>1522</v>
      </c>
      <c r="D775" s="1" t="s">
        <v>15</v>
      </c>
      <c r="E775" s="1" t="s">
        <v>75</v>
      </c>
      <c r="F775" s="1" t="s">
        <v>1992</v>
      </c>
      <c r="G775" s="5" t="s">
        <v>1785</v>
      </c>
      <c r="H775" s="5"/>
      <c r="I775" s="1" t="s">
        <v>78</v>
      </c>
      <c r="J775" s="1" t="s">
        <v>1786</v>
      </c>
      <c r="K775" s="1" t="s">
        <v>1993</v>
      </c>
      <c r="L775" s="1" t="n">
        <f aca="false">+FIND("num_pag",K775)</f>
        <v>68</v>
      </c>
      <c r="M775" s="2" t="s">
        <v>1994</v>
      </c>
      <c r="N775" s="1" t="s">
        <v>1995</v>
      </c>
    </row>
    <row r="776" customFormat="false" ht="14.25" hidden="false" customHeight="false" outlineLevel="0" collapsed="false">
      <c r="A776" s="1" t="s">
        <v>1783</v>
      </c>
      <c r="B776" s="1" t="s">
        <v>3</v>
      </c>
      <c r="C776" s="1" t="s">
        <v>1522</v>
      </c>
      <c r="D776" s="1" t="s">
        <v>15</v>
      </c>
      <c r="E776" s="1" t="s">
        <v>75</v>
      </c>
      <c r="F776" s="1" t="s">
        <v>1996</v>
      </c>
      <c r="G776" s="5" t="s">
        <v>1785</v>
      </c>
      <c r="H776" s="5"/>
      <c r="I776" s="1" t="s">
        <v>78</v>
      </c>
      <c r="J776" s="1" t="s">
        <v>1786</v>
      </c>
      <c r="K776" s="1" t="s">
        <v>1997</v>
      </c>
      <c r="L776" s="1" t="n">
        <f aca="false">+FIND("num_pag",K776)</f>
        <v>72</v>
      </c>
      <c r="M776" s="2" t="s">
        <v>1998</v>
      </c>
      <c r="N776" s="1" t="s">
        <v>1999</v>
      </c>
    </row>
    <row r="777" customFormat="false" ht="14.25" hidden="false" customHeight="false" outlineLevel="0" collapsed="false">
      <c r="A777" s="1" t="s">
        <v>1783</v>
      </c>
      <c r="B777" s="1" t="s">
        <v>3</v>
      </c>
      <c r="C777" s="1" t="s">
        <v>1522</v>
      </c>
      <c r="D777" s="1" t="s">
        <v>15</v>
      </c>
      <c r="E777" s="1" t="s">
        <v>75</v>
      </c>
      <c r="F777" s="1" t="s">
        <v>2000</v>
      </c>
      <c r="G777" s="5" t="s">
        <v>1785</v>
      </c>
      <c r="H777" s="5"/>
      <c r="I777" s="1" t="s">
        <v>78</v>
      </c>
      <c r="J777" s="1" t="s">
        <v>1786</v>
      </c>
      <c r="K777" s="1" t="s">
        <v>2001</v>
      </c>
      <c r="L777" s="1" t="n">
        <f aca="false">+FIND("num_pag",K777)</f>
        <v>60</v>
      </c>
      <c r="M777" s="2" t="s">
        <v>2002</v>
      </c>
      <c r="N777" s="1" t="s">
        <v>2003</v>
      </c>
    </row>
    <row r="778" customFormat="false" ht="14.25" hidden="false" customHeight="false" outlineLevel="0" collapsed="false">
      <c r="A778" s="1" t="s">
        <v>1783</v>
      </c>
      <c r="B778" s="1" t="s">
        <v>3</v>
      </c>
      <c r="C778" s="1" t="s">
        <v>1522</v>
      </c>
      <c r="D778" s="1" t="s">
        <v>15</v>
      </c>
      <c r="E778" s="1" t="s">
        <v>75</v>
      </c>
      <c r="F778" s="1" t="s">
        <v>2000</v>
      </c>
      <c r="G778" s="5" t="s">
        <v>1785</v>
      </c>
      <c r="H778" s="5"/>
      <c r="I778" s="1" t="s">
        <v>78</v>
      </c>
      <c r="J778" s="1" t="s">
        <v>1786</v>
      </c>
      <c r="K778" s="1" t="s">
        <v>2001</v>
      </c>
      <c r="L778" s="1" t="n">
        <f aca="false">+FIND("num_pag",K778)</f>
        <v>60</v>
      </c>
      <c r="M778" s="2" t="s">
        <v>2002</v>
      </c>
      <c r="N778" s="1" t="s">
        <v>2003</v>
      </c>
    </row>
    <row r="779" customFormat="false" ht="14.25" hidden="false" customHeight="false" outlineLevel="0" collapsed="false">
      <c r="A779" s="1" t="s">
        <v>1783</v>
      </c>
      <c r="B779" s="1" t="s">
        <v>3</v>
      </c>
      <c r="C779" s="1" t="s">
        <v>1522</v>
      </c>
      <c r="D779" s="1" t="s">
        <v>15</v>
      </c>
      <c r="E779" s="1" t="s">
        <v>75</v>
      </c>
      <c r="F779" s="1" t="s">
        <v>2004</v>
      </c>
      <c r="G779" s="5" t="s">
        <v>1785</v>
      </c>
      <c r="H779" s="5"/>
      <c r="I779" s="1" t="s">
        <v>78</v>
      </c>
      <c r="J779" s="1" t="s">
        <v>1786</v>
      </c>
      <c r="K779" s="1" t="s">
        <v>2005</v>
      </c>
      <c r="L779" s="1" t="n">
        <f aca="false">+FIND("num_pag",K779)</f>
        <v>75</v>
      </c>
      <c r="M779" s="2" t="s">
        <v>2006</v>
      </c>
      <c r="N779" s="1" t="s">
        <v>2007</v>
      </c>
    </row>
    <row r="780" customFormat="false" ht="14.25" hidden="false" customHeight="false" outlineLevel="0" collapsed="false">
      <c r="A780" s="1" t="s">
        <v>1783</v>
      </c>
      <c r="B780" s="1" t="s">
        <v>3</v>
      </c>
      <c r="C780" s="1" t="s">
        <v>1522</v>
      </c>
      <c r="D780" s="1" t="s">
        <v>15</v>
      </c>
      <c r="E780" s="1" t="s">
        <v>75</v>
      </c>
      <c r="F780" s="1" t="s">
        <v>2008</v>
      </c>
      <c r="G780" s="5" t="s">
        <v>1785</v>
      </c>
      <c r="H780" s="5"/>
      <c r="I780" s="1" t="s">
        <v>78</v>
      </c>
      <c r="J780" s="1" t="s">
        <v>1786</v>
      </c>
      <c r="K780" s="1" t="s">
        <v>2009</v>
      </c>
      <c r="L780" s="1" t="n">
        <f aca="false">+FIND("num_pag",K780)</f>
        <v>58</v>
      </c>
      <c r="M780" s="2" t="s">
        <v>2010</v>
      </c>
      <c r="N780" s="1" t="s">
        <v>2011</v>
      </c>
    </row>
    <row r="781" customFormat="false" ht="14.25" hidden="false" customHeight="false" outlineLevel="0" collapsed="false">
      <c r="A781" s="1" t="s">
        <v>1783</v>
      </c>
      <c r="B781" s="1" t="s">
        <v>3</v>
      </c>
      <c r="C781" s="1" t="s">
        <v>1522</v>
      </c>
      <c r="D781" s="1" t="s">
        <v>15</v>
      </c>
      <c r="E781" s="1" t="s">
        <v>75</v>
      </c>
      <c r="F781" s="1" t="s">
        <v>2012</v>
      </c>
      <c r="G781" s="5" t="s">
        <v>1785</v>
      </c>
      <c r="H781" s="5"/>
      <c r="I781" s="1" t="s">
        <v>78</v>
      </c>
      <c r="J781" s="1" t="s">
        <v>1786</v>
      </c>
      <c r="K781" s="1" t="s">
        <v>2013</v>
      </c>
      <c r="L781" s="1" t="n">
        <f aca="false">+FIND("num_pag",K781)</f>
        <v>52</v>
      </c>
      <c r="M781" s="2" t="s">
        <v>2014</v>
      </c>
      <c r="N781" s="1" t="s">
        <v>2015</v>
      </c>
    </row>
    <row r="782" customFormat="false" ht="16.4" hidden="false" customHeight="false" outlineLevel="0" collapsed="false">
      <c r="A782" s="1" t="s">
        <v>1783</v>
      </c>
      <c r="B782" s="1" t="s">
        <v>3</v>
      </c>
      <c r="C782" s="1" t="s">
        <v>1522</v>
      </c>
      <c r="D782" s="1" t="s">
        <v>15</v>
      </c>
      <c r="E782" s="1" t="s">
        <v>75</v>
      </c>
      <c r="F782" s="5" t="s">
        <v>2016</v>
      </c>
      <c r="G782" s="5" t="s">
        <v>1785</v>
      </c>
      <c r="H782" s="5"/>
      <c r="I782" s="1" t="s">
        <v>78</v>
      </c>
      <c r="J782" s="1" t="s">
        <v>1786</v>
      </c>
      <c r="K782" s="1" t="s">
        <v>2017</v>
      </c>
      <c r="L782" s="1" t="n">
        <f aca="false">+FIND("num_pag",K782)</f>
        <v>54</v>
      </c>
      <c r="M782" s="2" t="s">
        <v>2018</v>
      </c>
      <c r="N782" s="1" t="s">
        <v>2019</v>
      </c>
    </row>
    <row r="783" customFormat="false" ht="14.25" hidden="false" customHeight="false" outlineLevel="0" collapsed="false">
      <c r="A783" s="1" t="s">
        <v>1783</v>
      </c>
      <c r="B783" s="1" t="s">
        <v>3</v>
      </c>
      <c r="C783" s="1" t="s">
        <v>1522</v>
      </c>
      <c r="D783" s="1" t="s">
        <v>15</v>
      </c>
      <c r="E783" s="1" t="s">
        <v>75</v>
      </c>
      <c r="F783" s="1" t="s">
        <v>2020</v>
      </c>
      <c r="G783" s="5" t="s">
        <v>1785</v>
      </c>
      <c r="H783" s="5"/>
      <c r="I783" s="1" t="s">
        <v>78</v>
      </c>
      <c r="J783" s="1" t="s">
        <v>1786</v>
      </c>
      <c r="K783" s="1" t="s">
        <v>2021</v>
      </c>
      <c r="L783" s="1" t="n">
        <f aca="false">+FIND("num_pag",K783)</f>
        <v>59</v>
      </c>
      <c r="M783" s="2" t="s">
        <v>2022</v>
      </c>
      <c r="N783" s="1" t="s">
        <v>2023</v>
      </c>
    </row>
    <row r="784" customFormat="false" ht="16.4" hidden="false" customHeight="false" outlineLevel="0" collapsed="false">
      <c r="A784" s="1" t="s">
        <v>1783</v>
      </c>
      <c r="B784" s="1" t="s">
        <v>3</v>
      </c>
      <c r="C784" s="1" t="s">
        <v>1522</v>
      </c>
      <c r="D784" s="1" t="s">
        <v>15</v>
      </c>
      <c r="E784" s="1" t="s">
        <v>75</v>
      </c>
      <c r="F784" s="5" t="s">
        <v>2024</v>
      </c>
      <c r="G784" s="5" t="s">
        <v>1785</v>
      </c>
      <c r="H784" s="5"/>
      <c r="I784" s="1" t="s">
        <v>78</v>
      </c>
      <c r="J784" s="1" t="s">
        <v>1786</v>
      </c>
      <c r="K784" s="1" t="s">
        <v>2025</v>
      </c>
      <c r="L784" s="1" t="n">
        <f aca="false">+FIND("num_pag",K784)</f>
        <v>66</v>
      </c>
      <c r="M784" s="2" t="s">
        <v>2026</v>
      </c>
      <c r="N784" s="1" t="s">
        <v>2027</v>
      </c>
    </row>
    <row r="785" customFormat="false" ht="14.25" hidden="false" customHeight="false" outlineLevel="0" collapsed="false">
      <c r="A785" s="1" t="s">
        <v>1783</v>
      </c>
      <c r="B785" s="1" t="s">
        <v>3</v>
      </c>
      <c r="C785" s="1" t="s">
        <v>1522</v>
      </c>
      <c r="D785" s="1" t="s">
        <v>15</v>
      </c>
      <c r="E785" s="1" t="s">
        <v>75</v>
      </c>
      <c r="F785" s="1" t="s">
        <v>2028</v>
      </c>
      <c r="G785" s="5" t="s">
        <v>1785</v>
      </c>
      <c r="H785" s="5"/>
      <c r="I785" s="1" t="s">
        <v>78</v>
      </c>
      <c r="J785" s="1" t="s">
        <v>1786</v>
      </c>
      <c r="K785" s="1" t="s">
        <v>2029</v>
      </c>
      <c r="L785" s="1" t="n">
        <f aca="false">+FIND("num_pag",K785)</f>
        <v>63</v>
      </c>
      <c r="M785" s="2" t="s">
        <v>2030</v>
      </c>
      <c r="N785" s="1" t="s">
        <v>2031</v>
      </c>
    </row>
    <row r="786" customFormat="false" ht="14.25" hidden="false" customHeight="false" outlineLevel="0" collapsed="false">
      <c r="A786" s="1" t="s">
        <v>1783</v>
      </c>
      <c r="B786" s="1" t="s">
        <v>3</v>
      </c>
      <c r="C786" s="1" t="s">
        <v>1522</v>
      </c>
      <c r="D786" s="1" t="s">
        <v>15</v>
      </c>
      <c r="E786" s="1" t="s">
        <v>75</v>
      </c>
      <c r="F786" s="1" t="s">
        <v>2032</v>
      </c>
      <c r="G786" s="5" t="s">
        <v>1785</v>
      </c>
      <c r="H786" s="5"/>
      <c r="I786" s="1" t="s">
        <v>78</v>
      </c>
      <c r="J786" s="1" t="s">
        <v>1786</v>
      </c>
      <c r="K786" s="1" t="s">
        <v>2033</v>
      </c>
      <c r="L786" s="1" t="n">
        <f aca="false">+FIND("num_pag",K786)</f>
        <v>56</v>
      </c>
      <c r="M786" s="2" t="s">
        <v>2034</v>
      </c>
      <c r="N786" s="1" t="s">
        <v>2035</v>
      </c>
    </row>
    <row r="787" customFormat="false" ht="16.4" hidden="false" customHeight="false" outlineLevel="0" collapsed="false">
      <c r="A787" s="1" t="s">
        <v>1783</v>
      </c>
      <c r="B787" s="1" t="s">
        <v>3</v>
      </c>
      <c r="C787" s="1" t="s">
        <v>1522</v>
      </c>
      <c r="D787" s="1" t="s">
        <v>15</v>
      </c>
      <c r="E787" s="1" t="s">
        <v>75</v>
      </c>
      <c r="F787" s="5" t="s">
        <v>2036</v>
      </c>
      <c r="G787" s="5" t="s">
        <v>1785</v>
      </c>
      <c r="H787" s="5"/>
      <c r="I787" s="1" t="s">
        <v>78</v>
      </c>
      <c r="J787" s="1" t="s">
        <v>1786</v>
      </c>
      <c r="K787" s="1" t="s">
        <v>2037</v>
      </c>
      <c r="L787" s="1" t="n">
        <f aca="false">+FIND("num_pag",K787)</f>
        <v>63</v>
      </c>
      <c r="M787" s="2" t="s">
        <v>2038</v>
      </c>
      <c r="N787" s="1" t="s">
        <v>2039</v>
      </c>
    </row>
    <row r="788" customFormat="false" ht="16.4" hidden="false" customHeight="false" outlineLevel="0" collapsed="false">
      <c r="A788" s="1" t="s">
        <v>1783</v>
      </c>
      <c r="B788" s="1" t="s">
        <v>3</v>
      </c>
      <c r="C788" s="1" t="s">
        <v>1522</v>
      </c>
      <c r="D788" s="1" t="s">
        <v>15</v>
      </c>
      <c r="E788" s="1" t="s">
        <v>75</v>
      </c>
      <c r="F788" s="5" t="s">
        <v>2040</v>
      </c>
      <c r="G788" s="5" t="s">
        <v>1785</v>
      </c>
      <c r="H788" s="5"/>
      <c r="I788" s="1" t="s">
        <v>78</v>
      </c>
      <c r="J788" s="1" t="s">
        <v>1786</v>
      </c>
      <c r="K788" s="1" t="s">
        <v>2041</v>
      </c>
      <c r="L788" s="1" t="n">
        <f aca="false">+FIND("num_pag",K788)</f>
        <v>69</v>
      </c>
      <c r="M788" s="2" t="s">
        <v>2042</v>
      </c>
      <c r="N788" s="1" t="s">
        <v>2043</v>
      </c>
    </row>
    <row r="789" customFormat="false" ht="14.25" hidden="false" customHeight="false" outlineLevel="0" collapsed="false">
      <c r="A789" s="1" t="s">
        <v>1783</v>
      </c>
      <c r="B789" s="1" t="s">
        <v>3</v>
      </c>
      <c r="C789" s="1" t="s">
        <v>1522</v>
      </c>
      <c r="D789" s="1" t="s">
        <v>15</v>
      </c>
      <c r="E789" s="1" t="s">
        <v>75</v>
      </c>
      <c r="F789" s="1" t="s">
        <v>2044</v>
      </c>
      <c r="G789" s="5" t="s">
        <v>1785</v>
      </c>
      <c r="H789" s="5"/>
      <c r="I789" s="1" t="s">
        <v>78</v>
      </c>
      <c r="J789" s="1" t="s">
        <v>1786</v>
      </c>
      <c r="K789" s="1" t="s">
        <v>2045</v>
      </c>
      <c r="L789" s="1" t="n">
        <f aca="false">+FIND("num_pag",K789)</f>
        <v>63</v>
      </c>
      <c r="M789" s="2" t="s">
        <v>2046</v>
      </c>
      <c r="N789" s="1" t="s">
        <v>2047</v>
      </c>
    </row>
    <row r="790" customFormat="false" ht="14.25" hidden="false" customHeight="false" outlineLevel="0" collapsed="false">
      <c r="A790" s="1" t="s">
        <v>1783</v>
      </c>
      <c r="B790" s="1" t="s">
        <v>3</v>
      </c>
      <c r="C790" s="1" t="s">
        <v>1522</v>
      </c>
      <c r="D790" s="1" t="s">
        <v>15</v>
      </c>
      <c r="E790" s="1" t="s">
        <v>75</v>
      </c>
      <c r="F790" s="1" t="s">
        <v>2048</v>
      </c>
      <c r="G790" s="5" t="s">
        <v>1785</v>
      </c>
      <c r="H790" s="5"/>
      <c r="I790" s="1" t="s">
        <v>78</v>
      </c>
      <c r="J790" s="1" t="s">
        <v>1786</v>
      </c>
      <c r="K790" s="1" t="s">
        <v>2049</v>
      </c>
      <c r="L790" s="1" t="n">
        <f aca="false">+FIND("num_pag",K790)</f>
        <v>64</v>
      </c>
      <c r="M790" s="2" t="s">
        <v>2050</v>
      </c>
      <c r="N790" s="1" t="s">
        <v>2051</v>
      </c>
    </row>
    <row r="791" customFormat="false" ht="16.4" hidden="false" customHeight="false" outlineLevel="0" collapsed="false">
      <c r="A791" s="1" t="s">
        <v>1783</v>
      </c>
      <c r="B791" s="1" t="s">
        <v>3</v>
      </c>
      <c r="C791" s="1" t="s">
        <v>1522</v>
      </c>
      <c r="D791" s="1" t="s">
        <v>15</v>
      </c>
      <c r="E791" s="1" t="s">
        <v>75</v>
      </c>
      <c r="F791" s="5" t="s">
        <v>2052</v>
      </c>
      <c r="G791" s="5" t="s">
        <v>1785</v>
      </c>
      <c r="H791" s="5"/>
      <c r="I791" s="1" t="s">
        <v>78</v>
      </c>
      <c r="J791" s="1" t="s">
        <v>1786</v>
      </c>
      <c r="K791" s="1" t="s">
        <v>2053</v>
      </c>
      <c r="L791" s="1" t="n">
        <f aca="false">+FIND("num_pag",K791)</f>
        <v>55</v>
      </c>
      <c r="M791" s="2" t="s">
        <v>2054</v>
      </c>
      <c r="N791" s="1" t="s">
        <v>2055</v>
      </c>
    </row>
    <row r="792" customFormat="false" ht="16.4" hidden="false" customHeight="false" outlineLevel="0" collapsed="false">
      <c r="A792" s="1" t="s">
        <v>1783</v>
      </c>
      <c r="B792" s="1" t="s">
        <v>3</v>
      </c>
      <c r="C792" s="1" t="s">
        <v>1522</v>
      </c>
      <c r="D792" s="1" t="s">
        <v>15</v>
      </c>
      <c r="E792" s="1" t="s">
        <v>75</v>
      </c>
      <c r="F792" s="5" t="s">
        <v>2056</v>
      </c>
      <c r="G792" s="5" t="s">
        <v>1785</v>
      </c>
      <c r="H792" s="5"/>
      <c r="I792" s="1" t="s">
        <v>78</v>
      </c>
      <c r="J792" s="1" t="s">
        <v>1786</v>
      </c>
      <c r="K792" s="1" t="s">
        <v>2057</v>
      </c>
      <c r="L792" s="1" t="n">
        <f aca="false">+FIND("num_pag",K792)</f>
        <v>53</v>
      </c>
      <c r="M792" s="2" t="s">
        <v>2058</v>
      </c>
      <c r="N792" s="1" t="s">
        <v>2059</v>
      </c>
    </row>
    <row r="793" customFormat="false" ht="14.25" hidden="false" customHeight="false" outlineLevel="0" collapsed="false">
      <c r="A793" s="1" t="s">
        <v>1783</v>
      </c>
      <c r="B793" s="1" t="s">
        <v>3</v>
      </c>
      <c r="C793" s="1" t="s">
        <v>1522</v>
      </c>
      <c r="D793" s="1" t="s">
        <v>15</v>
      </c>
      <c r="E793" s="1" t="s">
        <v>75</v>
      </c>
      <c r="F793" s="1" t="s">
        <v>2060</v>
      </c>
      <c r="G793" s="5" t="s">
        <v>1785</v>
      </c>
      <c r="H793" s="5"/>
      <c r="I793" s="1" t="s">
        <v>78</v>
      </c>
      <c r="J793" s="1" t="s">
        <v>1786</v>
      </c>
      <c r="K793" s="1" t="s">
        <v>2061</v>
      </c>
      <c r="L793" s="1" t="n">
        <f aca="false">+FIND("num_pag",K793)</f>
        <v>64</v>
      </c>
      <c r="M793" s="2" t="s">
        <v>2062</v>
      </c>
      <c r="N793" s="1" t="s">
        <v>2063</v>
      </c>
    </row>
    <row r="794" customFormat="false" ht="14.25" hidden="false" customHeight="false" outlineLevel="0" collapsed="false">
      <c r="A794" s="1" t="s">
        <v>1783</v>
      </c>
      <c r="B794" s="1" t="s">
        <v>3</v>
      </c>
      <c r="C794" s="1" t="s">
        <v>1522</v>
      </c>
      <c r="D794" s="1" t="s">
        <v>15</v>
      </c>
      <c r="E794" s="1" t="s">
        <v>75</v>
      </c>
      <c r="F794" s="1" t="s">
        <v>2064</v>
      </c>
      <c r="G794" s="5" t="s">
        <v>1785</v>
      </c>
      <c r="H794" s="5"/>
      <c r="I794" s="1" t="s">
        <v>78</v>
      </c>
      <c r="J794" s="1" t="s">
        <v>1786</v>
      </c>
      <c r="K794" s="1" t="s">
        <v>2065</v>
      </c>
      <c r="L794" s="1" t="n">
        <f aca="false">+FIND("num_pag",K794)</f>
        <v>52</v>
      </c>
      <c r="M794" s="2" t="s">
        <v>2066</v>
      </c>
      <c r="N794" s="1" t="s">
        <v>2067</v>
      </c>
    </row>
    <row r="795" customFormat="false" ht="14.25" hidden="false" customHeight="false" outlineLevel="0" collapsed="false">
      <c r="A795" s="1" t="s">
        <v>1783</v>
      </c>
      <c r="B795" s="1" t="s">
        <v>3</v>
      </c>
      <c r="C795" s="1" t="s">
        <v>1522</v>
      </c>
      <c r="D795" s="1" t="s">
        <v>15</v>
      </c>
      <c r="E795" s="1" t="s">
        <v>75</v>
      </c>
      <c r="F795" s="1" t="s">
        <v>2068</v>
      </c>
      <c r="G795" s="5" t="s">
        <v>1785</v>
      </c>
      <c r="H795" s="5"/>
      <c r="I795" s="1" t="s">
        <v>78</v>
      </c>
      <c r="J795" s="1" t="s">
        <v>1786</v>
      </c>
      <c r="K795" s="1" t="s">
        <v>2069</v>
      </c>
      <c r="L795" s="1" t="n">
        <f aca="false">+FIND("num_pag",K795)</f>
        <v>55</v>
      </c>
      <c r="M795" s="2" t="s">
        <v>2070</v>
      </c>
      <c r="N795" s="1" t="s">
        <v>2071</v>
      </c>
    </row>
    <row r="796" customFormat="false" ht="14.25" hidden="false" customHeight="false" outlineLevel="0" collapsed="false">
      <c r="A796" s="1" t="s">
        <v>1783</v>
      </c>
      <c r="B796" s="1" t="s">
        <v>3</v>
      </c>
      <c r="C796" s="1" t="s">
        <v>1522</v>
      </c>
      <c r="D796" s="1" t="s">
        <v>15</v>
      </c>
      <c r="E796" s="1" t="s">
        <v>75</v>
      </c>
      <c r="F796" s="1" t="s">
        <v>2072</v>
      </c>
      <c r="G796" s="5" t="s">
        <v>1785</v>
      </c>
      <c r="H796" s="5"/>
      <c r="I796" s="1" t="s">
        <v>78</v>
      </c>
      <c r="J796" s="1" t="s">
        <v>1786</v>
      </c>
      <c r="K796" s="1" t="s">
        <v>2073</v>
      </c>
      <c r="L796" s="1" t="n">
        <f aca="false">+FIND("num_pag",K796)</f>
        <v>55</v>
      </c>
      <c r="M796" s="2" t="s">
        <v>2074</v>
      </c>
      <c r="N796" s="1" t="s">
        <v>2075</v>
      </c>
    </row>
    <row r="797" customFormat="false" ht="14.25" hidden="false" customHeight="false" outlineLevel="0" collapsed="false">
      <c r="A797" s="1" t="s">
        <v>1783</v>
      </c>
      <c r="B797" s="1" t="s">
        <v>3</v>
      </c>
      <c r="C797" s="1" t="s">
        <v>1522</v>
      </c>
      <c r="D797" s="1" t="s">
        <v>15</v>
      </c>
      <c r="E797" s="1" t="s">
        <v>75</v>
      </c>
      <c r="F797" s="1" t="s">
        <v>2076</v>
      </c>
      <c r="G797" s="5" t="s">
        <v>1785</v>
      </c>
      <c r="H797" s="5"/>
      <c r="I797" s="1" t="s">
        <v>78</v>
      </c>
      <c r="J797" s="1" t="s">
        <v>1786</v>
      </c>
      <c r="K797" s="1" t="s">
        <v>2077</v>
      </c>
      <c r="L797" s="1" t="n">
        <f aca="false">+FIND("num_pag",K797)</f>
        <v>65</v>
      </c>
      <c r="M797" s="2" t="s">
        <v>2078</v>
      </c>
      <c r="N797" s="1" t="s">
        <v>2079</v>
      </c>
    </row>
    <row r="798" customFormat="false" ht="16.4" hidden="false" customHeight="false" outlineLevel="0" collapsed="false">
      <c r="A798" s="1" t="s">
        <v>1783</v>
      </c>
      <c r="B798" s="1" t="s">
        <v>3</v>
      </c>
      <c r="C798" s="1" t="s">
        <v>1522</v>
      </c>
      <c r="D798" s="1" t="s">
        <v>15</v>
      </c>
      <c r="E798" s="1" t="s">
        <v>75</v>
      </c>
      <c r="F798" s="1" t="s">
        <v>2080</v>
      </c>
      <c r="G798" s="5" t="s">
        <v>1785</v>
      </c>
      <c r="H798" s="5"/>
      <c r="I798" s="1" t="s">
        <v>78</v>
      </c>
      <c r="J798" s="1" t="s">
        <v>1786</v>
      </c>
      <c r="K798" s="1" t="s">
        <v>2081</v>
      </c>
      <c r="L798" s="1" t="n">
        <f aca="false">+FIND("num_pag",K798)</f>
        <v>68</v>
      </c>
      <c r="M798" s="2" t="s">
        <v>2082</v>
      </c>
      <c r="N798" s="1" t="s">
        <v>2083</v>
      </c>
    </row>
    <row r="799" customFormat="false" ht="14.25" hidden="false" customHeight="false" outlineLevel="0" collapsed="false">
      <c r="A799" s="1" t="s">
        <v>1783</v>
      </c>
      <c r="B799" s="1" t="s">
        <v>3</v>
      </c>
      <c r="C799" s="1" t="s">
        <v>1522</v>
      </c>
      <c r="D799" s="1" t="s">
        <v>15</v>
      </c>
      <c r="E799" s="1" t="s">
        <v>75</v>
      </c>
      <c r="F799" s="1" t="s">
        <v>2084</v>
      </c>
      <c r="G799" s="5" t="s">
        <v>1785</v>
      </c>
      <c r="H799" s="5"/>
      <c r="I799" s="1" t="s">
        <v>78</v>
      </c>
      <c r="J799" s="1" t="s">
        <v>1786</v>
      </c>
      <c r="K799" s="1" t="s">
        <v>2085</v>
      </c>
      <c r="L799" s="1" t="n">
        <f aca="false">+FIND("num_pag",K799)</f>
        <v>64</v>
      </c>
      <c r="M799" s="2" t="s">
        <v>2086</v>
      </c>
      <c r="N799" s="1" t="s">
        <v>2087</v>
      </c>
    </row>
    <row r="800" customFormat="false" ht="14.25" hidden="false" customHeight="false" outlineLevel="0" collapsed="false">
      <c r="A800" s="1" t="s">
        <v>1783</v>
      </c>
      <c r="B800" s="1" t="s">
        <v>3</v>
      </c>
      <c r="C800" s="1" t="s">
        <v>1522</v>
      </c>
      <c r="D800" s="1" t="s">
        <v>15</v>
      </c>
      <c r="E800" s="1" t="s">
        <v>75</v>
      </c>
      <c r="F800" s="1" t="s">
        <v>2088</v>
      </c>
      <c r="G800" s="5" t="s">
        <v>1785</v>
      </c>
      <c r="H800" s="5"/>
      <c r="I800" s="1" t="s">
        <v>78</v>
      </c>
      <c r="J800" s="1" t="s">
        <v>1786</v>
      </c>
      <c r="K800" s="1" t="s">
        <v>2089</v>
      </c>
      <c r="L800" s="1" t="n">
        <f aca="false">+FIND("num_pag",K800)</f>
        <v>62</v>
      </c>
      <c r="M800" s="2" t="s">
        <v>2090</v>
      </c>
      <c r="N800" s="1" t="s">
        <v>2091</v>
      </c>
    </row>
    <row r="801" customFormat="false" ht="14.25" hidden="false" customHeight="false" outlineLevel="0" collapsed="false">
      <c r="A801" s="1" t="s">
        <v>1783</v>
      </c>
      <c r="B801" s="1" t="s">
        <v>3</v>
      </c>
      <c r="C801" s="1" t="s">
        <v>1522</v>
      </c>
      <c r="D801" s="1" t="s">
        <v>15</v>
      </c>
      <c r="E801" s="1" t="s">
        <v>75</v>
      </c>
      <c r="F801" s="1" t="s">
        <v>2092</v>
      </c>
      <c r="G801" s="5" t="s">
        <v>1785</v>
      </c>
      <c r="H801" s="5"/>
      <c r="I801" s="1" t="s">
        <v>78</v>
      </c>
      <c r="J801" s="1" t="s">
        <v>1786</v>
      </c>
      <c r="K801" s="1" t="s">
        <v>2093</v>
      </c>
      <c r="L801" s="1" t="n">
        <f aca="false">+FIND("num_pag",K801)</f>
        <v>53</v>
      </c>
      <c r="M801" s="2" t="s">
        <v>2094</v>
      </c>
      <c r="N801" s="1" t="s">
        <v>2095</v>
      </c>
    </row>
    <row r="802" customFormat="false" ht="14.25" hidden="false" customHeight="false" outlineLevel="0" collapsed="false">
      <c r="A802" s="1" t="s">
        <v>1783</v>
      </c>
      <c r="B802" s="1" t="s">
        <v>3</v>
      </c>
      <c r="C802" s="1" t="s">
        <v>1522</v>
      </c>
      <c r="D802" s="1" t="s">
        <v>15</v>
      </c>
      <c r="E802" s="1" t="s">
        <v>75</v>
      </c>
      <c r="F802" s="1" t="s">
        <v>2096</v>
      </c>
      <c r="G802" s="5" t="s">
        <v>1785</v>
      </c>
      <c r="H802" s="5"/>
      <c r="I802" s="1" t="s">
        <v>78</v>
      </c>
      <c r="J802" s="1" t="s">
        <v>1786</v>
      </c>
      <c r="K802" s="1" t="s">
        <v>2097</v>
      </c>
      <c r="L802" s="1" t="n">
        <f aca="false">+FIND("num_pag",K802)</f>
        <v>54</v>
      </c>
      <c r="M802" s="2" t="s">
        <v>2098</v>
      </c>
      <c r="N802" s="1" t="s">
        <v>2099</v>
      </c>
    </row>
    <row r="803" customFormat="false" ht="14.25" hidden="false" customHeight="false" outlineLevel="0" collapsed="false">
      <c r="A803" s="1" t="s">
        <v>1783</v>
      </c>
      <c r="B803" s="1" t="s">
        <v>3</v>
      </c>
      <c r="C803" s="1" t="s">
        <v>1522</v>
      </c>
      <c r="D803" s="1" t="s">
        <v>15</v>
      </c>
      <c r="E803" s="1" t="s">
        <v>75</v>
      </c>
      <c r="F803" s="1" t="s">
        <v>2100</v>
      </c>
      <c r="G803" s="5" t="s">
        <v>1785</v>
      </c>
      <c r="H803" s="5"/>
      <c r="I803" s="1" t="s">
        <v>78</v>
      </c>
      <c r="J803" s="1" t="s">
        <v>1786</v>
      </c>
      <c r="K803" s="1" t="s">
        <v>2101</v>
      </c>
      <c r="L803" s="1" t="n">
        <f aca="false">+FIND("num_pag",K803)</f>
        <v>53</v>
      </c>
      <c r="M803" s="2" t="s">
        <v>2102</v>
      </c>
      <c r="N803" s="1" t="s">
        <v>2103</v>
      </c>
    </row>
    <row r="804" customFormat="false" ht="14.25" hidden="false" customHeight="false" outlineLevel="0" collapsed="false">
      <c r="A804" s="1" t="s">
        <v>1783</v>
      </c>
      <c r="B804" s="1" t="s">
        <v>3</v>
      </c>
      <c r="C804" s="1" t="s">
        <v>1522</v>
      </c>
      <c r="D804" s="1" t="s">
        <v>15</v>
      </c>
      <c r="E804" s="1" t="s">
        <v>75</v>
      </c>
      <c r="F804" s="1" t="s">
        <v>2104</v>
      </c>
      <c r="G804" s="5" t="s">
        <v>1785</v>
      </c>
      <c r="H804" s="5"/>
      <c r="I804" s="1" t="s">
        <v>78</v>
      </c>
      <c r="J804" s="1" t="s">
        <v>1786</v>
      </c>
      <c r="K804" s="1" t="s">
        <v>2105</v>
      </c>
      <c r="L804" s="1" t="n">
        <f aca="false">+FIND("num_pag",K804)</f>
        <v>64</v>
      </c>
      <c r="M804" s="2" t="s">
        <v>2106</v>
      </c>
      <c r="N804" s="1" t="s">
        <v>2107</v>
      </c>
    </row>
    <row r="805" customFormat="false" ht="16.4" hidden="false" customHeight="false" outlineLevel="0" collapsed="false">
      <c r="A805" s="1" t="s">
        <v>1783</v>
      </c>
      <c r="B805" s="1" t="s">
        <v>3</v>
      </c>
      <c r="C805" s="1" t="s">
        <v>1522</v>
      </c>
      <c r="D805" s="1" t="s">
        <v>15</v>
      </c>
      <c r="E805" s="1" t="s">
        <v>75</v>
      </c>
      <c r="F805" s="5" t="s">
        <v>2108</v>
      </c>
      <c r="G805" s="5" t="s">
        <v>1785</v>
      </c>
      <c r="H805" s="5"/>
      <c r="I805" s="1" t="s">
        <v>78</v>
      </c>
      <c r="J805" s="1" t="s">
        <v>1786</v>
      </c>
      <c r="K805" s="1" t="s">
        <v>2109</v>
      </c>
      <c r="L805" s="1" t="n">
        <f aca="false">+FIND("num_pag",K805)</f>
        <v>52</v>
      </c>
      <c r="M805" s="2" t="s">
        <v>2110</v>
      </c>
      <c r="N805" s="1" t="s">
        <v>2111</v>
      </c>
    </row>
    <row r="806" customFormat="false" ht="14.25" hidden="false" customHeight="false" outlineLevel="0" collapsed="false">
      <c r="A806" s="1" t="s">
        <v>1783</v>
      </c>
      <c r="B806" s="1" t="s">
        <v>3</v>
      </c>
      <c r="C806" s="1" t="s">
        <v>1522</v>
      </c>
      <c r="D806" s="1" t="s">
        <v>15</v>
      </c>
      <c r="E806" s="1" t="s">
        <v>75</v>
      </c>
      <c r="F806" s="1" t="s">
        <v>2112</v>
      </c>
      <c r="G806" s="5" t="s">
        <v>1785</v>
      </c>
      <c r="H806" s="5"/>
      <c r="I806" s="1" t="s">
        <v>78</v>
      </c>
      <c r="J806" s="1" t="s">
        <v>1786</v>
      </c>
      <c r="K806" s="1" t="s">
        <v>2113</v>
      </c>
      <c r="L806" s="1" t="n">
        <f aca="false">+FIND("num_pag",K806)</f>
        <v>54</v>
      </c>
      <c r="M806" s="2" t="s">
        <v>2114</v>
      </c>
      <c r="N806" s="1" t="s">
        <v>2115</v>
      </c>
    </row>
    <row r="807" customFormat="false" ht="14.25" hidden="false" customHeight="false" outlineLevel="0" collapsed="false">
      <c r="A807" s="1" t="s">
        <v>1783</v>
      </c>
      <c r="B807" s="1" t="s">
        <v>3</v>
      </c>
      <c r="C807" s="1" t="s">
        <v>1522</v>
      </c>
      <c r="D807" s="1" t="s">
        <v>15</v>
      </c>
      <c r="E807" s="1" t="s">
        <v>75</v>
      </c>
      <c r="F807" s="1" t="s">
        <v>2116</v>
      </c>
      <c r="G807" s="5" t="s">
        <v>1785</v>
      </c>
      <c r="H807" s="5"/>
      <c r="I807" s="1" t="s">
        <v>78</v>
      </c>
      <c r="J807" s="1" t="s">
        <v>1786</v>
      </c>
      <c r="K807" s="1" t="s">
        <v>2117</v>
      </c>
      <c r="L807" s="1" t="n">
        <f aca="false">+FIND("num_pag",K807)</f>
        <v>60</v>
      </c>
      <c r="M807" s="2" t="s">
        <v>2118</v>
      </c>
      <c r="N807" s="1" t="s">
        <v>2119</v>
      </c>
    </row>
    <row r="808" customFormat="false" ht="14.25" hidden="false" customHeight="false" outlineLevel="0" collapsed="false">
      <c r="A808" s="1" t="s">
        <v>1783</v>
      </c>
      <c r="B808" s="1" t="s">
        <v>3</v>
      </c>
      <c r="C808" s="1" t="s">
        <v>1522</v>
      </c>
      <c r="D808" s="1" t="s">
        <v>15</v>
      </c>
      <c r="E808" s="1" t="s">
        <v>75</v>
      </c>
      <c r="F808" s="1" t="s">
        <v>2120</v>
      </c>
      <c r="G808" s="5" t="s">
        <v>1785</v>
      </c>
      <c r="H808" s="5"/>
      <c r="I808" s="1" t="s">
        <v>78</v>
      </c>
      <c r="J808" s="1" t="s">
        <v>1786</v>
      </c>
      <c r="K808" s="1" t="s">
        <v>2121</v>
      </c>
      <c r="L808" s="1" t="n">
        <f aca="false">+FIND("num_pag",K808)</f>
        <v>64</v>
      </c>
      <c r="M808" s="2" t="s">
        <v>2122</v>
      </c>
      <c r="N808" s="1" t="s">
        <v>2123</v>
      </c>
    </row>
    <row r="809" customFormat="false" ht="14.25" hidden="false" customHeight="false" outlineLevel="0" collapsed="false">
      <c r="A809" s="1" t="s">
        <v>1783</v>
      </c>
      <c r="B809" s="1" t="s">
        <v>3</v>
      </c>
      <c r="C809" s="1" t="s">
        <v>1522</v>
      </c>
      <c r="D809" s="1" t="s">
        <v>15</v>
      </c>
      <c r="E809" s="1" t="s">
        <v>75</v>
      </c>
      <c r="F809" s="1" t="s">
        <v>2124</v>
      </c>
      <c r="G809" s="5" t="s">
        <v>1785</v>
      </c>
      <c r="H809" s="5"/>
      <c r="I809" s="1" t="s">
        <v>78</v>
      </c>
      <c r="J809" s="1" t="s">
        <v>1786</v>
      </c>
      <c r="K809" s="1" t="s">
        <v>2125</v>
      </c>
      <c r="L809" s="1" t="n">
        <f aca="false">+FIND("num_pag",K809)</f>
        <v>66</v>
      </c>
      <c r="M809" s="2" t="s">
        <v>2126</v>
      </c>
      <c r="N809" s="1" t="s">
        <v>2127</v>
      </c>
    </row>
    <row r="810" customFormat="false" ht="14.25" hidden="false" customHeight="false" outlineLevel="0" collapsed="false">
      <c r="A810" s="1" t="s">
        <v>1783</v>
      </c>
      <c r="B810" s="1" t="s">
        <v>3</v>
      </c>
      <c r="C810" s="1" t="s">
        <v>1522</v>
      </c>
      <c r="D810" s="1" t="s">
        <v>15</v>
      </c>
      <c r="E810" s="1" t="s">
        <v>75</v>
      </c>
      <c r="F810" s="1" t="s">
        <v>2128</v>
      </c>
      <c r="G810" s="5" t="s">
        <v>1785</v>
      </c>
      <c r="H810" s="5"/>
      <c r="I810" s="1" t="s">
        <v>78</v>
      </c>
      <c r="J810" s="1" t="s">
        <v>1786</v>
      </c>
      <c r="K810" s="1" t="s">
        <v>2129</v>
      </c>
      <c r="L810" s="1" t="n">
        <f aca="false">+FIND("num_pag",K810)</f>
        <v>64</v>
      </c>
      <c r="M810" s="2" t="s">
        <v>2130</v>
      </c>
      <c r="N810" s="1" t="s">
        <v>2131</v>
      </c>
    </row>
    <row r="811" customFormat="false" ht="14.25" hidden="false" customHeight="false" outlineLevel="0" collapsed="false">
      <c r="A811" s="1" t="s">
        <v>1783</v>
      </c>
      <c r="B811" s="1" t="s">
        <v>3</v>
      </c>
      <c r="C811" s="1" t="s">
        <v>1522</v>
      </c>
      <c r="D811" s="1" t="s">
        <v>15</v>
      </c>
      <c r="E811" s="1" t="s">
        <v>75</v>
      </c>
      <c r="F811" s="1" t="s">
        <v>2132</v>
      </c>
      <c r="G811" s="5" t="s">
        <v>1785</v>
      </c>
      <c r="H811" s="5"/>
      <c r="I811" s="1" t="s">
        <v>78</v>
      </c>
      <c r="J811" s="1" t="s">
        <v>1786</v>
      </c>
      <c r="K811" s="1" t="s">
        <v>2133</v>
      </c>
      <c r="L811" s="1" t="n">
        <f aca="false">+FIND("num_pag",K811)</f>
        <v>59</v>
      </c>
      <c r="M811" s="2" t="s">
        <v>2134</v>
      </c>
      <c r="N811" s="1" t="s">
        <v>2135</v>
      </c>
    </row>
    <row r="812" customFormat="false" ht="16.4" hidden="false" customHeight="false" outlineLevel="0" collapsed="false">
      <c r="A812" s="1" t="s">
        <v>1783</v>
      </c>
      <c r="B812" s="1" t="s">
        <v>3</v>
      </c>
      <c r="C812" s="1" t="s">
        <v>1522</v>
      </c>
      <c r="D812" s="1" t="s">
        <v>15</v>
      </c>
      <c r="E812" s="1" t="s">
        <v>75</v>
      </c>
      <c r="F812" s="5" t="s">
        <v>2136</v>
      </c>
      <c r="G812" s="5" t="s">
        <v>1785</v>
      </c>
      <c r="H812" s="5"/>
      <c r="I812" s="1" t="s">
        <v>78</v>
      </c>
      <c r="J812" s="1" t="s">
        <v>1786</v>
      </c>
      <c r="K812" s="1" t="s">
        <v>2137</v>
      </c>
      <c r="L812" s="1" t="n">
        <f aca="false">+FIND("num_pag",K812)</f>
        <v>53</v>
      </c>
      <c r="M812" s="2" t="s">
        <v>2138</v>
      </c>
      <c r="N812" s="1" t="s">
        <v>2139</v>
      </c>
    </row>
    <row r="813" customFormat="false" ht="14.25" hidden="false" customHeight="false" outlineLevel="0" collapsed="false">
      <c r="A813" s="1" t="s">
        <v>1783</v>
      </c>
      <c r="B813" s="1" t="s">
        <v>3</v>
      </c>
      <c r="C813" s="1" t="s">
        <v>1522</v>
      </c>
      <c r="D813" s="1" t="s">
        <v>15</v>
      </c>
      <c r="E813" s="1" t="s">
        <v>75</v>
      </c>
      <c r="F813" s="1" t="s">
        <v>2140</v>
      </c>
      <c r="G813" s="5" t="s">
        <v>1785</v>
      </c>
      <c r="H813" s="5"/>
      <c r="I813" s="1" t="s">
        <v>78</v>
      </c>
      <c r="J813" s="1" t="s">
        <v>1786</v>
      </c>
      <c r="K813" s="1" t="s">
        <v>2141</v>
      </c>
      <c r="L813" s="1" t="n">
        <f aca="false">+FIND("num_pag",K813)</f>
        <v>53</v>
      </c>
      <c r="M813" s="2" t="s">
        <v>2142</v>
      </c>
      <c r="N813" s="1" t="s">
        <v>2143</v>
      </c>
    </row>
    <row r="814" customFormat="false" ht="16.4" hidden="false" customHeight="false" outlineLevel="0" collapsed="false">
      <c r="A814" s="1" t="s">
        <v>1783</v>
      </c>
      <c r="B814" s="1" t="s">
        <v>3</v>
      </c>
      <c r="C814" s="1" t="s">
        <v>1522</v>
      </c>
      <c r="D814" s="1" t="s">
        <v>15</v>
      </c>
      <c r="E814" s="1" t="s">
        <v>75</v>
      </c>
      <c r="F814" s="5" t="s">
        <v>2144</v>
      </c>
      <c r="G814" s="5" t="s">
        <v>1785</v>
      </c>
      <c r="H814" s="5"/>
      <c r="I814" s="1" t="s">
        <v>78</v>
      </c>
      <c r="J814" s="1" t="s">
        <v>1786</v>
      </c>
      <c r="K814" s="1" t="s">
        <v>2145</v>
      </c>
      <c r="L814" s="1" t="n">
        <f aca="false">+FIND("num_pag",K814)</f>
        <v>56</v>
      </c>
      <c r="M814" s="2" t="s">
        <v>2146</v>
      </c>
      <c r="N814" s="1" t="s">
        <v>2147</v>
      </c>
    </row>
    <row r="815" customFormat="false" ht="14.25" hidden="false" customHeight="false" outlineLevel="0" collapsed="false">
      <c r="A815" s="1" t="s">
        <v>1783</v>
      </c>
      <c r="B815" s="1" t="s">
        <v>3</v>
      </c>
      <c r="C815" s="1" t="s">
        <v>1522</v>
      </c>
      <c r="D815" s="1" t="s">
        <v>15</v>
      </c>
      <c r="E815" s="1" t="s">
        <v>75</v>
      </c>
      <c r="F815" s="1" t="s">
        <v>2148</v>
      </c>
      <c r="G815" s="5" t="s">
        <v>1785</v>
      </c>
      <c r="H815" s="5"/>
      <c r="I815" s="1" t="s">
        <v>78</v>
      </c>
      <c r="J815" s="1" t="s">
        <v>1786</v>
      </c>
      <c r="K815" s="1" t="s">
        <v>2149</v>
      </c>
      <c r="L815" s="1" t="n">
        <f aca="false">+FIND("num_pag",K815)</f>
        <v>56</v>
      </c>
      <c r="M815" s="2" t="s">
        <v>2150</v>
      </c>
      <c r="N815" s="1" t="s">
        <v>2151</v>
      </c>
    </row>
    <row r="816" customFormat="false" ht="14.25" hidden="false" customHeight="false" outlineLevel="0" collapsed="false">
      <c r="A816" s="1" t="s">
        <v>1783</v>
      </c>
      <c r="B816" s="1" t="s">
        <v>3</v>
      </c>
      <c r="C816" s="1" t="s">
        <v>1522</v>
      </c>
      <c r="D816" s="1" t="s">
        <v>15</v>
      </c>
      <c r="E816" s="1" t="s">
        <v>75</v>
      </c>
      <c r="F816" s="1" t="s">
        <v>2152</v>
      </c>
      <c r="G816" s="5" t="s">
        <v>1785</v>
      </c>
      <c r="H816" s="5"/>
      <c r="I816" s="1" t="s">
        <v>78</v>
      </c>
      <c r="J816" s="1" t="s">
        <v>1786</v>
      </c>
      <c r="K816" s="1" t="s">
        <v>2153</v>
      </c>
      <c r="L816" s="1" t="n">
        <f aca="false">+FIND("num_pag",K816)</f>
        <v>58</v>
      </c>
      <c r="M816" s="2" t="s">
        <v>2154</v>
      </c>
      <c r="N816" s="1" t="s">
        <v>2155</v>
      </c>
    </row>
    <row r="817" customFormat="false" ht="14.25" hidden="false" customHeight="false" outlineLevel="0" collapsed="false">
      <c r="A817" s="1" t="s">
        <v>1783</v>
      </c>
      <c r="B817" s="1" t="s">
        <v>3</v>
      </c>
      <c r="C817" s="1" t="s">
        <v>1522</v>
      </c>
      <c r="D817" s="1" t="s">
        <v>15</v>
      </c>
      <c r="E817" s="1" t="s">
        <v>75</v>
      </c>
      <c r="F817" s="1" t="s">
        <v>2156</v>
      </c>
      <c r="G817" s="5" t="s">
        <v>1785</v>
      </c>
      <c r="H817" s="5"/>
      <c r="I817" s="1" t="s">
        <v>78</v>
      </c>
      <c r="J817" s="1" t="s">
        <v>1786</v>
      </c>
      <c r="K817" s="1" t="s">
        <v>2157</v>
      </c>
      <c r="L817" s="1" t="n">
        <f aca="false">+FIND("num_pag",K817)</f>
        <v>57</v>
      </c>
      <c r="M817" s="2" t="s">
        <v>2158</v>
      </c>
      <c r="N817" s="1" t="s">
        <v>2159</v>
      </c>
    </row>
    <row r="818" customFormat="false" ht="14.25" hidden="false" customHeight="false" outlineLevel="0" collapsed="false">
      <c r="A818" s="1" t="s">
        <v>1783</v>
      </c>
      <c r="B818" s="1" t="s">
        <v>3</v>
      </c>
      <c r="C818" s="1" t="s">
        <v>1522</v>
      </c>
      <c r="D818" s="1" t="s">
        <v>15</v>
      </c>
      <c r="E818" s="1" t="s">
        <v>75</v>
      </c>
      <c r="F818" s="1" t="s">
        <v>2160</v>
      </c>
      <c r="G818" s="5" t="s">
        <v>1785</v>
      </c>
      <c r="H818" s="5"/>
      <c r="I818" s="1" t="s">
        <v>78</v>
      </c>
      <c r="J818" s="1" t="s">
        <v>1786</v>
      </c>
      <c r="K818" s="1" t="s">
        <v>2161</v>
      </c>
      <c r="L818" s="1" t="n">
        <f aca="false">+FIND("num_pag",K818)</f>
        <v>55</v>
      </c>
      <c r="M818" s="2" t="s">
        <v>2162</v>
      </c>
      <c r="N818" s="1" t="s">
        <v>2163</v>
      </c>
    </row>
    <row r="819" customFormat="false" ht="14.25" hidden="false" customHeight="false" outlineLevel="0" collapsed="false">
      <c r="A819" s="1" t="s">
        <v>1783</v>
      </c>
      <c r="B819" s="1" t="s">
        <v>3</v>
      </c>
      <c r="C819" s="1" t="s">
        <v>1522</v>
      </c>
      <c r="D819" s="1" t="s">
        <v>15</v>
      </c>
      <c r="E819" s="1" t="s">
        <v>75</v>
      </c>
      <c r="F819" s="1" t="s">
        <v>2164</v>
      </c>
      <c r="G819" s="5" t="s">
        <v>1785</v>
      </c>
      <c r="H819" s="5"/>
      <c r="I819" s="1" t="s">
        <v>78</v>
      </c>
      <c r="J819" s="1" t="s">
        <v>1786</v>
      </c>
      <c r="K819" s="1" t="s">
        <v>2165</v>
      </c>
      <c r="L819" s="1" t="n">
        <f aca="false">+FIND("num_pag",K819)</f>
        <v>72</v>
      </c>
      <c r="M819" s="2" t="s">
        <v>2166</v>
      </c>
      <c r="N819" s="1" t="s">
        <v>2167</v>
      </c>
    </row>
    <row r="820" customFormat="false" ht="14.25" hidden="false" customHeight="false" outlineLevel="0" collapsed="false">
      <c r="A820" s="1" t="s">
        <v>1783</v>
      </c>
      <c r="B820" s="1" t="s">
        <v>3</v>
      </c>
      <c r="C820" s="1" t="s">
        <v>1522</v>
      </c>
      <c r="D820" s="1" t="s">
        <v>15</v>
      </c>
      <c r="E820" s="1" t="s">
        <v>75</v>
      </c>
      <c r="F820" s="1" t="s">
        <v>2168</v>
      </c>
      <c r="G820" s="5" t="s">
        <v>1785</v>
      </c>
      <c r="H820" s="5"/>
      <c r="I820" s="1" t="s">
        <v>78</v>
      </c>
      <c r="J820" s="1" t="s">
        <v>1786</v>
      </c>
      <c r="K820" s="1" t="s">
        <v>2169</v>
      </c>
      <c r="L820" s="1" t="n">
        <f aca="false">+FIND("num_pag",K820)</f>
        <v>52</v>
      </c>
      <c r="M820" s="2" t="s">
        <v>2170</v>
      </c>
      <c r="N820" s="1" t="s">
        <v>2171</v>
      </c>
    </row>
    <row r="821" customFormat="false" ht="14.25" hidden="false" customHeight="false" outlineLevel="0" collapsed="false">
      <c r="A821" s="1" t="s">
        <v>1783</v>
      </c>
      <c r="B821" s="1" t="s">
        <v>3</v>
      </c>
      <c r="C821" s="1" t="s">
        <v>1522</v>
      </c>
      <c r="D821" s="1" t="s">
        <v>15</v>
      </c>
      <c r="E821" s="1" t="s">
        <v>75</v>
      </c>
      <c r="F821" s="1" t="s">
        <v>2172</v>
      </c>
      <c r="G821" s="5" t="s">
        <v>1785</v>
      </c>
      <c r="H821" s="5"/>
      <c r="I821" s="1" t="s">
        <v>78</v>
      </c>
      <c r="J821" s="1" t="s">
        <v>1786</v>
      </c>
      <c r="K821" s="1" t="s">
        <v>2173</v>
      </c>
      <c r="L821" s="1" t="n">
        <f aca="false">+FIND("num_pag",K821)</f>
        <v>51</v>
      </c>
      <c r="M821" s="2" t="s">
        <v>2174</v>
      </c>
      <c r="N821" s="1" t="s">
        <v>2175</v>
      </c>
    </row>
    <row r="822" customFormat="false" ht="14.25" hidden="false" customHeight="false" outlineLevel="0" collapsed="false">
      <c r="A822" s="1" t="s">
        <v>1783</v>
      </c>
      <c r="B822" s="1" t="s">
        <v>3</v>
      </c>
      <c r="C822" s="1" t="s">
        <v>1522</v>
      </c>
      <c r="D822" s="1" t="s">
        <v>15</v>
      </c>
      <c r="E822" s="1" t="s">
        <v>75</v>
      </c>
      <c r="F822" s="1" t="s">
        <v>2176</v>
      </c>
      <c r="G822" s="5" t="s">
        <v>1785</v>
      </c>
      <c r="H822" s="5"/>
      <c r="I822" s="1" t="s">
        <v>78</v>
      </c>
      <c r="J822" s="1" t="s">
        <v>1786</v>
      </c>
      <c r="K822" s="1" t="s">
        <v>2177</v>
      </c>
      <c r="L822" s="1" t="n">
        <f aca="false">+FIND("num_pag",K822)</f>
        <v>73</v>
      </c>
      <c r="M822" s="2" t="s">
        <v>2178</v>
      </c>
      <c r="N822" s="1" t="s">
        <v>2179</v>
      </c>
    </row>
    <row r="823" customFormat="false" ht="14.25" hidden="false" customHeight="false" outlineLevel="0" collapsed="false">
      <c r="A823" s="1" t="s">
        <v>1783</v>
      </c>
      <c r="B823" s="1" t="s">
        <v>3</v>
      </c>
      <c r="C823" s="1" t="s">
        <v>1522</v>
      </c>
      <c r="D823" s="1" t="s">
        <v>15</v>
      </c>
      <c r="E823" s="1" t="s">
        <v>75</v>
      </c>
      <c r="F823" s="1" t="s">
        <v>2180</v>
      </c>
      <c r="G823" s="5" t="s">
        <v>1785</v>
      </c>
      <c r="H823" s="5"/>
      <c r="I823" s="1" t="s">
        <v>78</v>
      </c>
      <c r="J823" s="1" t="s">
        <v>1786</v>
      </c>
      <c r="K823" s="1" t="s">
        <v>2181</v>
      </c>
      <c r="L823" s="1" t="n">
        <f aca="false">+FIND("num_pag",K823)</f>
        <v>61</v>
      </c>
      <c r="M823" s="2" t="s">
        <v>2182</v>
      </c>
      <c r="N823" s="1" t="s">
        <v>2183</v>
      </c>
    </row>
    <row r="824" customFormat="false" ht="14.25" hidden="false" customHeight="false" outlineLevel="0" collapsed="false">
      <c r="A824" s="1" t="s">
        <v>1783</v>
      </c>
      <c r="B824" s="1" t="s">
        <v>3</v>
      </c>
      <c r="C824" s="1" t="s">
        <v>1522</v>
      </c>
      <c r="D824" s="1" t="s">
        <v>15</v>
      </c>
      <c r="E824" s="1" t="s">
        <v>75</v>
      </c>
      <c r="F824" s="1" t="s">
        <v>2180</v>
      </c>
      <c r="G824" s="5" t="s">
        <v>1785</v>
      </c>
      <c r="H824" s="5"/>
      <c r="I824" s="1" t="s">
        <v>78</v>
      </c>
      <c r="J824" s="1" t="s">
        <v>1786</v>
      </c>
      <c r="K824" s="1" t="s">
        <v>2181</v>
      </c>
      <c r="L824" s="1" t="n">
        <f aca="false">+FIND("num_pag",K824)</f>
        <v>61</v>
      </c>
      <c r="M824" s="2" t="s">
        <v>2182</v>
      </c>
      <c r="N824" s="1" t="s">
        <v>2183</v>
      </c>
    </row>
    <row r="825" customFormat="false" ht="14.25" hidden="false" customHeight="false" outlineLevel="0" collapsed="false">
      <c r="A825" s="1" t="s">
        <v>1783</v>
      </c>
      <c r="B825" s="1" t="s">
        <v>3</v>
      </c>
      <c r="C825" s="1" t="s">
        <v>1522</v>
      </c>
      <c r="D825" s="1" t="s">
        <v>15</v>
      </c>
      <c r="E825" s="1" t="s">
        <v>75</v>
      </c>
      <c r="F825" s="1" t="s">
        <v>2184</v>
      </c>
      <c r="G825" s="5" t="s">
        <v>1785</v>
      </c>
      <c r="H825" s="5"/>
      <c r="I825" s="1" t="s">
        <v>78</v>
      </c>
      <c r="J825" s="1" t="s">
        <v>1786</v>
      </c>
      <c r="K825" s="1" t="s">
        <v>2185</v>
      </c>
      <c r="L825" s="1" t="n">
        <f aca="false">+FIND("num_pag",K825)</f>
        <v>78</v>
      </c>
      <c r="M825" s="2" t="s">
        <v>2186</v>
      </c>
      <c r="N825" s="1" t="s">
        <v>2187</v>
      </c>
    </row>
    <row r="826" customFormat="false" ht="16.4" hidden="false" customHeight="false" outlineLevel="0" collapsed="false">
      <c r="A826" s="1" t="s">
        <v>1783</v>
      </c>
      <c r="B826" s="1" t="s">
        <v>3</v>
      </c>
      <c r="C826" s="1" t="s">
        <v>1522</v>
      </c>
      <c r="D826" s="1" t="s">
        <v>15</v>
      </c>
      <c r="E826" s="1" t="s">
        <v>75</v>
      </c>
      <c r="F826" s="5" t="s">
        <v>2188</v>
      </c>
      <c r="G826" s="5" t="s">
        <v>1785</v>
      </c>
      <c r="H826" s="5"/>
      <c r="I826" s="1" t="s">
        <v>78</v>
      </c>
      <c r="J826" s="1" t="s">
        <v>1786</v>
      </c>
      <c r="K826" s="1" t="s">
        <v>2189</v>
      </c>
      <c r="L826" s="1" t="n">
        <f aca="false">+FIND("num_pag",K826)</f>
        <v>70</v>
      </c>
      <c r="M826" s="2" t="s">
        <v>2190</v>
      </c>
      <c r="N826" s="1" t="s">
        <v>2191</v>
      </c>
    </row>
    <row r="827" customFormat="false" ht="14.25" hidden="false" customHeight="false" outlineLevel="0" collapsed="false">
      <c r="A827" s="1" t="s">
        <v>1783</v>
      </c>
      <c r="B827" s="1" t="s">
        <v>3</v>
      </c>
      <c r="C827" s="1" t="s">
        <v>1522</v>
      </c>
      <c r="D827" s="1" t="s">
        <v>15</v>
      </c>
      <c r="E827" s="1" t="s">
        <v>75</v>
      </c>
      <c r="F827" s="1" t="s">
        <v>2192</v>
      </c>
      <c r="G827" s="5" t="s">
        <v>1785</v>
      </c>
      <c r="H827" s="5"/>
      <c r="I827" s="1" t="s">
        <v>78</v>
      </c>
      <c r="J827" s="1" t="s">
        <v>1786</v>
      </c>
      <c r="K827" s="1" t="s">
        <v>2193</v>
      </c>
      <c r="L827" s="1" t="n">
        <f aca="false">+FIND("num_pag",K827)</f>
        <v>67</v>
      </c>
      <c r="M827" s="2" t="s">
        <v>2194</v>
      </c>
      <c r="N827" s="1" t="s">
        <v>2195</v>
      </c>
    </row>
    <row r="828" customFormat="false" ht="14.25" hidden="false" customHeight="false" outlineLevel="0" collapsed="false">
      <c r="A828" s="1" t="s">
        <v>1783</v>
      </c>
      <c r="B828" s="1" t="s">
        <v>3</v>
      </c>
      <c r="C828" s="1" t="s">
        <v>1522</v>
      </c>
      <c r="D828" s="1" t="s">
        <v>15</v>
      </c>
      <c r="E828" s="1" t="s">
        <v>75</v>
      </c>
      <c r="F828" s="1" t="s">
        <v>2196</v>
      </c>
      <c r="G828" s="5" t="s">
        <v>1785</v>
      </c>
      <c r="H828" s="5"/>
      <c r="I828" s="1" t="s">
        <v>78</v>
      </c>
      <c r="J828" s="1" t="s">
        <v>1786</v>
      </c>
      <c r="K828" s="1" t="s">
        <v>2197</v>
      </c>
      <c r="L828" s="1" t="n">
        <f aca="false">+FIND("num_pag",K828)</f>
        <v>53</v>
      </c>
      <c r="M828" s="2" t="s">
        <v>2198</v>
      </c>
      <c r="N828" s="1" t="s">
        <v>2199</v>
      </c>
    </row>
    <row r="829" customFormat="false" ht="14.25" hidden="false" customHeight="false" outlineLevel="0" collapsed="false">
      <c r="A829" s="1" t="s">
        <v>1783</v>
      </c>
      <c r="B829" s="1" t="s">
        <v>3</v>
      </c>
      <c r="C829" s="1" t="s">
        <v>1522</v>
      </c>
      <c r="D829" s="1" t="s">
        <v>15</v>
      </c>
      <c r="E829" s="1" t="s">
        <v>75</v>
      </c>
      <c r="F829" s="1" t="s">
        <v>2200</v>
      </c>
      <c r="G829" s="5" t="s">
        <v>1785</v>
      </c>
      <c r="H829" s="5"/>
      <c r="I829" s="1" t="s">
        <v>78</v>
      </c>
      <c r="J829" s="1" t="s">
        <v>1786</v>
      </c>
      <c r="K829" s="1" t="s">
        <v>2201</v>
      </c>
      <c r="L829" s="1" t="n">
        <f aca="false">+FIND("num_pag",K829)</f>
        <v>51</v>
      </c>
      <c r="M829" s="2" t="s">
        <v>2202</v>
      </c>
      <c r="N829" s="1" t="s">
        <v>2203</v>
      </c>
    </row>
    <row r="830" customFormat="false" ht="14.25" hidden="false" customHeight="false" outlineLevel="0" collapsed="false">
      <c r="A830" s="1" t="s">
        <v>1783</v>
      </c>
      <c r="B830" s="1" t="s">
        <v>3</v>
      </c>
      <c r="C830" s="1" t="s">
        <v>1522</v>
      </c>
      <c r="D830" s="1" t="s">
        <v>15</v>
      </c>
      <c r="E830" s="1" t="s">
        <v>75</v>
      </c>
      <c r="F830" s="1" t="s">
        <v>2204</v>
      </c>
      <c r="G830" s="5" t="s">
        <v>1785</v>
      </c>
      <c r="H830" s="5"/>
      <c r="I830" s="1" t="s">
        <v>78</v>
      </c>
      <c r="J830" s="1" t="s">
        <v>1786</v>
      </c>
      <c r="K830" s="1" t="s">
        <v>2205</v>
      </c>
      <c r="L830" s="1" t="n">
        <f aca="false">+FIND("num_pag",K830)</f>
        <v>75</v>
      </c>
      <c r="M830" s="2" t="s">
        <v>2206</v>
      </c>
      <c r="N830" s="1" t="s">
        <v>2207</v>
      </c>
    </row>
    <row r="831" customFormat="false" ht="14.25" hidden="false" customHeight="false" outlineLevel="0" collapsed="false">
      <c r="A831" s="1" t="s">
        <v>1783</v>
      </c>
      <c r="B831" s="1" t="s">
        <v>3</v>
      </c>
      <c r="C831" s="1" t="s">
        <v>1522</v>
      </c>
      <c r="D831" s="1" t="s">
        <v>15</v>
      </c>
      <c r="E831" s="1" t="s">
        <v>75</v>
      </c>
      <c r="F831" s="1" t="s">
        <v>2208</v>
      </c>
      <c r="G831" s="5" t="s">
        <v>1785</v>
      </c>
      <c r="H831" s="5"/>
      <c r="I831" s="1" t="s">
        <v>78</v>
      </c>
      <c r="J831" s="1" t="s">
        <v>1786</v>
      </c>
      <c r="K831" s="1" t="s">
        <v>2209</v>
      </c>
      <c r="L831" s="1" t="n">
        <f aca="false">+FIND("num_pag",K831)</f>
        <v>58</v>
      </c>
      <c r="M831" s="2" t="s">
        <v>2210</v>
      </c>
      <c r="N831" s="1" t="s">
        <v>2211</v>
      </c>
    </row>
    <row r="832" customFormat="false" ht="16.4" hidden="false" customHeight="false" outlineLevel="0" collapsed="false">
      <c r="A832" s="1" t="s">
        <v>1783</v>
      </c>
      <c r="B832" s="1" t="s">
        <v>3</v>
      </c>
      <c r="C832" s="1" t="s">
        <v>1522</v>
      </c>
      <c r="D832" s="1" t="s">
        <v>15</v>
      </c>
      <c r="E832" s="1" t="s">
        <v>75</v>
      </c>
      <c r="F832" s="5" t="s">
        <v>2212</v>
      </c>
      <c r="G832" s="5" t="s">
        <v>1785</v>
      </c>
      <c r="H832" s="5"/>
      <c r="I832" s="1" t="s">
        <v>78</v>
      </c>
      <c r="J832" s="1" t="s">
        <v>1786</v>
      </c>
      <c r="K832" s="1" t="s">
        <v>2213</v>
      </c>
      <c r="L832" s="1" t="n">
        <f aca="false">+FIND("num_pag",K832)</f>
        <v>53</v>
      </c>
      <c r="M832" s="2" t="s">
        <v>2214</v>
      </c>
      <c r="N832" s="1" t="s">
        <v>2215</v>
      </c>
    </row>
    <row r="833" customFormat="false" ht="14.25" hidden="false" customHeight="false" outlineLevel="0" collapsed="false">
      <c r="A833" s="1" t="s">
        <v>1783</v>
      </c>
      <c r="B833" s="1" t="s">
        <v>3</v>
      </c>
      <c r="C833" s="1" t="s">
        <v>1522</v>
      </c>
      <c r="D833" s="1" t="s">
        <v>15</v>
      </c>
      <c r="E833" s="1" t="s">
        <v>75</v>
      </c>
      <c r="F833" s="1" t="s">
        <v>2216</v>
      </c>
      <c r="G833" s="5" t="s">
        <v>1785</v>
      </c>
      <c r="H833" s="5"/>
      <c r="I833" s="1" t="s">
        <v>78</v>
      </c>
      <c r="J833" s="1" t="s">
        <v>1786</v>
      </c>
      <c r="K833" s="1" t="s">
        <v>2217</v>
      </c>
      <c r="L833" s="1" t="n">
        <f aca="false">+FIND("num_pag",K833)</f>
        <v>57</v>
      </c>
      <c r="M833" s="2" t="s">
        <v>2218</v>
      </c>
      <c r="N833" s="1" t="s">
        <v>2219</v>
      </c>
    </row>
    <row r="834" customFormat="false" ht="14.25" hidden="false" customHeight="false" outlineLevel="0" collapsed="false">
      <c r="A834" s="1" t="s">
        <v>1783</v>
      </c>
      <c r="B834" s="1" t="s">
        <v>3</v>
      </c>
      <c r="C834" s="1" t="s">
        <v>1522</v>
      </c>
      <c r="D834" s="1" t="s">
        <v>15</v>
      </c>
      <c r="E834" s="1" t="s">
        <v>75</v>
      </c>
      <c r="F834" s="1" t="s">
        <v>2220</v>
      </c>
      <c r="G834" s="5" t="s">
        <v>1785</v>
      </c>
      <c r="H834" s="5"/>
      <c r="I834" s="1" t="s">
        <v>78</v>
      </c>
      <c r="J834" s="1" t="s">
        <v>1786</v>
      </c>
      <c r="K834" s="1" t="s">
        <v>2221</v>
      </c>
      <c r="L834" s="1" t="n">
        <f aca="false">+FIND("num_pag",K834)</f>
        <v>55</v>
      </c>
      <c r="M834" s="2" t="s">
        <v>2222</v>
      </c>
      <c r="N834" s="1" t="s">
        <v>2223</v>
      </c>
    </row>
    <row r="835" customFormat="false" ht="14.25" hidden="false" customHeight="false" outlineLevel="0" collapsed="false">
      <c r="A835" s="1" t="s">
        <v>1783</v>
      </c>
      <c r="B835" s="1" t="s">
        <v>3</v>
      </c>
      <c r="C835" s="1" t="s">
        <v>1522</v>
      </c>
      <c r="D835" s="1" t="s">
        <v>15</v>
      </c>
      <c r="E835" s="1" t="s">
        <v>75</v>
      </c>
      <c r="F835" s="1" t="s">
        <v>2224</v>
      </c>
      <c r="G835" s="5" t="s">
        <v>1785</v>
      </c>
      <c r="H835" s="5"/>
      <c r="I835" s="1" t="s">
        <v>78</v>
      </c>
      <c r="J835" s="1" t="s">
        <v>1786</v>
      </c>
      <c r="K835" s="1" t="s">
        <v>2225</v>
      </c>
      <c r="L835" s="1" t="n">
        <f aca="false">+FIND("num_pag",K835)</f>
        <v>54</v>
      </c>
      <c r="M835" s="2" t="s">
        <v>2226</v>
      </c>
      <c r="N835" s="1" t="s">
        <v>2227</v>
      </c>
    </row>
    <row r="836" customFormat="false" ht="14.25" hidden="false" customHeight="false" outlineLevel="0" collapsed="false">
      <c r="A836" s="1" t="s">
        <v>1783</v>
      </c>
      <c r="B836" s="1" t="s">
        <v>3</v>
      </c>
      <c r="C836" s="1" t="s">
        <v>1522</v>
      </c>
      <c r="D836" s="1" t="s">
        <v>15</v>
      </c>
      <c r="E836" s="1" t="s">
        <v>75</v>
      </c>
      <c r="F836" s="1" t="s">
        <v>2224</v>
      </c>
      <c r="G836" s="5" t="s">
        <v>1785</v>
      </c>
      <c r="H836" s="5"/>
      <c r="I836" s="1" t="s">
        <v>78</v>
      </c>
      <c r="J836" s="1" t="s">
        <v>1786</v>
      </c>
      <c r="K836" s="1" t="s">
        <v>2225</v>
      </c>
      <c r="L836" s="1" t="n">
        <f aca="false">+FIND("num_pag",K836)</f>
        <v>54</v>
      </c>
      <c r="M836" s="2" t="s">
        <v>2226</v>
      </c>
      <c r="N836" s="1" t="s">
        <v>2227</v>
      </c>
    </row>
    <row r="837" customFormat="false" ht="14.25" hidden="false" customHeight="false" outlineLevel="0" collapsed="false">
      <c r="A837" s="1" t="s">
        <v>1783</v>
      </c>
      <c r="B837" s="1" t="s">
        <v>3</v>
      </c>
      <c r="C837" s="1" t="s">
        <v>1522</v>
      </c>
      <c r="D837" s="1" t="s">
        <v>15</v>
      </c>
      <c r="E837" s="1" t="s">
        <v>75</v>
      </c>
      <c r="F837" s="1" t="s">
        <v>2228</v>
      </c>
      <c r="G837" s="5" t="s">
        <v>1785</v>
      </c>
      <c r="H837" s="5"/>
      <c r="I837" s="1" t="s">
        <v>78</v>
      </c>
      <c r="J837" s="1" t="s">
        <v>1786</v>
      </c>
      <c r="K837" s="1" t="s">
        <v>2229</v>
      </c>
      <c r="L837" s="1" t="n">
        <f aca="false">+FIND("num_pag",K837)</f>
        <v>53</v>
      </c>
      <c r="M837" s="2" t="s">
        <v>2230</v>
      </c>
      <c r="N837" s="1" t="s">
        <v>2231</v>
      </c>
    </row>
    <row r="838" customFormat="false" ht="14.25" hidden="false" customHeight="false" outlineLevel="0" collapsed="false">
      <c r="A838" s="1" t="s">
        <v>1783</v>
      </c>
      <c r="B838" s="1" t="s">
        <v>3</v>
      </c>
      <c r="C838" s="1" t="s">
        <v>1522</v>
      </c>
      <c r="D838" s="1" t="s">
        <v>15</v>
      </c>
      <c r="E838" s="1" t="s">
        <v>75</v>
      </c>
      <c r="F838" s="1" t="s">
        <v>2232</v>
      </c>
      <c r="G838" s="5" t="s">
        <v>1785</v>
      </c>
      <c r="H838" s="5"/>
      <c r="I838" s="1" t="s">
        <v>78</v>
      </c>
      <c r="J838" s="1" t="s">
        <v>1786</v>
      </c>
      <c r="K838" s="1" t="s">
        <v>2233</v>
      </c>
      <c r="L838" s="1" t="n">
        <f aca="false">+FIND("num_pag",K838)</f>
        <v>65</v>
      </c>
      <c r="M838" s="2" t="s">
        <v>2234</v>
      </c>
      <c r="N838" s="1" t="s">
        <v>2235</v>
      </c>
    </row>
    <row r="839" customFormat="false" ht="14.25" hidden="false" customHeight="false" outlineLevel="0" collapsed="false">
      <c r="A839" s="1" t="s">
        <v>1783</v>
      </c>
      <c r="B839" s="1" t="s">
        <v>3</v>
      </c>
      <c r="C839" s="1" t="s">
        <v>1522</v>
      </c>
      <c r="D839" s="1" t="s">
        <v>15</v>
      </c>
      <c r="E839" s="1" t="s">
        <v>75</v>
      </c>
      <c r="F839" s="1" t="s">
        <v>2236</v>
      </c>
      <c r="G839" s="5" t="s">
        <v>1785</v>
      </c>
      <c r="H839" s="5"/>
      <c r="I839" s="1" t="s">
        <v>78</v>
      </c>
      <c r="J839" s="1" t="s">
        <v>1786</v>
      </c>
      <c r="K839" s="1" t="s">
        <v>2237</v>
      </c>
      <c r="L839" s="1" t="n">
        <f aca="false">+FIND("num_pag",K839)</f>
        <v>60</v>
      </c>
      <c r="M839" s="2" t="s">
        <v>2238</v>
      </c>
      <c r="N839" s="1" t="s">
        <v>2239</v>
      </c>
    </row>
    <row r="840" customFormat="false" ht="14.25" hidden="false" customHeight="false" outlineLevel="0" collapsed="false">
      <c r="A840" s="1" t="s">
        <v>1783</v>
      </c>
      <c r="B840" s="1" t="s">
        <v>3</v>
      </c>
      <c r="C840" s="1" t="s">
        <v>1522</v>
      </c>
      <c r="D840" s="1" t="s">
        <v>15</v>
      </c>
      <c r="E840" s="1" t="s">
        <v>75</v>
      </c>
      <c r="F840" s="1" t="s">
        <v>2240</v>
      </c>
      <c r="G840" s="5" t="s">
        <v>1785</v>
      </c>
      <c r="H840" s="5"/>
      <c r="I840" s="1" t="s">
        <v>78</v>
      </c>
      <c r="J840" s="1" t="s">
        <v>1786</v>
      </c>
      <c r="K840" s="1" t="s">
        <v>2241</v>
      </c>
      <c r="L840" s="1" t="n">
        <f aca="false">+FIND("num_pag",K840)</f>
        <v>82</v>
      </c>
      <c r="M840" s="2" t="s">
        <v>2242</v>
      </c>
      <c r="N840" s="1" t="s">
        <v>2243</v>
      </c>
    </row>
    <row r="841" customFormat="false" ht="14.25" hidden="false" customHeight="false" outlineLevel="0" collapsed="false">
      <c r="A841" s="1" t="s">
        <v>1783</v>
      </c>
      <c r="B841" s="1" t="s">
        <v>3</v>
      </c>
      <c r="C841" s="1" t="s">
        <v>1522</v>
      </c>
      <c r="D841" s="1" t="s">
        <v>15</v>
      </c>
      <c r="E841" s="1" t="s">
        <v>75</v>
      </c>
      <c r="F841" s="1" t="s">
        <v>2244</v>
      </c>
      <c r="G841" s="5" t="s">
        <v>1785</v>
      </c>
      <c r="H841" s="5"/>
      <c r="I841" s="1" t="s">
        <v>78</v>
      </c>
      <c r="J841" s="1" t="s">
        <v>1786</v>
      </c>
      <c r="K841" s="1" t="s">
        <v>2245</v>
      </c>
      <c r="L841" s="1" t="n">
        <f aca="false">+FIND("num_pag",K841)</f>
        <v>61</v>
      </c>
      <c r="M841" s="2" t="s">
        <v>2246</v>
      </c>
      <c r="N841" s="1" t="s">
        <v>2247</v>
      </c>
    </row>
    <row r="842" customFormat="false" ht="14.25" hidden="false" customHeight="false" outlineLevel="0" collapsed="false">
      <c r="A842" s="1" t="s">
        <v>1783</v>
      </c>
      <c r="B842" s="1" t="s">
        <v>3</v>
      </c>
      <c r="C842" s="1" t="s">
        <v>1522</v>
      </c>
      <c r="D842" s="1" t="s">
        <v>15</v>
      </c>
      <c r="E842" s="1" t="s">
        <v>75</v>
      </c>
      <c r="F842" s="1" t="s">
        <v>2248</v>
      </c>
      <c r="G842" s="5" t="s">
        <v>1785</v>
      </c>
      <c r="H842" s="5"/>
      <c r="I842" s="1" t="s">
        <v>78</v>
      </c>
      <c r="J842" s="1" t="s">
        <v>1786</v>
      </c>
      <c r="K842" s="1" t="s">
        <v>2249</v>
      </c>
      <c r="L842" s="1" t="n">
        <f aca="false">+FIND("num_pag",K842)</f>
        <v>58</v>
      </c>
      <c r="M842" s="2" t="s">
        <v>2250</v>
      </c>
      <c r="N842" s="1" t="s">
        <v>2251</v>
      </c>
    </row>
    <row r="843" customFormat="false" ht="14.25" hidden="false" customHeight="false" outlineLevel="0" collapsed="false">
      <c r="A843" s="1" t="s">
        <v>1783</v>
      </c>
      <c r="B843" s="1" t="s">
        <v>3</v>
      </c>
      <c r="C843" s="1" t="s">
        <v>1522</v>
      </c>
      <c r="D843" s="1" t="s">
        <v>15</v>
      </c>
      <c r="E843" s="1" t="s">
        <v>75</v>
      </c>
      <c r="F843" s="1" t="s">
        <v>2252</v>
      </c>
      <c r="G843" s="5" t="s">
        <v>1785</v>
      </c>
      <c r="H843" s="5"/>
      <c r="I843" s="1" t="s">
        <v>78</v>
      </c>
      <c r="J843" s="1" t="s">
        <v>1786</v>
      </c>
      <c r="K843" s="1" t="s">
        <v>2253</v>
      </c>
      <c r="L843" s="1" t="n">
        <f aca="false">+FIND("num_pag",K843)</f>
        <v>56</v>
      </c>
      <c r="M843" s="2" t="s">
        <v>2254</v>
      </c>
      <c r="N843" s="1" t="s">
        <v>2255</v>
      </c>
    </row>
    <row r="844" customFormat="false" ht="14.25" hidden="false" customHeight="false" outlineLevel="0" collapsed="false">
      <c r="A844" s="1" t="s">
        <v>1783</v>
      </c>
      <c r="B844" s="1" t="s">
        <v>3</v>
      </c>
      <c r="C844" s="1" t="s">
        <v>1522</v>
      </c>
      <c r="D844" s="1" t="s">
        <v>15</v>
      </c>
      <c r="E844" s="1" t="s">
        <v>75</v>
      </c>
      <c r="F844" s="1" t="s">
        <v>2256</v>
      </c>
      <c r="G844" s="5" t="s">
        <v>1785</v>
      </c>
      <c r="H844" s="5"/>
      <c r="I844" s="1" t="s">
        <v>78</v>
      </c>
      <c r="J844" s="1" t="s">
        <v>1786</v>
      </c>
      <c r="K844" s="1" t="s">
        <v>2257</v>
      </c>
      <c r="L844" s="1" t="n">
        <f aca="false">+FIND("num_pag",K844)</f>
        <v>59</v>
      </c>
      <c r="M844" s="2" t="s">
        <v>2258</v>
      </c>
      <c r="N844" s="1" t="s">
        <v>2259</v>
      </c>
    </row>
    <row r="845" customFormat="false" ht="14.25" hidden="false" customHeight="false" outlineLevel="0" collapsed="false">
      <c r="A845" s="1" t="s">
        <v>1783</v>
      </c>
      <c r="B845" s="1" t="s">
        <v>3</v>
      </c>
      <c r="C845" s="1" t="s">
        <v>1522</v>
      </c>
      <c r="D845" s="1" t="s">
        <v>15</v>
      </c>
      <c r="E845" s="1" t="s">
        <v>75</v>
      </c>
      <c r="F845" s="1" t="s">
        <v>2260</v>
      </c>
      <c r="G845" s="5" t="s">
        <v>1785</v>
      </c>
      <c r="H845" s="5"/>
      <c r="I845" s="1" t="s">
        <v>78</v>
      </c>
      <c r="J845" s="1" t="s">
        <v>1786</v>
      </c>
      <c r="K845" s="1" t="s">
        <v>2261</v>
      </c>
      <c r="L845" s="1" t="n">
        <f aca="false">+FIND("num_pag",K845)</f>
        <v>58</v>
      </c>
      <c r="M845" s="2" t="s">
        <v>2262</v>
      </c>
      <c r="N845" s="1" t="s">
        <v>2263</v>
      </c>
    </row>
    <row r="846" customFormat="false" ht="14.25" hidden="false" customHeight="false" outlineLevel="0" collapsed="false">
      <c r="A846" s="1" t="s">
        <v>1783</v>
      </c>
      <c r="B846" s="1" t="s">
        <v>3</v>
      </c>
      <c r="C846" s="1" t="s">
        <v>1522</v>
      </c>
      <c r="D846" s="1" t="s">
        <v>15</v>
      </c>
      <c r="E846" s="1" t="s">
        <v>75</v>
      </c>
      <c r="F846" s="1" t="s">
        <v>2264</v>
      </c>
      <c r="G846" s="5" t="s">
        <v>1785</v>
      </c>
      <c r="H846" s="5"/>
      <c r="I846" s="1" t="s">
        <v>78</v>
      </c>
      <c r="J846" s="1" t="s">
        <v>1786</v>
      </c>
      <c r="K846" s="1" t="s">
        <v>2265</v>
      </c>
      <c r="L846" s="1" t="n">
        <f aca="false">+FIND("num_pag",K846)</f>
        <v>55</v>
      </c>
      <c r="M846" s="2" t="s">
        <v>2266</v>
      </c>
      <c r="N846" s="1" t="s">
        <v>2267</v>
      </c>
    </row>
    <row r="847" customFormat="false" ht="14.25" hidden="false" customHeight="false" outlineLevel="0" collapsed="false">
      <c r="A847" s="1" t="s">
        <v>1783</v>
      </c>
      <c r="B847" s="1" t="s">
        <v>3</v>
      </c>
      <c r="C847" s="1" t="s">
        <v>1522</v>
      </c>
      <c r="D847" s="1" t="s">
        <v>15</v>
      </c>
      <c r="E847" s="1" t="s">
        <v>75</v>
      </c>
      <c r="F847" s="1" t="s">
        <v>2268</v>
      </c>
      <c r="G847" s="5" t="s">
        <v>1785</v>
      </c>
      <c r="H847" s="5"/>
      <c r="I847" s="1" t="s">
        <v>78</v>
      </c>
      <c r="J847" s="1" t="s">
        <v>1786</v>
      </c>
      <c r="K847" s="1" t="s">
        <v>2269</v>
      </c>
      <c r="L847" s="1" t="n">
        <f aca="false">+FIND("num_pag",K847)</f>
        <v>53</v>
      </c>
      <c r="M847" s="2" t="s">
        <v>2270</v>
      </c>
      <c r="N847" s="1" t="s">
        <v>2271</v>
      </c>
    </row>
    <row r="848" customFormat="false" ht="14.25" hidden="false" customHeight="false" outlineLevel="0" collapsed="false">
      <c r="A848" s="1" t="s">
        <v>1783</v>
      </c>
      <c r="B848" s="1" t="s">
        <v>3</v>
      </c>
      <c r="C848" s="1" t="s">
        <v>1522</v>
      </c>
      <c r="D848" s="1" t="s">
        <v>15</v>
      </c>
      <c r="E848" s="1" t="s">
        <v>75</v>
      </c>
      <c r="F848" s="1" t="s">
        <v>2272</v>
      </c>
      <c r="G848" s="5" t="s">
        <v>1785</v>
      </c>
      <c r="H848" s="5"/>
      <c r="I848" s="1" t="s">
        <v>78</v>
      </c>
      <c r="J848" s="1" t="s">
        <v>1786</v>
      </c>
      <c r="K848" s="1" t="s">
        <v>2273</v>
      </c>
      <c r="L848" s="1" t="n">
        <f aca="false">+FIND("num_pag",K848)</f>
        <v>61</v>
      </c>
      <c r="M848" s="2" t="s">
        <v>2274</v>
      </c>
      <c r="N848" s="1" t="s">
        <v>2275</v>
      </c>
    </row>
    <row r="849" customFormat="false" ht="14.25" hidden="false" customHeight="false" outlineLevel="0" collapsed="false">
      <c r="A849" s="1" t="s">
        <v>1783</v>
      </c>
      <c r="B849" s="1" t="s">
        <v>3</v>
      </c>
      <c r="C849" s="1" t="s">
        <v>1522</v>
      </c>
      <c r="D849" s="1" t="s">
        <v>15</v>
      </c>
      <c r="E849" s="1" t="s">
        <v>75</v>
      </c>
      <c r="F849" s="1" t="s">
        <v>2276</v>
      </c>
      <c r="G849" s="5" t="s">
        <v>1785</v>
      </c>
      <c r="H849" s="5"/>
      <c r="I849" s="1" t="s">
        <v>78</v>
      </c>
      <c r="J849" s="1" t="s">
        <v>1786</v>
      </c>
      <c r="K849" s="1" t="s">
        <v>2277</v>
      </c>
      <c r="L849" s="1" t="n">
        <f aca="false">+FIND("num_pag",K849)</f>
        <v>60</v>
      </c>
      <c r="M849" s="2" t="s">
        <v>2278</v>
      </c>
      <c r="N849" s="1" t="s">
        <v>2279</v>
      </c>
    </row>
    <row r="850" customFormat="false" ht="14.25" hidden="false" customHeight="false" outlineLevel="0" collapsed="false">
      <c r="A850" s="1" t="s">
        <v>1783</v>
      </c>
      <c r="B850" s="1" t="s">
        <v>3</v>
      </c>
      <c r="C850" s="1" t="s">
        <v>1522</v>
      </c>
      <c r="D850" s="1" t="s">
        <v>15</v>
      </c>
      <c r="E850" s="1" t="s">
        <v>75</v>
      </c>
      <c r="F850" s="1" t="s">
        <v>2280</v>
      </c>
      <c r="G850" s="5" t="s">
        <v>1785</v>
      </c>
      <c r="H850" s="5"/>
      <c r="I850" s="1" t="s">
        <v>78</v>
      </c>
      <c r="J850" s="1" t="s">
        <v>1786</v>
      </c>
      <c r="K850" s="1" t="s">
        <v>2281</v>
      </c>
      <c r="L850" s="1" t="n">
        <f aca="false">+FIND("num_pag",K850)</f>
        <v>59</v>
      </c>
      <c r="M850" s="2" t="s">
        <v>2282</v>
      </c>
      <c r="N850" s="1" t="s">
        <v>2283</v>
      </c>
    </row>
    <row r="851" customFormat="false" ht="14.25" hidden="false" customHeight="false" outlineLevel="0" collapsed="false">
      <c r="A851" s="1" t="s">
        <v>1783</v>
      </c>
      <c r="B851" s="1" t="s">
        <v>3</v>
      </c>
      <c r="C851" s="1" t="s">
        <v>1522</v>
      </c>
      <c r="D851" s="1" t="s">
        <v>15</v>
      </c>
      <c r="E851" s="1" t="s">
        <v>75</v>
      </c>
      <c r="F851" s="1" t="s">
        <v>2284</v>
      </c>
      <c r="G851" s="5" t="s">
        <v>1785</v>
      </c>
      <c r="H851" s="5"/>
      <c r="I851" s="1" t="s">
        <v>78</v>
      </c>
      <c r="J851" s="1" t="s">
        <v>1786</v>
      </c>
      <c r="K851" s="1" t="s">
        <v>2285</v>
      </c>
      <c r="L851" s="1" t="n">
        <f aca="false">+FIND("num_pag",K851)</f>
        <v>69</v>
      </c>
      <c r="M851" s="2" t="s">
        <v>2286</v>
      </c>
      <c r="N851" s="1" t="s">
        <v>2287</v>
      </c>
    </row>
    <row r="852" customFormat="false" ht="14.25" hidden="false" customHeight="false" outlineLevel="0" collapsed="false">
      <c r="A852" s="1" t="s">
        <v>1783</v>
      </c>
      <c r="B852" s="1" t="s">
        <v>3</v>
      </c>
      <c r="C852" s="1" t="s">
        <v>1522</v>
      </c>
      <c r="D852" s="1" t="s">
        <v>15</v>
      </c>
      <c r="E852" s="1" t="s">
        <v>75</v>
      </c>
      <c r="F852" s="1" t="s">
        <v>2284</v>
      </c>
      <c r="G852" s="5" t="s">
        <v>1785</v>
      </c>
      <c r="H852" s="5"/>
      <c r="I852" s="1" t="s">
        <v>78</v>
      </c>
      <c r="J852" s="1" t="s">
        <v>1786</v>
      </c>
      <c r="K852" s="1" t="s">
        <v>2285</v>
      </c>
      <c r="L852" s="1" t="n">
        <f aca="false">+FIND("num_pag",K852)</f>
        <v>69</v>
      </c>
      <c r="M852" s="2" t="s">
        <v>2286</v>
      </c>
      <c r="N852" s="1" t="s">
        <v>2287</v>
      </c>
    </row>
    <row r="853" customFormat="false" ht="16.4" hidden="false" customHeight="false" outlineLevel="0" collapsed="false">
      <c r="A853" s="1" t="s">
        <v>1783</v>
      </c>
      <c r="B853" s="1" t="s">
        <v>3</v>
      </c>
      <c r="C853" s="1" t="s">
        <v>1522</v>
      </c>
      <c r="D853" s="1" t="s">
        <v>15</v>
      </c>
      <c r="E853" s="1" t="s">
        <v>75</v>
      </c>
      <c r="F853" s="5" t="s">
        <v>2288</v>
      </c>
      <c r="G853" s="5" t="s">
        <v>1785</v>
      </c>
      <c r="H853" s="5"/>
      <c r="I853" s="1" t="s">
        <v>78</v>
      </c>
      <c r="J853" s="1" t="s">
        <v>1786</v>
      </c>
      <c r="K853" s="1" t="s">
        <v>2289</v>
      </c>
      <c r="L853" s="1" t="n">
        <f aca="false">+FIND("num_pag",K853)</f>
        <v>63</v>
      </c>
      <c r="M853" s="2" t="s">
        <v>2290</v>
      </c>
      <c r="N853" s="1" t="s">
        <v>2291</v>
      </c>
    </row>
    <row r="854" customFormat="false" ht="16.4" hidden="false" customHeight="false" outlineLevel="0" collapsed="false">
      <c r="A854" s="1" t="s">
        <v>1783</v>
      </c>
      <c r="B854" s="1" t="s">
        <v>3</v>
      </c>
      <c r="C854" s="1" t="s">
        <v>1522</v>
      </c>
      <c r="D854" s="1" t="s">
        <v>15</v>
      </c>
      <c r="E854" s="1" t="s">
        <v>75</v>
      </c>
      <c r="F854" s="5" t="s">
        <v>2292</v>
      </c>
      <c r="G854" s="5" t="s">
        <v>1785</v>
      </c>
      <c r="H854" s="5"/>
      <c r="I854" s="1" t="s">
        <v>78</v>
      </c>
      <c r="J854" s="1" t="s">
        <v>1786</v>
      </c>
      <c r="K854" s="1" t="s">
        <v>2293</v>
      </c>
      <c r="L854" s="1" t="n">
        <f aca="false">+FIND("num_pag",K854)</f>
        <v>59</v>
      </c>
      <c r="M854" s="2" t="s">
        <v>2294</v>
      </c>
      <c r="N854" s="1" t="s">
        <v>2295</v>
      </c>
    </row>
    <row r="855" customFormat="false" ht="16.4" hidden="false" customHeight="false" outlineLevel="0" collapsed="false">
      <c r="A855" s="1" t="s">
        <v>1783</v>
      </c>
      <c r="B855" s="1" t="s">
        <v>3</v>
      </c>
      <c r="C855" s="1" t="s">
        <v>1522</v>
      </c>
      <c r="D855" s="1" t="s">
        <v>15</v>
      </c>
      <c r="E855" s="1" t="s">
        <v>75</v>
      </c>
      <c r="F855" s="5" t="s">
        <v>2296</v>
      </c>
      <c r="G855" s="5" t="s">
        <v>1785</v>
      </c>
      <c r="H855" s="5"/>
      <c r="I855" s="1" t="s">
        <v>78</v>
      </c>
      <c r="J855" s="1" t="s">
        <v>1786</v>
      </c>
      <c r="K855" s="1" t="s">
        <v>2297</v>
      </c>
      <c r="L855" s="1" t="n">
        <f aca="false">+FIND("num_pag",K855)</f>
        <v>62</v>
      </c>
      <c r="M855" s="2" t="s">
        <v>2298</v>
      </c>
      <c r="N855" s="1" t="s">
        <v>2299</v>
      </c>
    </row>
    <row r="856" customFormat="false" ht="14.25" hidden="false" customHeight="false" outlineLevel="0" collapsed="false">
      <c r="A856" s="1" t="s">
        <v>1783</v>
      </c>
      <c r="B856" s="1" t="s">
        <v>3</v>
      </c>
      <c r="C856" s="1" t="s">
        <v>1522</v>
      </c>
      <c r="D856" s="1" t="s">
        <v>15</v>
      </c>
      <c r="E856" s="1" t="s">
        <v>75</v>
      </c>
      <c r="F856" s="1" t="s">
        <v>2300</v>
      </c>
      <c r="G856" s="5" t="s">
        <v>1785</v>
      </c>
      <c r="H856" s="5"/>
      <c r="I856" s="1" t="s">
        <v>78</v>
      </c>
      <c r="J856" s="1" t="s">
        <v>1786</v>
      </c>
      <c r="K856" s="1" t="s">
        <v>2301</v>
      </c>
      <c r="L856" s="1" t="n">
        <f aca="false">+FIND("num_pag",K856)</f>
        <v>62</v>
      </c>
      <c r="M856" s="2" t="s">
        <v>2302</v>
      </c>
      <c r="N856" s="1" t="s">
        <v>2303</v>
      </c>
    </row>
    <row r="857" customFormat="false" ht="16.4" hidden="false" customHeight="false" outlineLevel="0" collapsed="false">
      <c r="A857" s="1" t="s">
        <v>1783</v>
      </c>
      <c r="B857" s="1" t="s">
        <v>3</v>
      </c>
      <c r="C857" s="1" t="s">
        <v>1522</v>
      </c>
      <c r="D857" s="1" t="s">
        <v>15</v>
      </c>
      <c r="E857" s="1" t="s">
        <v>75</v>
      </c>
      <c r="F857" s="5" t="s">
        <v>2304</v>
      </c>
      <c r="G857" s="5" t="s">
        <v>1785</v>
      </c>
      <c r="H857" s="5"/>
      <c r="I857" s="1" t="s">
        <v>78</v>
      </c>
      <c r="J857" s="1" t="s">
        <v>1786</v>
      </c>
      <c r="K857" s="1" t="s">
        <v>2305</v>
      </c>
      <c r="L857" s="1" t="n">
        <f aca="false">+FIND("num_pag",K857)</f>
        <v>63</v>
      </c>
      <c r="M857" s="2" t="s">
        <v>2306</v>
      </c>
      <c r="N857" s="1" t="s">
        <v>2307</v>
      </c>
    </row>
    <row r="858" customFormat="false" ht="14.25" hidden="false" customHeight="false" outlineLevel="0" collapsed="false">
      <c r="A858" s="1" t="s">
        <v>1783</v>
      </c>
      <c r="B858" s="1" t="s">
        <v>3</v>
      </c>
      <c r="C858" s="1" t="s">
        <v>1522</v>
      </c>
      <c r="D858" s="1" t="s">
        <v>15</v>
      </c>
      <c r="E858" s="1" t="s">
        <v>75</v>
      </c>
      <c r="F858" s="1" t="s">
        <v>2308</v>
      </c>
      <c r="G858" s="5" t="s">
        <v>1785</v>
      </c>
      <c r="H858" s="5"/>
      <c r="I858" s="1" t="s">
        <v>78</v>
      </c>
      <c r="J858" s="1" t="s">
        <v>1786</v>
      </c>
      <c r="K858" s="1" t="s">
        <v>2309</v>
      </c>
      <c r="L858" s="1" t="n">
        <f aca="false">+FIND("num_pag",K858)</f>
        <v>64</v>
      </c>
      <c r="M858" s="2" t="s">
        <v>2310</v>
      </c>
      <c r="N858" s="1" t="s">
        <v>2311</v>
      </c>
    </row>
    <row r="859" customFormat="false" ht="14.25" hidden="false" customHeight="false" outlineLevel="0" collapsed="false">
      <c r="A859" s="1" t="s">
        <v>1783</v>
      </c>
      <c r="B859" s="1" t="s">
        <v>3</v>
      </c>
      <c r="C859" s="1" t="s">
        <v>1522</v>
      </c>
      <c r="D859" s="1" t="s">
        <v>15</v>
      </c>
      <c r="E859" s="1" t="s">
        <v>75</v>
      </c>
      <c r="F859" s="1" t="s">
        <v>2312</v>
      </c>
      <c r="G859" s="5" t="s">
        <v>1785</v>
      </c>
      <c r="H859" s="5"/>
      <c r="I859" s="1" t="s">
        <v>78</v>
      </c>
      <c r="J859" s="1" t="s">
        <v>1786</v>
      </c>
      <c r="K859" s="1" t="s">
        <v>2313</v>
      </c>
      <c r="L859" s="1" t="n">
        <f aca="false">+FIND("num_pag",K859)</f>
        <v>63</v>
      </c>
      <c r="M859" s="2" t="s">
        <v>2314</v>
      </c>
      <c r="N859" s="1" t="s">
        <v>2315</v>
      </c>
    </row>
    <row r="860" customFormat="false" ht="16.4" hidden="false" customHeight="false" outlineLevel="0" collapsed="false">
      <c r="A860" s="1" t="s">
        <v>1783</v>
      </c>
      <c r="B860" s="1" t="s">
        <v>3</v>
      </c>
      <c r="C860" s="1" t="s">
        <v>1522</v>
      </c>
      <c r="D860" s="1" t="s">
        <v>15</v>
      </c>
      <c r="E860" s="1" t="s">
        <v>75</v>
      </c>
      <c r="F860" s="5" t="s">
        <v>2316</v>
      </c>
      <c r="G860" s="5" t="s">
        <v>1785</v>
      </c>
      <c r="H860" s="5"/>
      <c r="I860" s="1" t="s">
        <v>78</v>
      </c>
      <c r="J860" s="1" t="s">
        <v>1786</v>
      </c>
      <c r="K860" s="1" t="s">
        <v>2317</v>
      </c>
      <c r="L860" s="1" t="n">
        <f aca="false">+FIND("num_pag",K860)</f>
        <v>54</v>
      </c>
      <c r="M860" s="2" t="s">
        <v>2318</v>
      </c>
      <c r="N860" s="1" t="s">
        <v>2319</v>
      </c>
    </row>
    <row r="861" customFormat="false" ht="14.25" hidden="false" customHeight="false" outlineLevel="0" collapsed="false">
      <c r="A861" s="1" t="s">
        <v>1783</v>
      </c>
      <c r="B861" s="1" t="s">
        <v>3</v>
      </c>
      <c r="C861" s="1" t="s">
        <v>1522</v>
      </c>
      <c r="D861" s="1" t="s">
        <v>15</v>
      </c>
      <c r="E861" s="1" t="s">
        <v>75</v>
      </c>
      <c r="F861" s="1" t="s">
        <v>2320</v>
      </c>
      <c r="G861" s="5" t="s">
        <v>1785</v>
      </c>
      <c r="H861" s="5"/>
      <c r="I861" s="1" t="s">
        <v>78</v>
      </c>
      <c r="J861" s="1" t="s">
        <v>1786</v>
      </c>
      <c r="K861" s="1" t="s">
        <v>2321</v>
      </c>
      <c r="L861" s="1" t="n">
        <f aca="false">+FIND("num_pag",K861)</f>
        <v>62</v>
      </c>
      <c r="M861" s="2" t="s">
        <v>2322</v>
      </c>
      <c r="N861" s="1" t="s">
        <v>2323</v>
      </c>
    </row>
    <row r="862" customFormat="false" ht="14.25" hidden="false" customHeight="false" outlineLevel="0" collapsed="false">
      <c r="A862" s="1" t="s">
        <v>1783</v>
      </c>
      <c r="B862" s="1" t="s">
        <v>3</v>
      </c>
      <c r="C862" s="1" t="s">
        <v>1522</v>
      </c>
      <c r="D862" s="1" t="s">
        <v>15</v>
      </c>
      <c r="E862" s="1" t="s">
        <v>75</v>
      </c>
      <c r="F862" s="1" t="s">
        <v>2320</v>
      </c>
      <c r="G862" s="5" t="s">
        <v>1785</v>
      </c>
      <c r="H862" s="5"/>
      <c r="I862" s="1" t="s">
        <v>78</v>
      </c>
      <c r="J862" s="1" t="s">
        <v>1786</v>
      </c>
      <c r="K862" s="1" t="s">
        <v>2321</v>
      </c>
      <c r="L862" s="1" t="n">
        <f aca="false">+FIND("num_pag",K862)</f>
        <v>62</v>
      </c>
      <c r="M862" s="2" t="s">
        <v>2322</v>
      </c>
      <c r="N862" s="1" t="s">
        <v>2323</v>
      </c>
    </row>
    <row r="863" customFormat="false" ht="14.25" hidden="false" customHeight="false" outlineLevel="0" collapsed="false">
      <c r="A863" s="1" t="s">
        <v>2324</v>
      </c>
      <c r="B863" s="1" t="s">
        <v>1522</v>
      </c>
      <c r="C863" s="1" t="s">
        <v>1522</v>
      </c>
      <c r="D863" s="1" t="s">
        <v>16</v>
      </c>
      <c r="E863" s="1" t="s">
        <v>75</v>
      </c>
      <c r="F863" s="1" t="s">
        <v>2325</v>
      </c>
      <c r="G863" s="1" t="s">
        <v>77</v>
      </c>
      <c r="I863" s="1" t="s">
        <v>78</v>
      </c>
      <c r="K863" s="1" t="s">
        <v>2326</v>
      </c>
      <c r="L863" s="1" t="n">
        <f aca="false">+FIND("num_pag",K863)</f>
        <v>87</v>
      </c>
      <c r="M863" s="2" t="s">
        <v>2327</v>
      </c>
      <c r="N863" s="1" t="s">
        <v>2326</v>
      </c>
    </row>
    <row r="864" customFormat="false" ht="14.25" hidden="false" customHeight="false" outlineLevel="0" collapsed="false">
      <c r="A864" s="1" t="s">
        <v>2324</v>
      </c>
      <c r="B864" s="1" t="s">
        <v>1522</v>
      </c>
      <c r="C864" s="1" t="s">
        <v>1522</v>
      </c>
      <c r="D864" s="1" t="s">
        <v>16</v>
      </c>
      <c r="E864" s="1" t="s">
        <v>75</v>
      </c>
      <c r="F864" s="1" t="s">
        <v>2328</v>
      </c>
      <c r="G864" s="1" t="s">
        <v>77</v>
      </c>
      <c r="I864" s="1" t="s">
        <v>78</v>
      </c>
      <c r="K864" s="1" t="s">
        <v>2329</v>
      </c>
      <c r="L864" s="1" t="n">
        <f aca="false">+FIND("num_pag",K864)</f>
        <v>87</v>
      </c>
      <c r="M864" s="2" t="s">
        <v>2330</v>
      </c>
      <c r="N864" s="1" t="s">
        <v>2329</v>
      </c>
    </row>
    <row r="865" customFormat="false" ht="14.25" hidden="false" customHeight="false" outlineLevel="0" collapsed="false">
      <c r="A865" s="1" t="s">
        <v>2324</v>
      </c>
      <c r="B865" s="1" t="s">
        <v>1522</v>
      </c>
      <c r="C865" s="1" t="s">
        <v>1522</v>
      </c>
      <c r="D865" s="1" t="s">
        <v>16</v>
      </c>
      <c r="E865" s="1" t="s">
        <v>75</v>
      </c>
      <c r="F865" s="1" t="s">
        <v>2331</v>
      </c>
      <c r="G865" s="1" t="s">
        <v>77</v>
      </c>
      <c r="I865" s="1" t="s">
        <v>78</v>
      </c>
      <c r="K865" s="1" t="s">
        <v>2332</v>
      </c>
      <c r="L865" s="1" t="n">
        <f aca="false">+FIND("num_pag",K865)</f>
        <v>86</v>
      </c>
      <c r="M865" s="2" t="s">
        <v>2333</v>
      </c>
      <c r="N865" s="1" t="s">
        <v>2332</v>
      </c>
    </row>
    <row r="866" customFormat="false" ht="14.25" hidden="false" customHeight="false" outlineLevel="0" collapsed="false">
      <c r="A866" s="1" t="s">
        <v>2324</v>
      </c>
      <c r="B866" s="1" t="s">
        <v>1522</v>
      </c>
      <c r="C866" s="1" t="s">
        <v>1522</v>
      </c>
      <c r="D866" s="1" t="s">
        <v>16</v>
      </c>
      <c r="E866" s="1" t="s">
        <v>75</v>
      </c>
      <c r="F866" s="1" t="s">
        <v>2334</v>
      </c>
      <c r="G866" s="1" t="s">
        <v>77</v>
      </c>
      <c r="I866" s="1" t="s">
        <v>78</v>
      </c>
      <c r="K866" s="1" t="s">
        <v>2335</v>
      </c>
      <c r="L866" s="1" t="n">
        <f aca="false">+FIND("num_pag",K866)</f>
        <v>83</v>
      </c>
      <c r="M866" s="2" t="s">
        <v>2336</v>
      </c>
      <c r="N866" s="1" t="s">
        <v>2335</v>
      </c>
    </row>
    <row r="867" customFormat="false" ht="14.25" hidden="false" customHeight="false" outlineLevel="0" collapsed="false">
      <c r="A867" s="1" t="s">
        <v>2324</v>
      </c>
      <c r="B867" s="1" t="s">
        <v>1522</v>
      </c>
      <c r="C867" s="1" t="s">
        <v>1522</v>
      </c>
      <c r="D867" s="1" t="s">
        <v>16</v>
      </c>
      <c r="E867" s="1" t="s">
        <v>75</v>
      </c>
      <c r="F867" s="1" t="s">
        <v>2337</v>
      </c>
      <c r="G867" s="1" t="s">
        <v>77</v>
      </c>
      <c r="I867" s="1" t="s">
        <v>78</v>
      </c>
      <c r="K867" s="1" t="s">
        <v>2338</v>
      </c>
      <c r="L867" s="1" t="n">
        <f aca="false">+FIND("num_pag",K867)</f>
        <v>68</v>
      </c>
      <c r="M867" s="2" t="s">
        <v>2339</v>
      </c>
      <c r="N867" s="1" t="s">
        <v>2338</v>
      </c>
    </row>
    <row r="868" customFormat="false" ht="14.25" hidden="false" customHeight="false" outlineLevel="0" collapsed="false">
      <c r="A868" s="1" t="s">
        <v>2324</v>
      </c>
      <c r="B868" s="1" t="s">
        <v>1522</v>
      </c>
      <c r="C868" s="1" t="s">
        <v>1522</v>
      </c>
      <c r="D868" s="1" t="s">
        <v>16</v>
      </c>
      <c r="E868" s="1" t="s">
        <v>75</v>
      </c>
      <c r="F868" s="1" t="s">
        <v>2340</v>
      </c>
      <c r="G868" s="1" t="s">
        <v>77</v>
      </c>
      <c r="I868" s="1" t="s">
        <v>78</v>
      </c>
      <c r="K868" s="1" t="s">
        <v>2341</v>
      </c>
      <c r="L868" s="1" t="n">
        <f aca="false">+FIND("num_pag",K868)</f>
        <v>68</v>
      </c>
      <c r="M868" s="2" t="s">
        <v>2342</v>
      </c>
      <c r="N868" s="1" t="s">
        <v>2341</v>
      </c>
    </row>
    <row r="869" customFormat="false" ht="14.25" hidden="false" customHeight="false" outlineLevel="0" collapsed="false">
      <c r="A869" s="1" t="s">
        <v>2324</v>
      </c>
      <c r="B869" s="1" t="s">
        <v>1522</v>
      </c>
      <c r="C869" s="1" t="s">
        <v>1522</v>
      </c>
      <c r="D869" s="1" t="s">
        <v>16</v>
      </c>
      <c r="E869" s="1" t="s">
        <v>75</v>
      </c>
      <c r="F869" s="1" t="s">
        <v>2343</v>
      </c>
      <c r="G869" s="1" t="s">
        <v>77</v>
      </c>
      <c r="I869" s="1" t="s">
        <v>78</v>
      </c>
      <c r="K869" s="1" t="s">
        <v>2344</v>
      </c>
      <c r="L869" s="1" t="n">
        <f aca="false">+FIND("num_pag",K869)</f>
        <v>70</v>
      </c>
      <c r="M869" s="2" t="s">
        <v>2345</v>
      </c>
      <c r="N869" s="1" t="s">
        <v>2344</v>
      </c>
    </row>
    <row r="870" customFormat="false" ht="14.25" hidden="false" customHeight="false" outlineLevel="0" collapsed="false">
      <c r="A870" s="1" t="s">
        <v>2324</v>
      </c>
      <c r="B870" s="1" t="s">
        <v>1522</v>
      </c>
      <c r="C870" s="1" t="s">
        <v>1522</v>
      </c>
      <c r="D870" s="1" t="s">
        <v>16</v>
      </c>
      <c r="E870" s="1" t="s">
        <v>75</v>
      </c>
      <c r="F870" s="1" t="s">
        <v>2346</v>
      </c>
      <c r="G870" s="1" t="s">
        <v>77</v>
      </c>
      <c r="I870" s="1" t="s">
        <v>78</v>
      </c>
      <c r="K870" s="1" t="s">
        <v>2347</v>
      </c>
      <c r="L870" s="1" t="n">
        <f aca="false">+FIND("num_pag",K870)</f>
        <v>67</v>
      </c>
      <c r="M870" s="2" t="s">
        <v>2348</v>
      </c>
      <c r="N870" s="1" t="s">
        <v>2347</v>
      </c>
    </row>
    <row r="871" customFormat="false" ht="14.25" hidden="false" customHeight="false" outlineLevel="0" collapsed="false">
      <c r="A871" s="1" t="s">
        <v>2324</v>
      </c>
      <c r="B871" s="1" t="s">
        <v>1522</v>
      </c>
      <c r="C871" s="1" t="s">
        <v>1522</v>
      </c>
      <c r="D871" s="1" t="s">
        <v>16</v>
      </c>
      <c r="E871" s="1" t="s">
        <v>75</v>
      </c>
      <c r="F871" s="1" t="s">
        <v>2349</v>
      </c>
      <c r="G871" s="1" t="s">
        <v>77</v>
      </c>
      <c r="I871" s="1" t="s">
        <v>78</v>
      </c>
      <c r="K871" s="1" t="s">
        <v>2350</v>
      </c>
      <c r="L871" s="1" t="n">
        <f aca="false">+FIND("num_pag",K871)</f>
        <v>50</v>
      </c>
      <c r="M871" s="2" t="s">
        <v>2351</v>
      </c>
      <c r="N871" s="1" t="s">
        <v>2350</v>
      </c>
    </row>
    <row r="872" customFormat="false" ht="14.25" hidden="false" customHeight="false" outlineLevel="0" collapsed="false">
      <c r="A872" s="1" t="s">
        <v>2324</v>
      </c>
      <c r="B872" s="1" t="s">
        <v>1522</v>
      </c>
      <c r="C872" s="1" t="s">
        <v>1522</v>
      </c>
      <c r="D872" s="1" t="s">
        <v>16</v>
      </c>
      <c r="E872" s="1" t="s">
        <v>75</v>
      </c>
      <c r="F872" s="1" t="s">
        <v>2352</v>
      </c>
      <c r="G872" s="1" t="s">
        <v>77</v>
      </c>
      <c r="I872" s="1" t="s">
        <v>78</v>
      </c>
      <c r="K872" s="1" t="s">
        <v>2353</v>
      </c>
      <c r="L872" s="1" t="n">
        <f aca="false">+FIND("num_pag",K872)</f>
        <v>49</v>
      </c>
      <c r="M872" s="2" t="s">
        <v>2354</v>
      </c>
      <c r="N872" s="1" t="s">
        <v>2353</v>
      </c>
    </row>
    <row r="873" customFormat="false" ht="14.25" hidden="false" customHeight="false" outlineLevel="0" collapsed="false">
      <c r="A873" s="1" t="s">
        <v>2324</v>
      </c>
      <c r="B873" s="1" t="s">
        <v>1522</v>
      </c>
      <c r="C873" s="1" t="s">
        <v>1522</v>
      </c>
      <c r="D873" s="1" t="s">
        <v>16</v>
      </c>
      <c r="E873" s="1" t="s">
        <v>75</v>
      </c>
      <c r="F873" s="1" t="s">
        <v>2355</v>
      </c>
      <c r="G873" s="1" t="s">
        <v>77</v>
      </c>
      <c r="I873" s="1" t="s">
        <v>78</v>
      </c>
      <c r="K873" s="1" t="s">
        <v>2356</v>
      </c>
      <c r="L873" s="1" t="n">
        <f aca="false">+FIND("num_pag",K873)</f>
        <v>46</v>
      </c>
      <c r="M873" s="2" t="s">
        <v>2357</v>
      </c>
      <c r="N873" s="1" t="s">
        <v>2356</v>
      </c>
    </row>
    <row r="874" customFormat="false" ht="14.25" hidden="false" customHeight="false" outlineLevel="0" collapsed="false">
      <c r="A874" s="1" t="s">
        <v>2324</v>
      </c>
      <c r="B874" s="1" t="s">
        <v>1522</v>
      </c>
      <c r="C874" s="1" t="s">
        <v>1522</v>
      </c>
      <c r="D874" s="1" t="s">
        <v>16</v>
      </c>
      <c r="E874" s="1" t="s">
        <v>75</v>
      </c>
      <c r="F874" s="1" t="s">
        <v>2358</v>
      </c>
      <c r="G874" s="1" t="s">
        <v>77</v>
      </c>
      <c r="I874" s="1" t="s">
        <v>78</v>
      </c>
      <c r="K874" s="1" t="s">
        <v>2359</v>
      </c>
      <c r="L874" s="1" t="n">
        <f aca="false">+FIND("num_pag",K874)</f>
        <v>50</v>
      </c>
      <c r="M874" s="2" t="s">
        <v>2360</v>
      </c>
      <c r="N874" s="1" t="s">
        <v>2359</v>
      </c>
    </row>
    <row r="875" customFormat="false" ht="14.25" hidden="false" customHeight="false" outlineLevel="0" collapsed="false">
      <c r="A875" s="1" t="s">
        <v>2324</v>
      </c>
      <c r="B875" s="1" t="s">
        <v>1522</v>
      </c>
      <c r="C875" s="1" t="s">
        <v>1522</v>
      </c>
      <c r="D875" s="1" t="s">
        <v>16</v>
      </c>
      <c r="E875" s="1" t="s">
        <v>75</v>
      </c>
      <c r="F875" s="1" t="s">
        <v>2361</v>
      </c>
      <c r="G875" s="1" t="s">
        <v>77</v>
      </c>
      <c r="I875" s="1" t="s">
        <v>78</v>
      </c>
      <c r="K875" s="1" t="s">
        <v>2362</v>
      </c>
      <c r="L875" s="1" t="n">
        <f aca="false">+FIND("num_pag",K875)</f>
        <v>46</v>
      </c>
      <c r="M875" s="2" t="s">
        <v>2363</v>
      </c>
      <c r="N875" s="1" t="s">
        <v>2362</v>
      </c>
    </row>
    <row r="876" customFormat="false" ht="14.25" hidden="false" customHeight="false" outlineLevel="0" collapsed="false">
      <c r="A876" s="1" t="s">
        <v>2324</v>
      </c>
      <c r="B876" s="1" t="s">
        <v>1522</v>
      </c>
      <c r="C876" s="1" t="s">
        <v>1522</v>
      </c>
      <c r="D876" s="1" t="s">
        <v>16</v>
      </c>
      <c r="E876" s="1" t="s">
        <v>75</v>
      </c>
      <c r="F876" s="1" t="s">
        <v>2364</v>
      </c>
      <c r="G876" s="1" t="s">
        <v>77</v>
      </c>
      <c r="I876" s="1" t="s">
        <v>78</v>
      </c>
      <c r="K876" s="1" t="s">
        <v>2365</v>
      </c>
      <c r="L876" s="1" t="n">
        <f aca="false">+FIND("num_pag",K876)</f>
        <v>48</v>
      </c>
      <c r="M876" s="2" t="s">
        <v>2366</v>
      </c>
      <c r="N876" s="1" t="s">
        <v>2365</v>
      </c>
    </row>
    <row r="877" customFormat="false" ht="14.25" hidden="false" customHeight="false" outlineLevel="0" collapsed="false">
      <c r="A877" s="1" t="s">
        <v>2324</v>
      </c>
      <c r="B877" s="1" t="s">
        <v>1522</v>
      </c>
      <c r="C877" s="1" t="s">
        <v>1522</v>
      </c>
      <c r="D877" s="1" t="s">
        <v>16</v>
      </c>
      <c r="E877" s="1" t="s">
        <v>75</v>
      </c>
      <c r="F877" s="1" t="s">
        <v>2367</v>
      </c>
      <c r="G877" s="1" t="s">
        <v>77</v>
      </c>
      <c r="I877" s="1" t="s">
        <v>78</v>
      </c>
      <c r="K877" s="1" t="s">
        <v>2368</v>
      </c>
      <c r="L877" s="1" t="n">
        <f aca="false">+FIND("num_pag",K877)</f>
        <v>65</v>
      </c>
      <c r="M877" s="2" t="s">
        <v>2369</v>
      </c>
      <c r="N877" s="1" t="s">
        <v>2368</v>
      </c>
    </row>
    <row r="878" customFormat="false" ht="16.4" hidden="false" customHeight="false" outlineLevel="0" collapsed="false">
      <c r="A878" s="1" t="s">
        <v>2370</v>
      </c>
      <c r="B878" s="1" t="s">
        <v>3</v>
      </c>
      <c r="C878" s="1" t="s">
        <v>1522</v>
      </c>
      <c r="D878" s="1" t="s">
        <v>17</v>
      </c>
      <c r="E878" s="1" t="s">
        <v>75</v>
      </c>
      <c r="F878" s="5" t="s">
        <v>2371</v>
      </c>
      <c r="G878" s="1" t="s">
        <v>77</v>
      </c>
      <c r="I878" s="1" t="s">
        <v>78</v>
      </c>
      <c r="K878" s="1" t="s">
        <v>2372</v>
      </c>
      <c r="L878" s="1" t="n">
        <f aca="false">+FIND("num_pag",K878)</f>
        <v>53</v>
      </c>
      <c r="M878" s="2" t="s">
        <v>2373</v>
      </c>
      <c r="N878" s="1" t="s">
        <v>2372</v>
      </c>
    </row>
    <row r="879" customFormat="false" ht="16.4" hidden="false" customHeight="false" outlineLevel="0" collapsed="false">
      <c r="A879" s="1" t="s">
        <v>2370</v>
      </c>
      <c r="B879" s="1" t="s">
        <v>3</v>
      </c>
      <c r="C879" s="1" t="s">
        <v>1522</v>
      </c>
      <c r="D879" s="1" t="s">
        <v>17</v>
      </c>
      <c r="E879" s="1" t="s">
        <v>75</v>
      </c>
      <c r="F879" s="5" t="s">
        <v>2374</v>
      </c>
      <c r="G879" s="1" t="s">
        <v>77</v>
      </c>
      <c r="I879" s="1" t="s">
        <v>78</v>
      </c>
      <c r="K879" s="1" t="s">
        <v>2375</v>
      </c>
      <c r="L879" s="1" t="n">
        <f aca="false">+FIND("num_pag",K879)</f>
        <v>54</v>
      </c>
      <c r="M879" s="2" t="s">
        <v>2376</v>
      </c>
      <c r="N879" s="1" t="s">
        <v>2375</v>
      </c>
    </row>
    <row r="880" customFormat="false" ht="16.4" hidden="false" customHeight="false" outlineLevel="0" collapsed="false">
      <c r="A880" s="1" t="s">
        <v>2370</v>
      </c>
      <c r="B880" s="1" t="s">
        <v>3</v>
      </c>
      <c r="C880" s="1" t="s">
        <v>1522</v>
      </c>
      <c r="D880" s="1" t="s">
        <v>17</v>
      </c>
      <c r="E880" s="1" t="s">
        <v>75</v>
      </c>
      <c r="F880" s="5" t="s">
        <v>2377</v>
      </c>
      <c r="G880" s="1" t="s">
        <v>77</v>
      </c>
      <c r="I880" s="1" t="s">
        <v>78</v>
      </c>
      <c r="K880" s="1" t="s">
        <v>2378</v>
      </c>
      <c r="L880" s="1" t="n">
        <f aca="false">+FIND("num_pag",K880)</f>
        <v>61</v>
      </c>
      <c r="M880" s="2" t="s">
        <v>2379</v>
      </c>
      <c r="N880" s="1" t="s">
        <v>2378</v>
      </c>
    </row>
    <row r="881" customFormat="false" ht="14.25" hidden="false" customHeight="false" outlineLevel="0" collapsed="false">
      <c r="A881" s="1" t="s">
        <v>2380</v>
      </c>
      <c r="B881" s="1" t="s">
        <v>3</v>
      </c>
      <c r="C881" s="1" t="s">
        <v>1522</v>
      </c>
      <c r="D881" s="1" t="s">
        <v>30</v>
      </c>
      <c r="E881" s="1" t="s">
        <v>296</v>
      </c>
      <c r="F881" s="1" t="s">
        <v>2381</v>
      </c>
      <c r="G881" s="1" t="s">
        <v>64</v>
      </c>
      <c r="I881" s="1" t="s">
        <v>1725</v>
      </c>
      <c r="K881" s="1" t="s">
        <v>2381</v>
      </c>
      <c r="L881" s="1" t="e">
        <f aca="false">+FIND("num_pag",K881)</f>
        <v>#VALUE!</v>
      </c>
      <c r="M881" s="2" t="s">
        <v>2381</v>
      </c>
    </row>
    <row r="882" customFormat="false" ht="14.25" hidden="false" customHeight="false" outlineLevel="0" collapsed="false">
      <c r="A882" s="1" t="s">
        <v>2380</v>
      </c>
      <c r="B882" s="1" t="s">
        <v>3</v>
      </c>
      <c r="C882" s="1" t="s">
        <v>1522</v>
      </c>
      <c r="D882" s="1" t="s">
        <v>30</v>
      </c>
      <c r="E882" s="1" t="s">
        <v>296</v>
      </c>
      <c r="F882" s="1" t="s">
        <v>2382</v>
      </c>
      <c r="G882" s="1" t="s">
        <v>64</v>
      </c>
      <c r="I882" s="1" t="s">
        <v>1725</v>
      </c>
      <c r="K882" s="1" t="s">
        <v>2382</v>
      </c>
      <c r="L882" s="1" t="e">
        <f aca="false">+FIND("num_pag",K882)</f>
        <v>#VALUE!</v>
      </c>
      <c r="M882" s="2" t="s">
        <v>2382</v>
      </c>
    </row>
    <row r="883" customFormat="false" ht="14.25" hidden="false" customHeight="false" outlineLevel="0" collapsed="false">
      <c r="A883" s="1" t="s">
        <v>2380</v>
      </c>
      <c r="B883" s="1" t="s">
        <v>3</v>
      </c>
      <c r="C883" s="1" t="s">
        <v>1522</v>
      </c>
      <c r="D883" s="1" t="s">
        <v>30</v>
      </c>
      <c r="E883" s="1" t="s">
        <v>296</v>
      </c>
      <c r="F883" s="1" t="s">
        <v>2383</v>
      </c>
      <c r="G883" s="1" t="s">
        <v>64</v>
      </c>
      <c r="I883" s="1" t="s">
        <v>1725</v>
      </c>
      <c r="K883" s="1" t="s">
        <v>2383</v>
      </c>
      <c r="L883" s="1" t="e">
        <f aca="false">+FIND("num_pag",K883)</f>
        <v>#VALUE!</v>
      </c>
      <c r="M883" s="2" t="s">
        <v>2383</v>
      </c>
    </row>
    <row r="884" customFormat="false" ht="14.25" hidden="false" customHeight="false" outlineLevel="0" collapsed="false">
      <c r="A884" s="1" t="s">
        <v>2380</v>
      </c>
      <c r="B884" s="1" t="s">
        <v>3</v>
      </c>
      <c r="C884" s="1" t="s">
        <v>1522</v>
      </c>
      <c r="D884" s="1" t="s">
        <v>30</v>
      </c>
      <c r="E884" s="1" t="s">
        <v>296</v>
      </c>
      <c r="F884" s="1" t="s">
        <v>2384</v>
      </c>
      <c r="G884" s="1" t="s">
        <v>64</v>
      </c>
      <c r="I884" s="1" t="s">
        <v>1725</v>
      </c>
      <c r="K884" s="1" t="s">
        <v>2384</v>
      </c>
      <c r="L884" s="1" t="e">
        <f aca="false">+FIND("num_pag",K884)</f>
        <v>#VALUE!</v>
      </c>
      <c r="M884" s="2" t="s">
        <v>2384</v>
      </c>
    </row>
    <row r="885" customFormat="false" ht="14.25" hidden="false" customHeight="false" outlineLevel="0" collapsed="false">
      <c r="A885" s="1" t="s">
        <v>2380</v>
      </c>
      <c r="B885" s="1" t="s">
        <v>3</v>
      </c>
      <c r="C885" s="1" t="s">
        <v>1522</v>
      </c>
      <c r="D885" s="1" t="s">
        <v>30</v>
      </c>
      <c r="E885" s="1" t="s">
        <v>296</v>
      </c>
      <c r="F885" s="1" t="s">
        <v>2385</v>
      </c>
      <c r="G885" s="1" t="s">
        <v>64</v>
      </c>
      <c r="I885" s="1" t="s">
        <v>1725</v>
      </c>
      <c r="K885" s="1" t="s">
        <v>2385</v>
      </c>
      <c r="L885" s="1" t="e">
        <f aca="false">+FIND("num_pag",K885)</f>
        <v>#VALUE!</v>
      </c>
      <c r="M885" s="2" t="s">
        <v>2385</v>
      </c>
    </row>
    <row r="886" customFormat="false" ht="14.25" hidden="false" customHeight="false" outlineLevel="0" collapsed="false">
      <c r="A886" s="1" t="s">
        <v>2380</v>
      </c>
      <c r="B886" s="1" t="s">
        <v>3</v>
      </c>
      <c r="C886" s="1" t="s">
        <v>1522</v>
      </c>
      <c r="D886" s="1" t="s">
        <v>30</v>
      </c>
      <c r="E886" s="1" t="s">
        <v>296</v>
      </c>
      <c r="F886" s="1" t="s">
        <v>2386</v>
      </c>
      <c r="G886" s="1" t="s">
        <v>64</v>
      </c>
      <c r="I886" s="1" t="s">
        <v>1725</v>
      </c>
      <c r="K886" s="1" t="s">
        <v>2386</v>
      </c>
      <c r="L886" s="1" t="e">
        <f aca="false">+FIND("num_pag",K886)</f>
        <v>#VALUE!</v>
      </c>
      <c r="M886" s="2" t="s">
        <v>2386</v>
      </c>
    </row>
    <row r="887" customFormat="false" ht="14.25" hidden="false" customHeight="false" outlineLevel="0" collapsed="false">
      <c r="A887" s="1" t="s">
        <v>2380</v>
      </c>
      <c r="B887" s="1" t="s">
        <v>3</v>
      </c>
      <c r="C887" s="1" t="s">
        <v>1522</v>
      </c>
      <c r="D887" s="1" t="s">
        <v>30</v>
      </c>
      <c r="E887" s="1" t="s">
        <v>296</v>
      </c>
      <c r="F887" s="1" t="s">
        <v>2387</v>
      </c>
      <c r="G887" s="1" t="s">
        <v>64</v>
      </c>
      <c r="I887" s="1" t="s">
        <v>1725</v>
      </c>
      <c r="K887" s="1" t="s">
        <v>2387</v>
      </c>
      <c r="L887" s="1" t="e">
        <f aca="false">+FIND("num_pag",K887)</f>
        <v>#VALUE!</v>
      </c>
      <c r="M887" s="2" t="s">
        <v>2387</v>
      </c>
    </row>
    <row r="888" customFormat="false" ht="14.25" hidden="false" customHeight="false" outlineLevel="0" collapsed="false">
      <c r="A888" s="1" t="s">
        <v>2380</v>
      </c>
      <c r="B888" s="1" t="s">
        <v>3</v>
      </c>
      <c r="C888" s="1" t="s">
        <v>1522</v>
      </c>
      <c r="D888" s="1" t="s">
        <v>30</v>
      </c>
      <c r="E888" s="1" t="s">
        <v>296</v>
      </c>
      <c r="F888" s="1" t="s">
        <v>2388</v>
      </c>
      <c r="G888" s="1" t="s">
        <v>64</v>
      </c>
      <c r="I888" s="1" t="s">
        <v>1725</v>
      </c>
      <c r="K888" s="1" t="s">
        <v>2388</v>
      </c>
      <c r="L888" s="1" t="e">
        <f aca="false">+FIND("num_pag",K888)</f>
        <v>#VALUE!</v>
      </c>
      <c r="M888" s="2" t="s">
        <v>2388</v>
      </c>
    </row>
    <row r="889" customFormat="false" ht="14.25" hidden="false" customHeight="false" outlineLevel="0" collapsed="false">
      <c r="A889" s="1" t="s">
        <v>2380</v>
      </c>
      <c r="B889" s="1" t="s">
        <v>3</v>
      </c>
      <c r="C889" s="1" t="s">
        <v>1522</v>
      </c>
      <c r="D889" s="1" t="s">
        <v>30</v>
      </c>
      <c r="E889" s="1" t="s">
        <v>296</v>
      </c>
      <c r="F889" s="1" t="s">
        <v>2389</v>
      </c>
      <c r="G889" s="1" t="s">
        <v>64</v>
      </c>
      <c r="I889" s="1" t="s">
        <v>1725</v>
      </c>
      <c r="K889" s="1" t="s">
        <v>2389</v>
      </c>
      <c r="L889" s="1" t="e">
        <f aca="false">+FIND("num_pag",K889)</f>
        <v>#VALUE!</v>
      </c>
      <c r="M889" s="2" t="s">
        <v>2389</v>
      </c>
    </row>
    <row r="890" customFormat="false" ht="14.25" hidden="false" customHeight="false" outlineLevel="0" collapsed="false">
      <c r="A890" s="1" t="s">
        <v>2380</v>
      </c>
      <c r="B890" s="1" t="s">
        <v>3</v>
      </c>
      <c r="C890" s="1" t="s">
        <v>1522</v>
      </c>
      <c r="D890" s="1" t="s">
        <v>30</v>
      </c>
      <c r="E890" s="1" t="s">
        <v>296</v>
      </c>
      <c r="F890" s="1" t="s">
        <v>2390</v>
      </c>
      <c r="G890" s="1" t="s">
        <v>64</v>
      </c>
      <c r="I890" s="1" t="s">
        <v>1725</v>
      </c>
      <c r="K890" s="1" t="s">
        <v>2390</v>
      </c>
      <c r="L890" s="1" t="e">
        <f aca="false">+FIND("num_pag",K890)</f>
        <v>#VALUE!</v>
      </c>
      <c r="M890" s="2" t="s">
        <v>2390</v>
      </c>
    </row>
    <row r="891" customFormat="false" ht="14.25" hidden="false" customHeight="false" outlineLevel="0" collapsed="false">
      <c r="A891" s="1" t="s">
        <v>2380</v>
      </c>
      <c r="B891" s="1" t="s">
        <v>3</v>
      </c>
      <c r="C891" s="1" t="s">
        <v>1522</v>
      </c>
      <c r="D891" s="1" t="s">
        <v>30</v>
      </c>
      <c r="E891" s="1" t="s">
        <v>296</v>
      </c>
      <c r="F891" s="1" t="s">
        <v>2391</v>
      </c>
      <c r="G891" s="1" t="s">
        <v>64</v>
      </c>
      <c r="I891" s="1" t="s">
        <v>1725</v>
      </c>
      <c r="K891" s="1" t="s">
        <v>2391</v>
      </c>
      <c r="L891" s="1" t="e">
        <f aca="false">+FIND("num_pag",K891)</f>
        <v>#VALUE!</v>
      </c>
      <c r="M891" s="2" t="s">
        <v>2391</v>
      </c>
    </row>
    <row r="892" customFormat="false" ht="14.25" hidden="false" customHeight="false" outlineLevel="0" collapsed="false">
      <c r="A892" s="1" t="s">
        <v>2380</v>
      </c>
      <c r="B892" s="1" t="s">
        <v>3</v>
      </c>
      <c r="C892" s="1" t="s">
        <v>1522</v>
      </c>
      <c r="D892" s="1" t="s">
        <v>30</v>
      </c>
      <c r="E892" s="1" t="s">
        <v>296</v>
      </c>
      <c r="F892" s="1" t="s">
        <v>2392</v>
      </c>
      <c r="G892" s="1" t="s">
        <v>64</v>
      </c>
      <c r="I892" s="1" t="s">
        <v>1725</v>
      </c>
      <c r="K892" s="1" t="s">
        <v>2392</v>
      </c>
      <c r="L892" s="1" t="e">
        <f aca="false">+FIND("num_pag",K892)</f>
        <v>#VALUE!</v>
      </c>
      <c r="M892" s="2" t="s">
        <v>2392</v>
      </c>
    </row>
    <row r="893" customFormat="false" ht="14.25" hidden="false" customHeight="false" outlineLevel="0" collapsed="false">
      <c r="A893" s="1" t="s">
        <v>2380</v>
      </c>
      <c r="B893" s="1" t="s">
        <v>3</v>
      </c>
      <c r="C893" s="1" t="s">
        <v>1522</v>
      </c>
      <c r="D893" s="1" t="s">
        <v>30</v>
      </c>
      <c r="E893" s="1" t="s">
        <v>296</v>
      </c>
      <c r="F893" s="1" t="s">
        <v>2393</v>
      </c>
      <c r="G893" s="1" t="s">
        <v>64</v>
      </c>
      <c r="I893" s="1" t="s">
        <v>1725</v>
      </c>
      <c r="K893" s="1" t="s">
        <v>2393</v>
      </c>
      <c r="L893" s="1" t="e">
        <f aca="false">+FIND("num_pag",K893)</f>
        <v>#VALUE!</v>
      </c>
      <c r="M893" s="2" t="s">
        <v>2393</v>
      </c>
    </row>
    <row r="894" customFormat="false" ht="14.25" hidden="false" customHeight="false" outlineLevel="0" collapsed="false">
      <c r="A894" s="1" t="s">
        <v>2380</v>
      </c>
      <c r="B894" s="1" t="s">
        <v>3</v>
      </c>
      <c r="C894" s="1" t="s">
        <v>1522</v>
      </c>
      <c r="D894" s="1" t="s">
        <v>30</v>
      </c>
      <c r="E894" s="1" t="s">
        <v>296</v>
      </c>
      <c r="F894" s="1" t="s">
        <v>2394</v>
      </c>
      <c r="G894" s="1" t="s">
        <v>64</v>
      </c>
      <c r="I894" s="1" t="s">
        <v>1725</v>
      </c>
      <c r="K894" s="1" t="s">
        <v>2394</v>
      </c>
      <c r="L894" s="1" t="e">
        <f aca="false">+FIND("num_pag",K894)</f>
        <v>#VALUE!</v>
      </c>
      <c r="M894" s="2" t="s">
        <v>2394</v>
      </c>
    </row>
    <row r="895" customFormat="false" ht="14.25" hidden="false" customHeight="false" outlineLevel="0" collapsed="false">
      <c r="A895" s="1" t="s">
        <v>2380</v>
      </c>
      <c r="B895" s="1" t="s">
        <v>3</v>
      </c>
      <c r="C895" s="1" t="s">
        <v>1522</v>
      </c>
      <c r="D895" s="1" t="s">
        <v>30</v>
      </c>
      <c r="E895" s="1" t="s">
        <v>296</v>
      </c>
      <c r="F895" s="1" t="s">
        <v>2395</v>
      </c>
      <c r="G895" s="1" t="s">
        <v>64</v>
      </c>
      <c r="I895" s="1" t="s">
        <v>1725</v>
      </c>
      <c r="K895" s="1" t="s">
        <v>2395</v>
      </c>
      <c r="L895" s="1" t="e">
        <f aca="false">+FIND("num_pag",K895)</f>
        <v>#VALUE!</v>
      </c>
      <c r="M895" s="2" t="s">
        <v>2395</v>
      </c>
    </row>
    <row r="896" customFormat="false" ht="14.25" hidden="false" customHeight="false" outlineLevel="0" collapsed="false">
      <c r="A896" s="1" t="s">
        <v>2380</v>
      </c>
      <c r="B896" s="1" t="s">
        <v>3</v>
      </c>
      <c r="C896" s="1" t="s">
        <v>1522</v>
      </c>
      <c r="D896" s="1" t="s">
        <v>30</v>
      </c>
      <c r="E896" s="1" t="s">
        <v>296</v>
      </c>
      <c r="F896" s="1" t="s">
        <v>2396</v>
      </c>
      <c r="G896" s="1" t="s">
        <v>64</v>
      </c>
      <c r="I896" s="1" t="s">
        <v>1725</v>
      </c>
      <c r="K896" s="1" t="s">
        <v>2396</v>
      </c>
      <c r="L896" s="1" t="e">
        <f aca="false">+FIND("num_pag",K896)</f>
        <v>#VALUE!</v>
      </c>
      <c r="M896" s="2" t="s">
        <v>2396</v>
      </c>
    </row>
    <row r="897" customFormat="false" ht="14.25" hidden="false" customHeight="false" outlineLevel="0" collapsed="false">
      <c r="A897" s="1" t="s">
        <v>2380</v>
      </c>
      <c r="B897" s="1" t="s">
        <v>3</v>
      </c>
      <c r="C897" s="1" t="s">
        <v>1522</v>
      </c>
      <c r="D897" s="1" t="s">
        <v>30</v>
      </c>
      <c r="E897" s="1" t="s">
        <v>296</v>
      </c>
      <c r="F897" s="1" t="s">
        <v>2397</v>
      </c>
      <c r="G897" s="1" t="s">
        <v>64</v>
      </c>
      <c r="I897" s="1" t="s">
        <v>1725</v>
      </c>
      <c r="K897" s="1" t="s">
        <v>2397</v>
      </c>
      <c r="L897" s="1" t="e">
        <f aca="false">+FIND("num_pag",K897)</f>
        <v>#VALUE!</v>
      </c>
      <c r="M897" s="2" t="s">
        <v>2397</v>
      </c>
    </row>
    <row r="898" customFormat="false" ht="14.25" hidden="false" customHeight="false" outlineLevel="0" collapsed="false">
      <c r="A898" s="1" t="s">
        <v>2380</v>
      </c>
      <c r="B898" s="1" t="s">
        <v>3</v>
      </c>
      <c r="C898" s="1" t="s">
        <v>1522</v>
      </c>
      <c r="D898" s="1" t="s">
        <v>30</v>
      </c>
      <c r="E898" s="1" t="s">
        <v>296</v>
      </c>
      <c r="F898" s="1" t="s">
        <v>2398</v>
      </c>
      <c r="G898" s="1" t="s">
        <v>64</v>
      </c>
      <c r="I898" s="1" t="s">
        <v>1725</v>
      </c>
      <c r="K898" s="1" t="s">
        <v>2398</v>
      </c>
      <c r="L898" s="1" t="e">
        <f aca="false">+FIND("num_pag",K898)</f>
        <v>#VALUE!</v>
      </c>
      <c r="M898" s="2" t="s">
        <v>2398</v>
      </c>
    </row>
    <row r="899" customFormat="false" ht="14.25" hidden="false" customHeight="false" outlineLevel="0" collapsed="false">
      <c r="A899" s="1" t="s">
        <v>2380</v>
      </c>
      <c r="B899" s="1" t="s">
        <v>3</v>
      </c>
      <c r="C899" s="1" t="s">
        <v>1522</v>
      </c>
      <c r="D899" s="1" t="s">
        <v>30</v>
      </c>
      <c r="E899" s="1" t="s">
        <v>296</v>
      </c>
      <c r="F899" s="1" t="s">
        <v>2399</v>
      </c>
      <c r="G899" s="1" t="s">
        <v>64</v>
      </c>
      <c r="I899" s="1" t="s">
        <v>1725</v>
      </c>
      <c r="K899" s="1" t="s">
        <v>2399</v>
      </c>
      <c r="L899" s="1" t="e">
        <f aca="false">+FIND("num_pag",K899)</f>
        <v>#VALUE!</v>
      </c>
      <c r="M899" s="2" t="s">
        <v>2399</v>
      </c>
    </row>
    <row r="900" customFormat="false" ht="14.25" hidden="false" customHeight="false" outlineLevel="0" collapsed="false">
      <c r="A900" s="1" t="s">
        <v>2380</v>
      </c>
      <c r="B900" s="1" t="s">
        <v>3</v>
      </c>
      <c r="C900" s="1" t="s">
        <v>1522</v>
      </c>
      <c r="D900" s="1" t="s">
        <v>30</v>
      </c>
      <c r="E900" s="1" t="s">
        <v>296</v>
      </c>
      <c r="F900" s="1" t="s">
        <v>2400</v>
      </c>
      <c r="G900" s="1" t="s">
        <v>64</v>
      </c>
      <c r="I900" s="1" t="s">
        <v>1725</v>
      </c>
      <c r="K900" s="1" t="s">
        <v>2400</v>
      </c>
      <c r="L900" s="1" t="e">
        <f aca="false">+FIND("num_pag",K900)</f>
        <v>#VALUE!</v>
      </c>
      <c r="M900" s="2" t="s">
        <v>2400</v>
      </c>
    </row>
    <row r="901" customFormat="false" ht="14.25" hidden="false" customHeight="false" outlineLevel="0" collapsed="false">
      <c r="A901" s="1" t="s">
        <v>2380</v>
      </c>
      <c r="B901" s="1" t="s">
        <v>3</v>
      </c>
      <c r="C901" s="1" t="s">
        <v>1522</v>
      </c>
      <c r="D901" s="1" t="s">
        <v>30</v>
      </c>
      <c r="E901" s="1" t="s">
        <v>296</v>
      </c>
      <c r="F901" s="1" t="s">
        <v>2401</v>
      </c>
      <c r="G901" s="1" t="s">
        <v>64</v>
      </c>
      <c r="I901" s="1" t="s">
        <v>1725</v>
      </c>
      <c r="K901" s="1" t="s">
        <v>2401</v>
      </c>
      <c r="L901" s="1" t="e">
        <f aca="false">+FIND("num_pag",K901)</f>
        <v>#VALUE!</v>
      </c>
      <c r="M901" s="2" t="s">
        <v>2401</v>
      </c>
    </row>
    <row r="902" customFormat="false" ht="14.25" hidden="false" customHeight="false" outlineLevel="0" collapsed="false">
      <c r="A902" s="1" t="s">
        <v>2380</v>
      </c>
      <c r="B902" s="1" t="s">
        <v>3</v>
      </c>
      <c r="C902" s="1" t="s">
        <v>1522</v>
      </c>
      <c r="D902" s="1" t="s">
        <v>30</v>
      </c>
      <c r="E902" s="1" t="s">
        <v>296</v>
      </c>
      <c r="F902" s="1" t="s">
        <v>2402</v>
      </c>
      <c r="G902" s="1" t="s">
        <v>64</v>
      </c>
      <c r="I902" s="1" t="s">
        <v>1725</v>
      </c>
      <c r="K902" s="1" t="s">
        <v>2402</v>
      </c>
      <c r="L902" s="1" t="e">
        <f aca="false">+FIND("num_pag",K902)</f>
        <v>#VALUE!</v>
      </c>
      <c r="M902" s="2" t="s">
        <v>2402</v>
      </c>
    </row>
    <row r="903" customFormat="false" ht="14.25" hidden="false" customHeight="false" outlineLevel="0" collapsed="false">
      <c r="A903" s="1" t="s">
        <v>2380</v>
      </c>
      <c r="B903" s="1" t="s">
        <v>3</v>
      </c>
      <c r="C903" s="1" t="s">
        <v>1522</v>
      </c>
      <c r="D903" s="1" t="s">
        <v>30</v>
      </c>
      <c r="E903" s="1" t="s">
        <v>296</v>
      </c>
      <c r="F903" s="1" t="s">
        <v>2403</v>
      </c>
      <c r="G903" s="1" t="s">
        <v>64</v>
      </c>
      <c r="I903" s="1" t="s">
        <v>1725</v>
      </c>
      <c r="K903" s="1" t="s">
        <v>2403</v>
      </c>
      <c r="L903" s="1" t="e">
        <f aca="false">+FIND("num_pag",K903)</f>
        <v>#VALUE!</v>
      </c>
      <c r="M903" s="2" t="s">
        <v>2403</v>
      </c>
    </row>
    <row r="904" customFormat="false" ht="14.25" hidden="false" customHeight="false" outlineLevel="0" collapsed="false">
      <c r="A904" s="1" t="s">
        <v>2380</v>
      </c>
      <c r="B904" s="1" t="s">
        <v>3</v>
      </c>
      <c r="C904" s="1" t="s">
        <v>1522</v>
      </c>
      <c r="D904" s="1" t="s">
        <v>30</v>
      </c>
      <c r="E904" s="1" t="s">
        <v>296</v>
      </c>
      <c r="F904" s="1" t="s">
        <v>2404</v>
      </c>
      <c r="G904" s="1" t="s">
        <v>64</v>
      </c>
      <c r="I904" s="1" t="s">
        <v>1725</v>
      </c>
      <c r="K904" s="1" t="s">
        <v>2404</v>
      </c>
      <c r="L904" s="1" t="e">
        <f aca="false">+FIND("num_pag",K904)</f>
        <v>#VALUE!</v>
      </c>
      <c r="M904" s="2" t="s">
        <v>2404</v>
      </c>
    </row>
    <row r="905" customFormat="false" ht="14.25" hidden="false" customHeight="false" outlineLevel="0" collapsed="false">
      <c r="A905" s="1" t="s">
        <v>2380</v>
      </c>
      <c r="B905" s="1" t="s">
        <v>3</v>
      </c>
      <c r="C905" s="1" t="s">
        <v>1522</v>
      </c>
      <c r="D905" s="1" t="s">
        <v>30</v>
      </c>
      <c r="E905" s="1" t="s">
        <v>296</v>
      </c>
      <c r="F905" s="1" t="s">
        <v>2405</v>
      </c>
      <c r="G905" s="1" t="s">
        <v>64</v>
      </c>
      <c r="I905" s="1" t="s">
        <v>1725</v>
      </c>
      <c r="K905" s="1" t="s">
        <v>2405</v>
      </c>
      <c r="L905" s="1" t="e">
        <f aca="false">+FIND("num_pag",K905)</f>
        <v>#VALUE!</v>
      </c>
      <c r="M905" s="2" t="s">
        <v>2405</v>
      </c>
    </row>
    <row r="906" customFormat="false" ht="14.25" hidden="false" customHeight="false" outlineLevel="0" collapsed="false">
      <c r="A906" s="1" t="s">
        <v>2380</v>
      </c>
      <c r="B906" s="1" t="s">
        <v>3</v>
      </c>
      <c r="C906" s="1" t="s">
        <v>1522</v>
      </c>
      <c r="D906" s="1" t="s">
        <v>30</v>
      </c>
      <c r="E906" s="1" t="s">
        <v>296</v>
      </c>
      <c r="F906" s="1" t="s">
        <v>2406</v>
      </c>
      <c r="G906" s="1" t="s">
        <v>64</v>
      </c>
      <c r="I906" s="1" t="s">
        <v>1725</v>
      </c>
      <c r="K906" s="1" t="s">
        <v>2406</v>
      </c>
      <c r="L906" s="1" t="e">
        <f aca="false">+FIND("num_pag",K906)</f>
        <v>#VALUE!</v>
      </c>
      <c r="M906" s="2" t="s">
        <v>2406</v>
      </c>
    </row>
    <row r="907" customFormat="false" ht="14.25" hidden="false" customHeight="false" outlineLevel="0" collapsed="false">
      <c r="A907" s="1" t="s">
        <v>2380</v>
      </c>
      <c r="B907" s="1" t="s">
        <v>3</v>
      </c>
      <c r="C907" s="1" t="s">
        <v>1522</v>
      </c>
      <c r="D907" s="1" t="s">
        <v>30</v>
      </c>
      <c r="E907" s="1" t="s">
        <v>296</v>
      </c>
      <c r="F907" s="1" t="s">
        <v>2407</v>
      </c>
      <c r="G907" s="1" t="s">
        <v>64</v>
      </c>
      <c r="I907" s="1" t="s">
        <v>1725</v>
      </c>
      <c r="K907" s="1" t="s">
        <v>2407</v>
      </c>
      <c r="L907" s="1" t="e">
        <f aca="false">+FIND("num_pag",K907)</f>
        <v>#VALUE!</v>
      </c>
      <c r="M907" s="2" t="s">
        <v>2407</v>
      </c>
    </row>
    <row r="908" customFormat="false" ht="14.25" hidden="false" customHeight="false" outlineLevel="0" collapsed="false">
      <c r="A908" s="1" t="s">
        <v>2380</v>
      </c>
      <c r="B908" s="1" t="s">
        <v>3</v>
      </c>
      <c r="C908" s="1" t="s">
        <v>1522</v>
      </c>
      <c r="D908" s="1" t="s">
        <v>30</v>
      </c>
      <c r="E908" s="1" t="s">
        <v>296</v>
      </c>
      <c r="F908" s="1" t="s">
        <v>2408</v>
      </c>
      <c r="G908" s="1" t="s">
        <v>64</v>
      </c>
      <c r="I908" s="1" t="s">
        <v>1725</v>
      </c>
      <c r="K908" s="1" t="s">
        <v>2408</v>
      </c>
      <c r="L908" s="1" t="e">
        <f aca="false">+FIND("num_pag",K908)</f>
        <v>#VALUE!</v>
      </c>
      <c r="M908" s="2" t="s">
        <v>2408</v>
      </c>
    </row>
    <row r="909" customFormat="false" ht="14.25" hidden="false" customHeight="false" outlineLevel="0" collapsed="false">
      <c r="A909" s="1" t="s">
        <v>2380</v>
      </c>
      <c r="B909" s="1" t="s">
        <v>3</v>
      </c>
      <c r="C909" s="1" t="s">
        <v>1522</v>
      </c>
      <c r="D909" s="1" t="s">
        <v>30</v>
      </c>
      <c r="E909" s="1" t="s">
        <v>296</v>
      </c>
      <c r="F909" s="1" t="s">
        <v>2409</v>
      </c>
      <c r="G909" s="1" t="s">
        <v>64</v>
      </c>
      <c r="I909" s="1" t="s">
        <v>1725</v>
      </c>
      <c r="K909" s="1" t="s">
        <v>2409</v>
      </c>
      <c r="L909" s="1" t="e">
        <f aca="false">+FIND("num_pag",K909)</f>
        <v>#VALUE!</v>
      </c>
      <c r="M909" s="2" t="s">
        <v>2409</v>
      </c>
    </row>
    <row r="910" customFormat="false" ht="14.25" hidden="false" customHeight="false" outlineLevel="0" collapsed="false">
      <c r="A910" s="1" t="s">
        <v>2380</v>
      </c>
      <c r="B910" s="1" t="s">
        <v>3</v>
      </c>
      <c r="C910" s="1" t="s">
        <v>1522</v>
      </c>
      <c r="D910" s="1" t="s">
        <v>30</v>
      </c>
      <c r="E910" s="1" t="s">
        <v>296</v>
      </c>
      <c r="F910" s="1" t="s">
        <v>2410</v>
      </c>
      <c r="G910" s="1" t="s">
        <v>64</v>
      </c>
      <c r="I910" s="1" t="s">
        <v>1725</v>
      </c>
      <c r="K910" s="1" t="s">
        <v>2410</v>
      </c>
      <c r="L910" s="1" t="e">
        <f aca="false">+FIND("num_pag",K910)</f>
        <v>#VALUE!</v>
      </c>
      <c r="M910" s="2" t="s">
        <v>2410</v>
      </c>
    </row>
    <row r="911" customFormat="false" ht="14.25" hidden="false" customHeight="false" outlineLevel="0" collapsed="false">
      <c r="A911" s="1" t="s">
        <v>2380</v>
      </c>
      <c r="B911" s="1" t="s">
        <v>3</v>
      </c>
      <c r="C911" s="1" t="s">
        <v>1522</v>
      </c>
      <c r="D911" s="1" t="s">
        <v>30</v>
      </c>
      <c r="E911" s="1" t="s">
        <v>296</v>
      </c>
      <c r="F911" s="1" t="s">
        <v>2411</v>
      </c>
      <c r="G911" s="1" t="s">
        <v>64</v>
      </c>
      <c r="I911" s="1" t="s">
        <v>1725</v>
      </c>
      <c r="K911" s="1" t="s">
        <v>2411</v>
      </c>
      <c r="L911" s="1" t="e">
        <f aca="false">+FIND("num_pag",K911)</f>
        <v>#VALUE!</v>
      </c>
      <c r="M911" s="2" t="s">
        <v>2411</v>
      </c>
    </row>
    <row r="912" customFormat="false" ht="14.25" hidden="false" customHeight="false" outlineLevel="0" collapsed="false">
      <c r="A912" s="1" t="s">
        <v>2380</v>
      </c>
      <c r="B912" s="1" t="s">
        <v>3</v>
      </c>
      <c r="C912" s="1" t="s">
        <v>1522</v>
      </c>
      <c r="D912" s="1" t="s">
        <v>30</v>
      </c>
      <c r="E912" s="1" t="s">
        <v>296</v>
      </c>
      <c r="F912" s="1" t="s">
        <v>2412</v>
      </c>
      <c r="G912" s="1" t="s">
        <v>64</v>
      </c>
      <c r="I912" s="1" t="s">
        <v>1725</v>
      </c>
      <c r="K912" s="1" t="s">
        <v>2412</v>
      </c>
      <c r="L912" s="1" t="e">
        <f aca="false">+FIND("num_pag",K912)</f>
        <v>#VALUE!</v>
      </c>
      <c r="M912" s="2" t="s">
        <v>2412</v>
      </c>
    </row>
    <row r="913" customFormat="false" ht="14.25" hidden="false" customHeight="false" outlineLevel="0" collapsed="false">
      <c r="A913" s="1" t="s">
        <v>2380</v>
      </c>
      <c r="B913" s="1" t="s">
        <v>3</v>
      </c>
      <c r="C913" s="1" t="s">
        <v>1522</v>
      </c>
      <c r="D913" s="1" t="s">
        <v>30</v>
      </c>
      <c r="E913" s="1" t="s">
        <v>296</v>
      </c>
      <c r="F913" s="1" t="s">
        <v>2413</v>
      </c>
      <c r="G913" s="1" t="s">
        <v>64</v>
      </c>
      <c r="I913" s="1" t="s">
        <v>1725</v>
      </c>
      <c r="K913" s="1" t="s">
        <v>2413</v>
      </c>
      <c r="L913" s="1" t="e">
        <f aca="false">+FIND("num_pag",K913)</f>
        <v>#VALUE!</v>
      </c>
      <c r="M913" s="2" t="s">
        <v>2413</v>
      </c>
    </row>
    <row r="914" customFormat="false" ht="14.25" hidden="false" customHeight="false" outlineLevel="0" collapsed="false">
      <c r="A914" s="1" t="s">
        <v>2380</v>
      </c>
      <c r="B914" s="1" t="s">
        <v>3</v>
      </c>
      <c r="C914" s="1" t="s">
        <v>1522</v>
      </c>
      <c r="D914" s="1" t="s">
        <v>30</v>
      </c>
      <c r="E914" s="1" t="s">
        <v>296</v>
      </c>
      <c r="F914" s="1" t="s">
        <v>2414</v>
      </c>
      <c r="G914" s="1" t="s">
        <v>64</v>
      </c>
      <c r="I914" s="1" t="s">
        <v>1725</v>
      </c>
      <c r="K914" s="1" t="s">
        <v>2414</v>
      </c>
      <c r="L914" s="1" t="e">
        <f aca="false">+FIND("num_pag",K914)</f>
        <v>#VALUE!</v>
      </c>
      <c r="M914" s="2" t="s">
        <v>2414</v>
      </c>
    </row>
    <row r="915" customFormat="false" ht="14.25" hidden="false" customHeight="false" outlineLevel="0" collapsed="false">
      <c r="A915" s="1" t="s">
        <v>2380</v>
      </c>
      <c r="B915" s="1" t="s">
        <v>3</v>
      </c>
      <c r="C915" s="1" t="s">
        <v>1522</v>
      </c>
      <c r="D915" s="1" t="s">
        <v>30</v>
      </c>
      <c r="E915" s="1" t="s">
        <v>296</v>
      </c>
      <c r="F915" s="1" t="s">
        <v>2415</v>
      </c>
      <c r="G915" s="1" t="s">
        <v>64</v>
      </c>
      <c r="I915" s="1" t="s">
        <v>1725</v>
      </c>
      <c r="K915" s="1" t="s">
        <v>2415</v>
      </c>
      <c r="L915" s="1" t="e">
        <f aca="false">+FIND("num_pag",K915)</f>
        <v>#VALUE!</v>
      </c>
      <c r="M915" s="2" t="s">
        <v>2415</v>
      </c>
    </row>
    <row r="916" customFormat="false" ht="14.25" hidden="false" customHeight="false" outlineLevel="0" collapsed="false">
      <c r="A916" s="1" t="s">
        <v>2380</v>
      </c>
      <c r="B916" s="1" t="s">
        <v>3</v>
      </c>
      <c r="C916" s="1" t="s">
        <v>1522</v>
      </c>
      <c r="D916" s="1" t="s">
        <v>30</v>
      </c>
      <c r="E916" s="1" t="s">
        <v>296</v>
      </c>
      <c r="F916" s="1" t="s">
        <v>2416</v>
      </c>
      <c r="G916" s="1" t="s">
        <v>64</v>
      </c>
      <c r="I916" s="1" t="s">
        <v>1725</v>
      </c>
      <c r="K916" s="1" t="s">
        <v>2416</v>
      </c>
      <c r="L916" s="1" t="e">
        <f aca="false">+FIND("num_pag",K916)</f>
        <v>#VALUE!</v>
      </c>
      <c r="M916" s="2" t="s">
        <v>2416</v>
      </c>
    </row>
    <row r="917" customFormat="false" ht="14.25" hidden="false" customHeight="false" outlineLevel="0" collapsed="false">
      <c r="A917" s="1" t="s">
        <v>2380</v>
      </c>
      <c r="B917" s="1" t="s">
        <v>3</v>
      </c>
      <c r="C917" s="1" t="s">
        <v>1522</v>
      </c>
      <c r="D917" s="1" t="s">
        <v>30</v>
      </c>
      <c r="E917" s="1" t="s">
        <v>296</v>
      </c>
      <c r="F917" s="1" t="s">
        <v>2417</v>
      </c>
      <c r="G917" s="1" t="s">
        <v>64</v>
      </c>
      <c r="I917" s="1" t="s">
        <v>1725</v>
      </c>
      <c r="K917" s="1" t="s">
        <v>2417</v>
      </c>
      <c r="L917" s="1" t="e">
        <f aca="false">+FIND("num_pag",K917)</f>
        <v>#VALUE!</v>
      </c>
      <c r="M917" s="2" t="s">
        <v>2417</v>
      </c>
    </row>
    <row r="918" customFormat="false" ht="14.25" hidden="false" customHeight="false" outlineLevel="0" collapsed="false">
      <c r="A918" s="1" t="s">
        <v>2380</v>
      </c>
      <c r="B918" s="1" t="s">
        <v>3</v>
      </c>
      <c r="C918" s="1" t="s">
        <v>1522</v>
      </c>
      <c r="D918" s="1" t="s">
        <v>30</v>
      </c>
      <c r="E918" s="1" t="s">
        <v>296</v>
      </c>
      <c r="F918" s="1" t="s">
        <v>2418</v>
      </c>
      <c r="G918" s="1" t="s">
        <v>64</v>
      </c>
      <c r="I918" s="1" t="s">
        <v>1725</v>
      </c>
      <c r="K918" s="1" t="s">
        <v>2418</v>
      </c>
      <c r="L918" s="1" t="e">
        <f aca="false">+FIND("num_pag",K918)</f>
        <v>#VALUE!</v>
      </c>
      <c r="M918" s="2" t="s">
        <v>2418</v>
      </c>
    </row>
    <row r="919" customFormat="false" ht="14.25" hidden="false" customHeight="false" outlineLevel="0" collapsed="false">
      <c r="A919" s="1" t="s">
        <v>2380</v>
      </c>
      <c r="B919" s="1" t="s">
        <v>3</v>
      </c>
      <c r="C919" s="1" t="s">
        <v>1522</v>
      </c>
      <c r="D919" s="1" t="s">
        <v>30</v>
      </c>
      <c r="E919" s="1" t="s">
        <v>296</v>
      </c>
      <c r="F919" s="1" t="s">
        <v>2419</v>
      </c>
      <c r="G919" s="1" t="s">
        <v>64</v>
      </c>
      <c r="I919" s="1" t="s">
        <v>1725</v>
      </c>
      <c r="K919" s="1" t="s">
        <v>2419</v>
      </c>
      <c r="L919" s="1" t="e">
        <f aca="false">+FIND("num_pag",K919)</f>
        <v>#VALUE!</v>
      </c>
      <c r="M919" s="2" t="s">
        <v>2419</v>
      </c>
    </row>
    <row r="920" customFormat="false" ht="14.25" hidden="false" customHeight="false" outlineLevel="0" collapsed="false">
      <c r="A920" s="1" t="s">
        <v>2380</v>
      </c>
      <c r="B920" s="1" t="s">
        <v>3</v>
      </c>
      <c r="C920" s="1" t="s">
        <v>1522</v>
      </c>
      <c r="D920" s="1" t="s">
        <v>30</v>
      </c>
      <c r="E920" s="1" t="s">
        <v>296</v>
      </c>
      <c r="F920" s="1" t="s">
        <v>2420</v>
      </c>
      <c r="G920" s="1" t="s">
        <v>64</v>
      </c>
      <c r="I920" s="1" t="s">
        <v>1725</v>
      </c>
      <c r="K920" s="1" t="s">
        <v>2420</v>
      </c>
      <c r="L920" s="1" t="e">
        <f aca="false">+FIND("num_pag",K920)</f>
        <v>#VALUE!</v>
      </c>
      <c r="M920" s="2" t="s">
        <v>2420</v>
      </c>
    </row>
    <row r="921" customFormat="false" ht="14.25" hidden="false" customHeight="false" outlineLevel="0" collapsed="false">
      <c r="A921" s="1" t="s">
        <v>2380</v>
      </c>
      <c r="B921" s="1" t="s">
        <v>3</v>
      </c>
      <c r="C921" s="1" t="s">
        <v>1522</v>
      </c>
      <c r="D921" s="1" t="s">
        <v>30</v>
      </c>
      <c r="E921" s="1" t="s">
        <v>296</v>
      </c>
      <c r="F921" s="1" t="s">
        <v>2421</v>
      </c>
      <c r="G921" s="1" t="s">
        <v>64</v>
      </c>
      <c r="I921" s="1" t="s">
        <v>1725</v>
      </c>
      <c r="K921" s="1" t="s">
        <v>2421</v>
      </c>
      <c r="L921" s="1" t="e">
        <f aca="false">+FIND("num_pag",K921)</f>
        <v>#VALUE!</v>
      </c>
      <c r="M921" s="2" t="s">
        <v>2421</v>
      </c>
    </row>
    <row r="922" customFormat="false" ht="14.25" hidden="false" customHeight="false" outlineLevel="0" collapsed="false">
      <c r="A922" s="1" t="s">
        <v>2380</v>
      </c>
      <c r="B922" s="1" t="s">
        <v>3</v>
      </c>
      <c r="C922" s="1" t="s">
        <v>1522</v>
      </c>
      <c r="D922" s="1" t="s">
        <v>30</v>
      </c>
      <c r="E922" s="1" t="s">
        <v>296</v>
      </c>
      <c r="F922" s="1" t="s">
        <v>2422</v>
      </c>
      <c r="G922" s="1" t="s">
        <v>64</v>
      </c>
      <c r="I922" s="1" t="s">
        <v>1725</v>
      </c>
      <c r="K922" s="1" t="s">
        <v>2422</v>
      </c>
      <c r="L922" s="1" t="e">
        <f aca="false">+FIND("num_pag",K922)</f>
        <v>#VALUE!</v>
      </c>
      <c r="M922" s="2" t="s">
        <v>2422</v>
      </c>
    </row>
    <row r="923" customFormat="false" ht="14.25" hidden="false" customHeight="false" outlineLevel="0" collapsed="false">
      <c r="A923" s="1" t="s">
        <v>2380</v>
      </c>
      <c r="B923" s="1" t="s">
        <v>3</v>
      </c>
      <c r="C923" s="1" t="s">
        <v>1522</v>
      </c>
      <c r="D923" s="1" t="s">
        <v>30</v>
      </c>
      <c r="E923" s="1" t="s">
        <v>296</v>
      </c>
      <c r="F923" s="1" t="s">
        <v>2423</v>
      </c>
      <c r="G923" s="1" t="s">
        <v>64</v>
      </c>
      <c r="I923" s="1" t="s">
        <v>1725</v>
      </c>
      <c r="K923" s="1" t="s">
        <v>2423</v>
      </c>
      <c r="L923" s="1" t="e">
        <f aca="false">+FIND("num_pag",K923)</f>
        <v>#VALUE!</v>
      </c>
      <c r="M923" s="2" t="s">
        <v>2423</v>
      </c>
    </row>
    <row r="924" customFormat="false" ht="14.25" hidden="false" customHeight="false" outlineLevel="0" collapsed="false">
      <c r="A924" s="1" t="s">
        <v>2380</v>
      </c>
      <c r="B924" s="1" t="s">
        <v>3</v>
      </c>
      <c r="C924" s="1" t="s">
        <v>1522</v>
      </c>
      <c r="D924" s="1" t="s">
        <v>30</v>
      </c>
      <c r="E924" s="1" t="s">
        <v>296</v>
      </c>
      <c r="F924" s="1" t="s">
        <v>2424</v>
      </c>
      <c r="G924" s="1" t="s">
        <v>64</v>
      </c>
      <c r="I924" s="1" t="s">
        <v>1725</v>
      </c>
      <c r="K924" s="1" t="s">
        <v>2424</v>
      </c>
      <c r="L924" s="1" t="e">
        <f aca="false">+FIND("num_pag",K924)</f>
        <v>#VALUE!</v>
      </c>
      <c r="M924" s="2" t="s">
        <v>2424</v>
      </c>
    </row>
    <row r="925" customFormat="false" ht="14.25" hidden="false" customHeight="false" outlineLevel="0" collapsed="false">
      <c r="A925" s="1" t="s">
        <v>2380</v>
      </c>
      <c r="B925" s="1" t="s">
        <v>3</v>
      </c>
      <c r="C925" s="1" t="s">
        <v>1522</v>
      </c>
      <c r="D925" s="1" t="s">
        <v>30</v>
      </c>
      <c r="E925" s="1" t="s">
        <v>296</v>
      </c>
      <c r="F925" s="1" t="s">
        <v>2425</v>
      </c>
      <c r="G925" s="1" t="s">
        <v>64</v>
      </c>
      <c r="I925" s="1" t="s">
        <v>1725</v>
      </c>
      <c r="K925" s="1" t="s">
        <v>2425</v>
      </c>
      <c r="L925" s="1" t="e">
        <f aca="false">+FIND("num_pag",K925)</f>
        <v>#VALUE!</v>
      </c>
      <c r="M925" s="2" t="s">
        <v>2425</v>
      </c>
    </row>
    <row r="926" customFormat="false" ht="14.25" hidden="false" customHeight="false" outlineLevel="0" collapsed="false">
      <c r="A926" s="1" t="s">
        <v>2380</v>
      </c>
      <c r="B926" s="1" t="s">
        <v>3</v>
      </c>
      <c r="C926" s="1" t="s">
        <v>1522</v>
      </c>
      <c r="D926" s="1" t="s">
        <v>30</v>
      </c>
      <c r="E926" s="1" t="s">
        <v>296</v>
      </c>
      <c r="F926" s="1" t="s">
        <v>2426</v>
      </c>
      <c r="G926" s="1" t="s">
        <v>64</v>
      </c>
      <c r="I926" s="1" t="s">
        <v>1725</v>
      </c>
      <c r="K926" s="1" t="s">
        <v>2426</v>
      </c>
      <c r="L926" s="1" t="e">
        <f aca="false">+FIND("num_pag",K926)</f>
        <v>#VALUE!</v>
      </c>
      <c r="M926" s="2" t="s">
        <v>2426</v>
      </c>
    </row>
    <row r="927" customFormat="false" ht="14.25" hidden="false" customHeight="false" outlineLevel="0" collapsed="false">
      <c r="A927" s="1" t="s">
        <v>2380</v>
      </c>
      <c r="B927" s="1" t="s">
        <v>3</v>
      </c>
      <c r="C927" s="1" t="s">
        <v>1522</v>
      </c>
      <c r="D927" s="1" t="s">
        <v>30</v>
      </c>
      <c r="E927" s="1" t="s">
        <v>296</v>
      </c>
      <c r="F927" s="1" t="s">
        <v>2427</v>
      </c>
      <c r="G927" s="1" t="s">
        <v>64</v>
      </c>
      <c r="I927" s="1" t="s">
        <v>1725</v>
      </c>
      <c r="K927" s="1" t="s">
        <v>2427</v>
      </c>
      <c r="L927" s="1" t="e">
        <f aca="false">+FIND("num_pag",K927)</f>
        <v>#VALUE!</v>
      </c>
      <c r="M927" s="2" t="s">
        <v>2427</v>
      </c>
    </row>
    <row r="928" customFormat="false" ht="14.25" hidden="false" customHeight="false" outlineLevel="0" collapsed="false">
      <c r="A928" s="1" t="s">
        <v>2380</v>
      </c>
      <c r="B928" s="1" t="s">
        <v>3</v>
      </c>
      <c r="C928" s="1" t="s">
        <v>1522</v>
      </c>
      <c r="D928" s="1" t="s">
        <v>30</v>
      </c>
      <c r="E928" s="1" t="s">
        <v>296</v>
      </c>
      <c r="F928" s="1" t="s">
        <v>2428</v>
      </c>
      <c r="G928" s="1" t="s">
        <v>64</v>
      </c>
      <c r="I928" s="1" t="s">
        <v>1725</v>
      </c>
      <c r="K928" s="1" t="s">
        <v>2428</v>
      </c>
      <c r="L928" s="1" t="e">
        <f aca="false">+FIND("num_pag",K928)</f>
        <v>#VALUE!</v>
      </c>
      <c r="M928" s="2" t="s">
        <v>2428</v>
      </c>
    </row>
    <row r="929" customFormat="false" ht="14.25" hidden="false" customHeight="false" outlineLevel="0" collapsed="false">
      <c r="A929" s="1" t="s">
        <v>2380</v>
      </c>
      <c r="B929" s="1" t="s">
        <v>3</v>
      </c>
      <c r="C929" s="1" t="s">
        <v>1522</v>
      </c>
      <c r="D929" s="1" t="s">
        <v>30</v>
      </c>
      <c r="E929" s="1" t="s">
        <v>296</v>
      </c>
      <c r="F929" s="1" t="s">
        <v>2429</v>
      </c>
      <c r="G929" s="1" t="s">
        <v>64</v>
      </c>
      <c r="I929" s="1" t="s">
        <v>1725</v>
      </c>
      <c r="K929" s="1" t="s">
        <v>2429</v>
      </c>
      <c r="L929" s="1" t="e">
        <f aca="false">+FIND("num_pag",K929)</f>
        <v>#VALUE!</v>
      </c>
      <c r="M929" s="2" t="s">
        <v>2429</v>
      </c>
    </row>
    <row r="930" customFormat="false" ht="14.25" hidden="false" customHeight="false" outlineLevel="0" collapsed="false">
      <c r="A930" s="1" t="s">
        <v>2380</v>
      </c>
      <c r="B930" s="1" t="s">
        <v>3</v>
      </c>
      <c r="C930" s="1" t="s">
        <v>1522</v>
      </c>
      <c r="D930" s="1" t="s">
        <v>30</v>
      </c>
      <c r="E930" s="1" t="s">
        <v>296</v>
      </c>
      <c r="F930" s="1" t="s">
        <v>2430</v>
      </c>
      <c r="G930" s="1" t="s">
        <v>64</v>
      </c>
      <c r="I930" s="1" t="s">
        <v>1725</v>
      </c>
      <c r="K930" s="1" t="s">
        <v>2430</v>
      </c>
      <c r="L930" s="1" t="e">
        <f aca="false">+FIND("num_pag",K930)</f>
        <v>#VALUE!</v>
      </c>
      <c r="M930" s="2" t="s">
        <v>2430</v>
      </c>
    </row>
    <row r="931" customFormat="false" ht="14.25" hidden="false" customHeight="false" outlineLevel="0" collapsed="false">
      <c r="A931" s="1" t="s">
        <v>2380</v>
      </c>
      <c r="B931" s="1" t="s">
        <v>3</v>
      </c>
      <c r="C931" s="1" t="s">
        <v>1522</v>
      </c>
      <c r="D931" s="1" t="s">
        <v>30</v>
      </c>
      <c r="E931" s="1" t="s">
        <v>296</v>
      </c>
      <c r="F931" s="1" t="s">
        <v>2431</v>
      </c>
      <c r="G931" s="1" t="s">
        <v>64</v>
      </c>
      <c r="I931" s="1" t="s">
        <v>1725</v>
      </c>
      <c r="K931" s="1" t="s">
        <v>2431</v>
      </c>
      <c r="L931" s="1" t="e">
        <f aca="false">+FIND("num_pag",K931)</f>
        <v>#VALUE!</v>
      </c>
      <c r="M931" s="2" t="s">
        <v>2431</v>
      </c>
    </row>
    <row r="932" customFormat="false" ht="14.25" hidden="false" customHeight="false" outlineLevel="0" collapsed="false">
      <c r="A932" s="1" t="s">
        <v>2380</v>
      </c>
      <c r="B932" s="1" t="s">
        <v>3</v>
      </c>
      <c r="C932" s="1" t="s">
        <v>1522</v>
      </c>
      <c r="D932" s="1" t="s">
        <v>30</v>
      </c>
      <c r="E932" s="1" t="s">
        <v>296</v>
      </c>
      <c r="F932" s="1" t="s">
        <v>2432</v>
      </c>
      <c r="G932" s="1" t="s">
        <v>64</v>
      </c>
      <c r="I932" s="1" t="s">
        <v>1725</v>
      </c>
      <c r="K932" s="1" t="s">
        <v>2432</v>
      </c>
      <c r="L932" s="1" t="e">
        <f aca="false">+FIND("num_pag",K932)</f>
        <v>#VALUE!</v>
      </c>
      <c r="M932" s="2" t="s">
        <v>2432</v>
      </c>
    </row>
    <row r="933" customFormat="false" ht="14.25" hidden="false" customHeight="false" outlineLevel="0" collapsed="false">
      <c r="A933" s="1" t="s">
        <v>2380</v>
      </c>
      <c r="B933" s="1" t="s">
        <v>3</v>
      </c>
      <c r="C933" s="1" t="s">
        <v>1522</v>
      </c>
      <c r="D933" s="1" t="s">
        <v>30</v>
      </c>
      <c r="E933" s="1" t="s">
        <v>296</v>
      </c>
      <c r="F933" s="1" t="s">
        <v>2433</v>
      </c>
      <c r="G933" s="1" t="s">
        <v>64</v>
      </c>
      <c r="I933" s="1" t="s">
        <v>1725</v>
      </c>
      <c r="K933" s="1" t="s">
        <v>2433</v>
      </c>
      <c r="L933" s="1" t="e">
        <f aca="false">+FIND("num_pag",K933)</f>
        <v>#VALUE!</v>
      </c>
      <c r="M933" s="2" t="s">
        <v>2433</v>
      </c>
    </row>
    <row r="934" customFormat="false" ht="14.25" hidden="false" customHeight="false" outlineLevel="0" collapsed="false">
      <c r="A934" s="1" t="s">
        <v>2380</v>
      </c>
      <c r="B934" s="1" t="s">
        <v>3</v>
      </c>
      <c r="C934" s="1" t="s">
        <v>1522</v>
      </c>
      <c r="D934" s="1" t="s">
        <v>30</v>
      </c>
      <c r="E934" s="1" t="s">
        <v>296</v>
      </c>
      <c r="F934" s="1" t="s">
        <v>2434</v>
      </c>
      <c r="G934" s="1" t="s">
        <v>64</v>
      </c>
      <c r="I934" s="1" t="s">
        <v>1725</v>
      </c>
      <c r="K934" s="1" t="s">
        <v>2434</v>
      </c>
      <c r="L934" s="1" t="e">
        <f aca="false">+FIND("num_pag",K934)</f>
        <v>#VALUE!</v>
      </c>
      <c r="M934" s="2" t="s">
        <v>2434</v>
      </c>
    </row>
    <row r="935" customFormat="false" ht="14.25" hidden="false" customHeight="false" outlineLevel="0" collapsed="false">
      <c r="A935" s="1" t="s">
        <v>2380</v>
      </c>
      <c r="B935" s="1" t="s">
        <v>3</v>
      </c>
      <c r="C935" s="1" t="s">
        <v>1522</v>
      </c>
      <c r="D935" s="1" t="s">
        <v>30</v>
      </c>
      <c r="E935" s="1" t="s">
        <v>296</v>
      </c>
      <c r="F935" s="1" t="s">
        <v>2435</v>
      </c>
      <c r="G935" s="1" t="s">
        <v>64</v>
      </c>
      <c r="I935" s="1" t="s">
        <v>1725</v>
      </c>
      <c r="K935" s="1" t="s">
        <v>2435</v>
      </c>
      <c r="L935" s="1" t="e">
        <f aca="false">+FIND("num_pag",K935)</f>
        <v>#VALUE!</v>
      </c>
      <c r="M935" s="2" t="s">
        <v>2435</v>
      </c>
    </row>
    <row r="936" customFormat="false" ht="14.25" hidden="false" customHeight="false" outlineLevel="0" collapsed="false">
      <c r="A936" s="1" t="s">
        <v>2380</v>
      </c>
      <c r="B936" s="1" t="s">
        <v>3</v>
      </c>
      <c r="C936" s="1" t="s">
        <v>1522</v>
      </c>
      <c r="D936" s="1" t="s">
        <v>30</v>
      </c>
      <c r="E936" s="1" t="s">
        <v>296</v>
      </c>
      <c r="F936" s="1" t="s">
        <v>2436</v>
      </c>
      <c r="G936" s="1" t="s">
        <v>64</v>
      </c>
      <c r="I936" s="1" t="s">
        <v>1725</v>
      </c>
      <c r="K936" s="1" t="s">
        <v>2436</v>
      </c>
      <c r="L936" s="1" t="e">
        <f aca="false">+FIND("num_pag",K936)</f>
        <v>#VALUE!</v>
      </c>
      <c r="M936" s="2" t="s">
        <v>2436</v>
      </c>
    </row>
    <row r="937" customFormat="false" ht="14.25" hidden="false" customHeight="false" outlineLevel="0" collapsed="false">
      <c r="A937" s="1" t="s">
        <v>2380</v>
      </c>
      <c r="B937" s="1" t="s">
        <v>3</v>
      </c>
      <c r="C937" s="1" t="s">
        <v>1522</v>
      </c>
      <c r="D937" s="1" t="s">
        <v>30</v>
      </c>
      <c r="E937" s="1" t="s">
        <v>296</v>
      </c>
      <c r="F937" s="1" t="s">
        <v>2437</v>
      </c>
      <c r="G937" s="1" t="s">
        <v>64</v>
      </c>
      <c r="I937" s="1" t="s">
        <v>1725</v>
      </c>
      <c r="K937" s="1" t="s">
        <v>2437</v>
      </c>
      <c r="L937" s="1" t="e">
        <f aca="false">+FIND("num_pag",K937)</f>
        <v>#VALUE!</v>
      </c>
      <c r="M937" s="2" t="s">
        <v>2437</v>
      </c>
    </row>
    <row r="938" customFormat="false" ht="14.25" hidden="false" customHeight="false" outlineLevel="0" collapsed="false">
      <c r="A938" s="1" t="s">
        <v>2380</v>
      </c>
      <c r="B938" s="1" t="s">
        <v>3</v>
      </c>
      <c r="C938" s="1" t="s">
        <v>1522</v>
      </c>
      <c r="D938" s="1" t="s">
        <v>30</v>
      </c>
      <c r="E938" s="1" t="s">
        <v>296</v>
      </c>
      <c r="F938" s="1" t="s">
        <v>2438</v>
      </c>
      <c r="G938" s="1" t="s">
        <v>64</v>
      </c>
      <c r="I938" s="1" t="s">
        <v>1725</v>
      </c>
      <c r="K938" s="1" t="s">
        <v>2438</v>
      </c>
      <c r="L938" s="1" t="e">
        <f aca="false">+FIND("num_pag",K938)</f>
        <v>#VALUE!</v>
      </c>
      <c r="M938" s="2" t="s">
        <v>2438</v>
      </c>
    </row>
    <row r="939" customFormat="false" ht="14.25" hidden="false" customHeight="false" outlineLevel="0" collapsed="false">
      <c r="A939" s="1" t="s">
        <v>2380</v>
      </c>
      <c r="B939" s="1" t="s">
        <v>3</v>
      </c>
      <c r="C939" s="1" t="s">
        <v>1522</v>
      </c>
      <c r="D939" s="1" t="s">
        <v>30</v>
      </c>
      <c r="E939" s="1" t="s">
        <v>296</v>
      </c>
      <c r="F939" s="1" t="s">
        <v>2439</v>
      </c>
      <c r="G939" s="1" t="s">
        <v>64</v>
      </c>
      <c r="I939" s="1" t="s">
        <v>1725</v>
      </c>
      <c r="K939" s="1" t="s">
        <v>2439</v>
      </c>
      <c r="L939" s="1" t="e">
        <f aca="false">+FIND("num_pag",K939)</f>
        <v>#VALUE!</v>
      </c>
      <c r="M939" s="2" t="s">
        <v>2439</v>
      </c>
    </row>
    <row r="940" customFormat="false" ht="16.4" hidden="false" customHeight="false" outlineLevel="0" collapsed="false">
      <c r="A940" s="1" t="s">
        <v>2380</v>
      </c>
      <c r="B940" s="1" t="s">
        <v>3</v>
      </c>
      <c r="C940" s="1" t="s">
        <v>1522</v>
      </c>
      <c r="D940" s="1" t="s">
        <v>30</v>
      </c>
      <c r="E940" s="1" t="s">
        <v>296</v>
      </c>
      <c r="F940" s="1" t="s">
        <v>2440</v>
      </c>
      <c r="G940" s="1" t="s">
        <v>64</v>
      </c>
      <c r="I940" s="1" t="s">
        <v>1725</v>
      </c>
      <c r="K940" s="1" t="s">
        <v>2440</v>
      </c>
      <c r="L940" s="1" t="e">
        <f aca="false">+FIND("num_pag",K940)</f>
        <v>#VALUE!</v>
      </c>
      <c r="M940" s="2" t="s">
        <v>2440</v>
      </c>
    </row>
    <row r="941" customFormat="false" ht="16.4" hidden="false" customHeight="false" outlineLevel="0" collapsed="false">
      <c r="A941" s="1" t="s">
        <v>2380</v>
      </c>
      <c r="B941" s="1" t="s">
        <v>3</v>
      </c>
      <c r="C941" s="1" t="s">
        <v>1522</v>
      </c>
      <c r="D941" s="1" t="s">
        <v>30</v>
      </c>
      <c r="E941" s="1" t="s">
        <v>296</v>
      </c>
      <c r="F941" s="1" t="s">
        <v>2441</v>
      </c>
      <c r="G941" s="1" t="s">
        <v>64</v>
      </c>
      <c r="I941" s="1" t="s">
        <v>1725</v>
      </c>
      <c r="K941" s="1" t="s">
        <v>2441</v>
      </c>
      <c r="L941" s="1" t="e">
        <f aca="false">+FIND("num_pag",K941)</f>
        <v>#VALUE!</v>
      </c>
      <c r="M941" s="2" t="s">
        <v>2441</v>
      </c>
    </row>
    <row r="942" customFormat="false" ht="16.4" hidden="false" customHeight="false" outlineLevel="0" collapsed="false">
      <c r="A942" s="1" t="s">
        <v>2380</v>
      </c>
      <c r="B942" s="1" t="s">
        <v>3</v>
      </c>
      <c r="C942" s="1" t="s">
        <v>1522</v>
      </c>
      <c r="D942" s="1" t="s">
        <v>30</v>
      </c>
      <c r="E942" s="1" t="s">
        <v>296</v>
      </c>
      <c r="F942" s="1" t="s">
        <v>2442</v>
      </c>
      <c r="G942" s="1" t="s">
        <v>64</v>
      </c>
      <c r="I942" s="1" t="s">
        <v>1725</v>
      </c>
      <c r="K942" s="1" t="s">
        <v>2442</v>
      </c>
      <c r="L942" s="1" t="e">
        <f aca="false">+FIND("num_pag",K942)</f>
        <v>#VALUE!</v>
      </c>
      <c r="M942" s="2" t="s">
        <v>2442</v>
      </c>
    </row>
    <row r="943" customFormat="false" ht="14.25" hidden="false" customHeight="false" outlineLevel="0" collapsed="false">
      <c r="A943" s="1" t="s">
        <v>2380</v>
      </c>
      <c r="B943" s="1" t="s">
        <v>3</v>
      </c>
      <c r="C943" s="1" t="s">
        <v>1522</v>
      </c>
      <c r="D943" s="1" t="s">
        <v>30</v>
      </c>
      <c r="E943" s="1" t="s">
        <v>296</v>
      </c>
      <c r="F943" s="1" t="s">
        <v>2443</v>
      </c>
      <c r="G943" s="1" t="s">
        <v>64</v>
      </c>
      <c r="I943" s="1" t="s">
        <v>1725</v>
      </c>
      <c r="K943" s="1" t="s">
        <v>2443</v>
      </c>
      <c r="L943" s="1" t="e">
        <f aca="false">+FIND("num_pag",K943)</f>
        <v>#VALUE!</v>
      </c>
      <c r="M943" s="2" t="s">
        <v>2443</v>
      </c>
    </row>
    <row r="944" customFormat="false" ht="14.25" hidden="false" customHeight="false" outlineLevel="0" collapsed="false">
      <c r="A944" s="1" t="s">
        <v>2380</v>
      </c>
      <c r="B944" s="1" t="s">
        <v>3</v>
      </c>
      <c r="C944" s="1" t="s">
        <v>1522</v>
      </c>
      <c r="D944" s="1" t="s">
        <v>30</v>
      </c>
      <c r="E944" s="1" t="s">
        <v>296</v>
      </c>
      <c r="F944" s="1" t="s">
        <v>2444</v>
      </c>
      <c r="G944" s="1" t="s">
        <v>64</v>
      </c>
      <c r="I944" s="1" t="s">
        <v>1725</v>
      </c>
      <c r="K944" s="1" t="s">
        <v>2444</v>
      </c>
      <c r="L944" s="1" t="e">
        <f aca="false">+FIND("num_pag",K944)</f>
        <v>#VALUE!</v>
      </c>
      <c r="M944" s="2" t="s">
        <v>2444</v>
      </c>
    </row>
    <row r="945" customFormat="false" ht="14.25" hidden="false" customHeight="false" outlineLevel="0" collapsed="false">
      <c r="A945" s="1" t="s">
        <v>2380</v>
      </c>
      <c r="B945" s="1" t="s">
        <v>3</v>
      </c>
      <c r="C945" s="1" t="s">
        <v>1522</v>
      </c>
      <c r="D945" s="1" t="s">
        <v>30</v>
      </c>
      <c r="E945" s="1" t="s">
        <v>296</v>
      </c>
      <c r="F945" s="1" t="s">
        <v>2445</v>
      </c>
      <c r="G945" s="1" t="s">
        <v>64</v>
      </c>
      <c r="I945" s="1" t="s">
        <v>1725</v>
      </c>
      <c r="K945" s="1" t="s">
        <v>2445</v>
      </c>
      <c r="L945" s="1" t="e">
        <f aca="false">+FIND("num_pag",K945)</f>
        <v>#VALUE!</v>
      </c>
      <c r="M945" s="2" t="s">
        <v>2445</v>
      </c>
    </row>
    <row r="946" customFormat="false" ht="14.25" hidden="false" customHeight="false" outlineLevel="0" collapsed="false">
      <c r="A946" s="1" t="s">
        <v>2380</v>
      </c>
      <c r="B946" s="1" t="s">
        <v>3</v>
      </c>
      <c r="C946" s="1" t="s">
        <v>1522</v>
      </c>
      <c r="D946" s="1" t="s">
        <v>30</v>
      </c>
      <c r="E946" s="1" t="s">
        <v>296</v>
      </c>
      <c r="F946" s="1" t="s">
        <v>2446</v>
      </c>
      <c r="G946" s="1" t="s">
        <v>64</v>
      </c>
      <c r="I946" s="1" t="s">
        <v>1725</v>
      </c>
      <c r="K946" s="1" t="s">
        <v>2446</v>
      </c>
      <c r="L946" s="1" t="e">
        <f aca="false">+FIND("num_pag",K946)</f>
        <v>#VALUE!</v>
      </c>
      <c r="M946" s="2" t="s">
        <v>2446</v>
      </c>
    </row>
    <row r="947" customFormat="false" ht="14.25" hidden="false" customHeight="false" outlineLevel="0" collapsed="false">
      <c r="A947" s="1" t="s">
        <v>2380</v>
      </c>
      <c r="B947" s="1" t="s">
        <v>3</v>
      </c>
      <c r="C947" s="1" t="s">
        <v>1522</v>
      </c>
      <c r="D947" s="1" t="s">
        <v>30</v>
      </c>
      <c r="E947" s="1" t="s">
        <v>296</v>
      </c>
      <c r="F947" s="1" t="s">
        <v>2447</v>
      </c>
      <c r="G947" s="1" t="s">
        <v>64</v>
      </c>
      <c r="I947" s="1" t="s">
        <v>1725</v>
      </c>
      <c r="K947" s="1" t="s">
        <v>2447</v>
      </c>
      <c r="L947" s="1" t="e">
        <f aca="false">+FIND("num_pag",K947)</f>
        <v>#VALUE!</v>
      </c>
      <c r="M947" s="2" t="s">
        <v>2447</v>
      </c>
    </row>
    <row r="948" customFormat="false" ht="14.25" hidden="false" customHeight="false" outlineLevel="0" collapsed="false">
      <c r="A948" s="1" t="s">
        <v>2380</v>
      </c>
      <c r="B948" s="1" t="s">
        <v>3</v>
      </c>
      <c r="C948" s="1" t="s">
        <v>1522</v>
      </c>
      <c r="D948" s="1" t="s">
        <v>30</v>
      </c>
      <c r="E948" s="1" t="s">
        <v>296</v>
      </c>
      <c r="F948" s="1" t="s">
        <v>2448</v>
      </c>
      <c r="G948" s="1" t="s">
        <v>64</v>
      </c>
      <c r="I948" s="1" t="s">
        <v>1725</v>
      </c>
      <c r="K948" s="1" t="s">
        <v>2448</v>
      </c>
      <c r="L948" s="1" t="e">
        <f aca="false">+FIND("num_pag",K948)</f>
        <v>#VALUE!</v>
      </c>
      <c r="M948" s="2" t="s">
        <v>2448</v>
      </c>
    </row>
    <row r="949" customFormat="false" ht="14.25" hidden="false" customHeight="false" outlineLevel="0" collapsed="false">
      <c r="A949" s="1" t="s">
        <v>2380</v>
      </c>
      <c r="B949" s="1" t="s">
        <v>3</v>
      </c>
      <c r="C949" s="1" t="s">
        <v>1522</v>
      </c>
      <c r="D949" s="1" t="s">
        <v>30</v>
      </c>
      <c r="E949" s="1" t="s">
        <v>296</v>
      </c>
      <c r="F949" s="1" t="s">
        <v>2449</v>
      </c>
      <c r="G949" s="1" t="s">
        <v>64</v>
      </c>
      <c r="I949" s="1" t="s">
        <v>1725</v>
      </c>
      <c r="K949" s="1" t="s">
        <v>2449</v>
      </c>
      <c r="L949" s="1" t="e">
        <f aca="false">+FIND("num_pag",K949)</f>
        <v>#VALUE!</v>
      </c>
      <c r="M949" s="2" t="s">
        <v>2449</v>
      </c>
    </row>
    <row r="950" customFormat="false" ht="14.25" hidden="false" customHeight="false" outlineLevel="0" collapsed="false">
      <c r="A950" s="1" t="s">
        <v>2380</v>
      </c>
      <c r="B950" s="1" t="s">
        <v>3</v>
      </c>
      <c r="C950" s="1" t="s">
        <v>1522</v>
      </c>
      <c r="D950" s="1" t="s">
        <v>30</v>
      </c>
      <c r="E950" s="1" t="s">
        <v>296</v>
      </c>
      <c r="F950" s="1" t="s">
        <v>2450</v>
      </c>
      <c r="G950" s="1" t="s">
        <v>64</v>
      </c>
      <c r="I950" s="1" t="s">
        <v>1725</v>
      </c>
      <c r="K950" s="1" t="s">
        <v>2450</v>
      </c>
      <c r="L950" s="1" t="e">
        <f aca="false">+FIND("num_pag",K950)</f>
        <v>#VALUE!</v>
      </c>
      <c r="M950" s="2" t="s">
        <v>2450</v>
      </c>
    </row>
    <row r="951" customFormat="false" ht="14.25" hidden="false" customHeight="false" outlineLevel="0" collapsed="false">
      <c r="A951" s="1" t="s">
        <v>2380</v>
      </c>
      <c r="B951" s="1" t="s">
        <v>3</v>
      </c>
      <c r="C951" s="1" t="s">
        <v>1522</v>
      </c>
      <c r="D951" s="1" t="s">
        <v>30</v>
      </c>
      <c r="E951" s="1" t="s">
        <v>296</v>
      </c>
      <c r="F951" s="1" t="s">
        <v>2451</v>
      </c>
      <c r="G951" s="1" t="s">
        <v>64</v>
      </c>
      <c r="I951" s="1" t="s">
        <v>1725</v>
      </c>
      <c r="K951" s="1" t="s">
        <v>2451</v>
      </c>
      <c r="L951" s="1" t="e">
        <f aca="false">+FIND("num_pag",K951)</f>
        <v>#VALUE!</v>
      </c>
      <c r="M951" s="2" t="s">
        <v>2451</v>
      </c>
    </row>
    <row r="952" customFormat="false" ht="14.25" hidden="false" customHeight="false" outlineLevel="0" collapsed="false">
      <c r="A952" s="1" t="s">
        <v>2380</v>
      </c>
      <c r="B952" s="1" t="s">
        <v>3</v>
      </c>
      <c r="C952" s="1" t="s">
        <v>1522</v>
      </c>
      <c r="D952" s="1" t="s">
        <v>30</v>
      </c>
      <c r="E952" s="1" t="s">
        <v>296</v>
      </c>
      <c r="F952" s="1" t="s">
        <v>2452</v>
      </c>
      <c r="G952" s="1" t="s">
        <v>64</v>
      </c>
      <c r="I952" s="1" t="s">
        <v>1725</v>
      </c>
      <c r="K952" s="1" t="s">
        <v>2452</v>
      </c>
      <c r="L952" s="1" t="e">
        <f aca="false">+FIND("num_pag",K952)</f>
        <v>#VALUE!</v>
      </c>
      <c r="M952" s="2" t="s">
        <v>2452</v>
      </c>
    </row>
    <row r="953" customFormat="false" ht="14.25" hidden="false" customHeight="false" outlineLevel="0" collapsed="false">
      <c r="A953" s="1" t="s">
        <v>2380</v>
      </c>
      <c r="B953" s="1" t="s">
        <v>3</v>
      </c>
      <c r="C953" s="1" t="s">
        <v>1522</v>
      </c>
      <c r="D953" s="1" t="s">
        <v>30</v>
      </c>
      <c r="E953" s="1" t="s">
        <v>296</v>
      </c>
      <c r="F953" s="1" t="s">
        <v>2453</v>
      </c>
      <c r="G953" s="1" t="s">
        <v>64</v>
      </c>
      <c r="I953" s="1" t="s">
        <v>1725</v>
      </c>
      <c r="K953" s="1" t="s">
        <v>2453</v>
      </c>
      <c r="L953" s="1" t="e">
        <f aca="false">+FIND("num_pag",K953)</f>
        <v>#VALUE!</v>
      </c>
      <c r="M953" s="2" t="s">
        <v>2453</v>
      </c>
    </row>
    <row r="954" customFormat="false" ht="14.25" hidden="false" customHeight="false" outlineLevel="0" collapsed="false">
      <c r="A954" s="1" t="s">
        <v>2380</v>
      </c>
      <c r="B954" s="1" t="s">
        <v>3</v>
      </c>
      <c r="C954" s="1" t="s">
        <v>1522</v>
      </c>
      <c r="D954" s="1" t="s">
        <v>30</v>
      </c>
      <c r="E954" s="1" t="s">
        <v>296</v>
      </c>
      <c r="F954" s="1" t="s">
        <v>2454</v>
      </c>
      <c r="G954" s="1" t="s">
        <v>64</v>
      </c>
      <c r="I954" s="1" t="s">
        <v>1725</v>
      </c>
      <c r="K954" s="1" t="s">
        <v>2454</v>
      </c>
      <c r="L954" s="1" t="e">
        <f aca="false">+FIND("num_pag",K954)</f>
        <v>#VALUE!</v>
      </c>
      <c r="M954" s="2" t="s">
        <v>2454</v>
      </c>
    </row>
    <row r="955" customFormat="false" ht="14.25" hidden="false" customHeight="false" outlineLevel="0" collapsed="false">
      <c r="A955" s="1" t="s">
        <v>2380</v>
      </c>
      <c r="B955" s="1" t="s">
        <v>3</v>
      </c>
      <c r="C955" s="1" t="s">
        <v>1522</v>
      </c>
      <c r="D955" s="1" t="s">
        <v>30</v>
      </c>
      <c r="E955" s="1" t="s">
        <v>296</v>
      </c>
      <c r="F955" s="1" t="s">
        <v>2455</v>
      </c>
      <c r="G955" s="1" t="s">
        <v>64</v>
      </c>
      <c r="I955" s="1" t="s">
        <v>1725</v>
      </c>
      <c r="K955" s="1" t="s">
        <v>2455</v>
      </c>
      <c r="L955" s="1" t="e">
        <f aca="false">+FIND("num_pag",K955)</f>
        <v>#VALUE!</v>
      </c>
      <c r="M955" s="2" t="s">
        <v>2455</v>
      </c>
    </row>
    <row r="956" customFormat="false" ht="14.25" hidden="false" customHeight="false" outlineLevel="0" collapsed="false">
      <c r="A956" s="1" t="s">
        <v>2380</v>
      </c>
      <c r="B956" s="1" t="s">
        <v>3</v>
      </c>
      <c r="C956" s="1" t="s">
        <v>1522</v>
      </c>
      <c r="D956" s="1" t="s">
        <v>30</v>
      </c>
      <c r="E956" s="1" t="s">
        <v>296</v>
      </c>
      <c r="F956" s="1" t="s">
        <v>2456</v>
      </c>
      <c r="G956" s="1" t="s">
        <v>64</v>
      </c>
      <c r="I956" s="1" t="s">
        <v>1725</v>
      </c>
      <c r="K956" s="1" t="s">
        <v>2456</v>
      </c>
      <c r="L956" s="1" t="e">
        <f aca="false">+FIND("num_pag",K956)</f>
        <v>#VALUE!</v>
      </c>
      <c r="M956" s="2" t="s">
        <v>2456</v>
      </c>
    </row>
    <row r="957" customFormat="false" ht="14.25" hidden="false" customHeight="false" outlineLevel="0" collapsed="false">
      <c r="A957" s="1" t="s">
        <v>2380</v>
      </c>
      <c r="B957" s="1" t="s">
        <v>3</v>
      </c>
      <c r="C957" s="1" t="s">
        <v>1522</v>
      </c>
      <c r="D957" s="1" t="s">
        <v>30</v>
      </c>
      <c r="E957" s="1" t="s">
        <v>296</v>
      </c>
      <c r="F957" s="1" t="s">
        <v>2457</v>
      </c>
      <c r="G957" s="1" t="s">
        <v>64</v>
      </c>
      <c r="I957" s="1" t="s">
        <v>1725</v>
      </c>
      <c r="K957" s="1" t="s">
        <v>2457</v>
      </c>
      <c r="L957" s="1" t="e">
        <f aca="false">+FIND("num_pag",K957)</f>
        <v>#VALUE!</v>
      </c>
      <c r="M957" s="2" t="s">
        <v>2457</v>
      </c>
    </row>
    <row r="958" customFormat="false" ht="14.25" hidden="false" customHeight="false" outlineLevel="0" collapsed="false">
      <c r="A958" s="1" t="s">
        <v>2380</v>
      </c>
      <c r="B958" s="1" t="s">
        <v>3</v>
      </c>
      <c r="C958" s="1" t="s">
        <v>1522</v>
      </c>
      <c r="D958" s="1" t="s">
        <v>30</v>
      </c>
      <c r="E958" s="1" t="s">
        <v>296</v>
      </c>
      <c r="F958" s="1" t="s">
        <v>2458</v>
      </c>
      <c r="G958" s="1" t="s">
        <v>64</v>
      </c>
      <c r="I958" s="1" t="s">
        <v>1725</v>
      </c>
      <c r="K958" s="1" t="s">
        <v>2458</v>
      </c>
      <c r="L958" s="1" t="e">
        <f aca="false">+FIND("num_pag",K958)</f>
        <v>#VALUE!</v>
      </c>
      <c r="M958" s="2" t="s">
        <v>2458</v>
      </c>
    </row>
    <row r="959" customFormat="false" ht="14.25" hidden="false" customHeight="false" outlineLevel="0" collapsed="false">
      <c r="A959" s="1" t="s">
        <v>2380</v>
      </c>
      <c r="B959" s="1" t="s">
        <v>3</v>
      </c>
      <c r="C959" s="1" t="s">
        <v>1522</v>
      </c>
      <c r="D959" s="1" t="s">
        <v>30</v>
      </c>
      <c r="E959" s="1" t="s">
        <v>296</v>
      </c>
      <c r="F959" s="1" t="s">
        <v>2459</v>
      </c>
      <c r="G959" s="1" t="s">
        <v>64</v>
      </c>
      <c r="I959" s="1" t="s">
        <v>1725</v>
      </c>
      <c r="K959" s="1" t="s">
        <v>2459</v>
      </c>
      <c r="L959" s="1" t="e">
        <f aca="false">+FIND("num_pag",K959)</f>
        <v>#VALUE!</v>
      </c>
      <c r="M959" s="2" t="s">
        <v>2459</v>
      </c>
    </row>
    <row r="960" customFormat="false" ht="14.25" hidden="false" customHeight="false" outlineLevel="0" collapsed="false">
      <c r="A960" s="1" t="s">
        <v>2380</v>
      </c>
      <c r="B960" s="1" t="s">
        <v>3</v>
      </c>
      <c r="C960" s="1" t="s">
        <v>1522</v>
      </c>
      <c r="D960" s="1" t="s">
        <v>30</v>
      </c>
      <c r="E960" s="1" t="s">
        <v>296</v>
      </c>
      <c r="F960" s="1" t="s">
        <v>2460</v>
      </c>
      <c r="G960" s="1" t="s">
        <v>64</v>
      </c>
      <c r="I960" s="1" t="s">
        <v>1725</v>
      </c>
      <c r="K960" s="1" t="s">
        <v>2460</v>
      </c>
      <c r="L960" s="1" t="e">
        <f aca="false">+FIND("num_pag",K960)</f>
        <v>#VALUE!</v>
      </c>
      <c r="M960" s="2" t="s">
        <v>2460</v>
      </c>
    </row>
    <row r="961" customFormat="false" ht="16.4" hidden="false" customHeight="false" outlineLevel="0" collapsed="false">
      <c r="A961" s="1" t="s">
        <v>2461</v>
      </c>
      <c r="B961" s="1" t="s">
        <v>3</v>
      </c>
      <c r="C961" s="1" t="s">
        <v>1522</v>
      </c>
      <c r="D961" s="1" t="s">
        <v>20</v>
      </c>
      <c r="E961" s="1" t="s">
        <v>75</v>
      </c>
      <c r="F961" s="5" t="s">
        <v>2462</v>
      </c>
      <c r="G961" s="5" t="s">
        <v>77</v>
      </c>
      <c r="H961" s="5"/>
      <c r="I961" s="1" t="s">
        <v>78</v>
      </c>
      <c r="K961" s="1" t="s">
        <v>2463</v>
      </c>
      <c r="L961" s="1" t="n">
        <f aca="false">+FIND("num_pag",K961)</f>
        <v>54</v>
      </c>
      <c r="M961" s="2" t="s">
        <v>2464</v>
      </c>
      <c r="N961" s="1" t="s">
        <v>2463</v>
      </c>
    </row>
    <row r="962" customFormat="false" ht="16.4" hidden="false" customHeight="false" outlineLevel="0" collapsed="false">
      <c r="A962" s="1" t="s">
        <v>2461</v>
      </c>
      <c r="B962" s="1" t="s">
        <v>3</v>
      </c>
      <c r="C962" s="1" t="s">
        <v>1522</v>
      </c>
      <c r="D962" s="1" t="s">
        <v>20</v>
      </c>
      <c r="E962" s="1" t="s">
        <v>75</v>
      </c>
      <c r="F962" s="5" t="s">
        <v>2465</v>
      </c>
      <c r="G962" s="5" t="s">
        <v>77</v>
      </c>
      <c r="H962" s="5"/>
      <c r="I962" s="1" t="s">
        <v>78</v>
      </c>
      <c r="K962" s="1" t="s">
        <v>2466</v>
      </c>
      <c r="L962" s="1" t="n">
        <f aca="false">+FIND("num_pag",K962)</f>
        <v>53</v>
      </c>
      <c r="M962" s="2" t="s">
        <v>2467</v>
      </c>
      <c r="N962" s="1" t="s">
        <v>2466</v>
      </c>
    </row>
    <row r="963" customFormat="false" ht="16.4" hidden="false" customHeight="false" outlineLevel="0" collapsed="false">
      <c r="A963" s="1" t="s">
        <v>2461</v>
      </c>
      <c r="B963" s="1" t="s">
        <v>3</v>
      </c>
      <c r="C963" s="1" t="s">
        <v>1522</v>
      </c>
      <c r="D963" s="1" t="s">
        <v>20</v>
      </c>
      <c r="E963" s="1" t="s">
        <v>75</v>
      </c>
      <c r="F963" s="1" t="s">
        <v>2468</v>
      </c>
      <c r="G963" s="5" t="s">
        <v>77</v>
      </c>
      <c r="H963" s="5"/>
      <c r="I963" s="1" t="s">
        <v>78</v>
      </c>
      <c r="K963" s="1" t="s">
        <v>2469</v>
      </c>
      <c r="L963" s="1" t="n">
        <f aca="false">+FIND("num_pag",K963)</f>
        <v>50</v>
      </c>
      <c r="M963" s="2" t="s">
        <v>2470</v>
      </c>
      <c r="N963" s="1" t="s">
        <v>2469</v>
      </c>
    </row>
    <row r="964" customFormat="false" ht="16.4" hidden="false" customHeight="false" outlineLevel="0" collapsed="false">
      <c r="A964" s="1" t="s">
        <v>2461</v>
      </c>
      <c r="B964" s="1" t="s">
        <v>3</v>
      </c>
      <c r="C964" s="1" t="s">
        <v>1522</v>
      </c>
      <c r="D964" s="1" t="s">
        <v>20</v>
      </c>
      <c r="E964" s="1" t="s">
        <v>75</v>
      </c>
      <c r="F964" s="1" t="s">
        <v>2471</v>
      </c>
      <c r="G964" s="5" t="s">
        <v>77</v>
      </c>
      <c r="H964" s="5"/>
      <c r="I964" s="1" t="s">
        <v>78</v>
      </c>
      <c r="K964" s="1" t="s">
        <v>2472</v>
      </c>
      <c r="L964" s="1" t="n">
        <f aca="false">+FIND("num_pag",K964)</f>
        <v>52</v>
      </c>
      <c r="M964" s="2" t="s">
        <v>2473</v>
      </c>
      <c r="N964" s="1" t="s">
        <v>2472</v>
      </c>
    </row>
    <row r="965" customFormat="false" ht="14.25" hidden="false" customHeight="false" outlineLevel="0" collapsed="false">
      <c r="A965" s="1" t="s">
        <v>2474</v>
      </c>
      <c r="B965" s="1" t="s">
        <v>3</v>
      </c>
      <c r="C965" s="1" t="s">
        <v>1522</v>
      </c>
      <c r="D965" s="1" t="s">
        <v>31</v>
      </c>
      <c r="E965" s="1" t="s">
        <v>296</v>
      </c>
      <c r="F965" s="1" t="s">
        <v>2475</v>
      </c>
      <c r="G965" s="1" t="s">
        <v>1724</v>
      </c>
      <c r="I965" s="1" t="s">
        <v>1725</v>
      </c>
      <c r="K965" s="1" t="s">
        <v>2475</v>
      </c>
      <c r="L965" s="1" t="e">
        <f aca="false">+FIND("num_pag",K965)</f>
        <v>#VALUE!</v>
      </c>
      <c r="M965" s="2" t="s">
        <v>2475</v>
      </c>
    </row>
    <row r="966" customFormat="false" ht="14.25" hidden="false" customHeight="false" outlineLevel="0" collapsed="false">
      <c r="A966" s="1" t="s">
        <v>2474</v>
      </c>
      <c r="B966" s="1" t="s">
        <v>3</v>
      </c>
      <c r="C966" s="1" t="s">
        <v>1522</v>
      </c>
      <c r="D966" s="1" t="s">
        <v>31</v>
      </c>
      <c r="E966" s="1" t="s">
        <v>296</v>
      </c>
      <c r="F966" s="1" t="s">
        <v>2476</v>
      </c>
      <c r="G966" s="1" t="s">
        <v>1724</v>
      </c>
      <c r="I966" s="1" t="s">
        <v>1725</v>
      </c>
      <c r="K966" s="1" t="s">
        <v>2476</v>
      </c>
      <c r="L966" s="1" t="e">
        <f aca="false">+FIND("num_pag",K966)</f>
        <v>#VALUE!</v>
      </c>
      <c r="M966" s="2" t="s">
        <v>2476</v>
      </c>
    </row>
    <row r="967" customFormat="false" ht="14.25" hidden="false" customHeight="false" outlineLevel="0" collapsed="false">
      <c r="A967" s="1" t="s">
        <v>2474</v>
      </c>
      <c r="B967" s="1" t="s">
        <v>3</v>
      </c>
      <c r="C967" s="1" t="s">
        <v>1522</v>
      </c>
      <c r="D967" s="1" t="s">
        <v>31</v>
      </c>
      <c r="E967" s="1" t="s">
        <v>296</v>
      </c>
      <c r="F967" s="1" t="s">
        <v>2477</v>
      </c>
      <c r="G967" s="1" t="s">
        <v>1724</v>
      </c>
      <c r="I967" s="1" t="s">
        <v>1725</v>
      </c>
      <c r="K967" s="1" t="s">
        <v>2477</v>
      </c>
      <c r="L967" s="1" t="e">
        <f aca="false">+FIND("num_pag",K967)</f>
        <v>#VALUE!</v>
      </c>
      <c r="M967" s="2" t="s">
        <v>2477</v>
      </c>
    </row>
    <row r="968" customFormat="false" ht="14.25" hidden="false" customHeight="false" outlineLevel="0" collapsed="false">
      <c r="A968" s="1" t="s">
        <v>2474</v>
      </c>
      <c r="B968" s="1" t="s">
        <v>3</v>
      </c>
      <c r="C968" s="1" t="s">
        <v>1522</v>
      </c>
      <c r="D968" s="1" t="s">
        <v>31</v>
      </c>
      <c r="E968" s="1" t="s">
        <v>296</v>
      </c>
      <c r="F968" s="1" t="s">
        <v>2478</v>
      </c>
      <c r="G968" s="1" t="s">
        <v>1724</v>
      </c>
      <c r="I968" s="1" t="s">
        <v>1725</v>
      </c>
      <c r="K968" s="1" t="s">
        <v>2478</v>
      </c>
      <c r="L968" s="1" t="e">
        <f aca="false">+FIND("num_pag",K968)</f>
        <v>#VALUE!</v>
      </c>
      <c r="M968" s="2" t="s">
        <v>2478</v>
      </c>
    </row>
    <row r="969" customFormat="false" ht="14.25" hidden="false" customHeight="false" outlineLevel="0" collapsed="false">
      <c r="A969" s="1" t="s">
        <v>2474</v>
      </c>
      <c r="B969" s="1" t="s">
        <v>3</v>
      </c>
      <c r="C969" s="1" t="s">
        <v>1522</v>
      </c>
      <c r="D969" s="1" t="s">
        <v>31</v>
      </c>
      <c r="E969" s="1" t="s">
        <v>296</v>
      </c>
      <c r="F969" s="1" t="s">
        <v>2479</v>
      </c>
      <c r="G969" s="1" t="s">
        <v>1724</v>
      </c>
      <c r="I969" s="1" t="s">
        <v>1725</v>
      </c>
      <c r="K969" s="1" t="s">
        <v>2479</v>
      </c>
      <c r="L969" s="1" t="e">
        <f aca="false">+FIND("num_pag",K969)</f>
        <v>#VALUE!</v>
      </c>
      <c r="M969" s="2" t="s">
        <v>2479</v>
      </c>
    </row>
    <row r="970" customFormat="false" ht="14.25" hidden="false" customHeight="false" outlineLevel="0" collapsed="false">
      <c r="A970" s="1" t="s">
        <v>2474</v>
      </c>
      <c r="B970" s="1" t="s">
        <v>3</v>
      </c>
      <c r="C970" s="1" t="s">
        <v>1522</v>
      </c>
      <c r="D970" s="1" t="s">
        <v>31</v>
      </c>
      <c r="E970" s="1" t="s">
        <v>296</v>
      </c>
      <c r="F970" s="1" t="s">
        <v>2480</v>
      </c>
      <c r="G970" s="1" t="s">
        <v>1724</v>
      </c>
      <c r="I970" s="1" t="s">
        <v>1725</v>
      </c>
      <c r="K970" s="1" t="s">
        <v>2480</v>
      </c>
      <c r="L970" s="1" t="e">
        <f aca="false">+FIND("num_pag",K970)</f>
        <v>#VALUE!</v>
      </c>
      <c r="M970" s="2" t="s">
        <v>2480</v>
      </c>
    </row>
    <row r="971" customFormat="false" ht="14.25" hidden="false" customHeight="false" outlineLevel="0" collapsed="false">
      <c r="A971" s="1" t="s">
        <v>2474</v>
      </c>
      <c r="B971" s="1" t="s">
        <v>3</v>
      </c>
      <c r="C971" s="1" t="s">
        <v>1522</v>
      </c>
      <c r="D971" s="1" t="s">
        <v>31</v>
      </c>
      <c r="E971" s="1" t="s">
        <v>296</v>
      </c>
      <c r="F971" s="1" t="s">
        <v>2481</v>
      </c>
      <c r="G971" s="1" t="s">
        <v>1724</v>
      </c>
      <c r="I971" s="1" t="s">
        <v>1725</v>
      </c>
      <c r="K971" s="1" t="s">
        <v>2481</v>
      </c>
      <c r="L971" s="1" t="e">
        <f aca="false">+FIND("num_pag",K971)</f>
        <v>#VALUE!</v>
      </c>
      <c r="M971" s="2" t="s">
        <v>2481</v>
      </c>
    </row>
    <row r="972" customFormat="false" ht="14.25" hidden="false" customHeight="false" outlineLevel="0" collapsed="false">
      <c r="A972" s="1" t="s">
        <v>2474</v>
      </c>
      <c r="B972" s="1" t="s">
        <v>3</v>
      </c>
      <c r="C972" s="1" t="s">
        <v>1522</v>
      </c>
      <c r="D972" s="1" t="s">
        <v>31</v>
      </c>
      <c r="E972" s="1" t="s">
        <v>296</v>
      </c>
      <c r="F972" s="1" t="s">
        <v>2482</v>
      </c>
      <c r="G972" s="1" t="s">
        <v>1724</v>
      </c>
      <c r="I972" s="1" t="s">
        <v>1725</v>
      </c>
      <c r="K972" s="1" t="s">
        <v>2482</v>
      </c>
      <c r="L972" s="1" t="e">
        <f aca="false">+FIND("num_pag",K972)</f>
        <v>#VALUE!</v>
      </c>
      <c r="M972" s="2" t="s">
        <v>2482</v>
      </c>
    </row>
    <row r="973" customFormat="false" ht="14.25" hidden="false" customHeight="false" outlineLevel="0" collapsed="false">
      <c r="A973" s="1" t="s">
        <v>2474</v>
      </c>
      <c r="B973" s="1" t="s">
        <v>3</v>
      </c>
      <c r="C973" s="1" t="s">
        <v>1522</v>
      </c>
      <c r="D973" s="1" t="s">
        <v>31</v>
      </c>
      <c r="E973" s="1" t="s">
        <v>296</v>
      </c>
      <c r="F973" s="1" t="s">
        <v>2483</v>
      </c>
      <c r="G973" s="1" t="s">
        <v>1724</v>
      </c>
      <c r="I973" s="1" t="s">
        <v>1725</v>
      </c>
      <c r="K973" s="1" t="s">
        <v>2483</v>
      </c>
      <c r="L973" s="1" t="e">
        <f aca="false">+FIND("num_pag",K973)</f>
        <v>#VALUE!</v>
      </c>
      <c r="M973" s="2" t="s">
        <v>2483</v>
      </c>
    </row>
    <row r="974" customFormat="false" ht="14.25" hidden="false" customHeight="false" outlineLevel="0" collapsed="false">
      <c r="A974" s="1" t="s">
        <v>2474</v>
      </c>
      <c r="B974" s="1" t="s">
        <v>3</v>
      </c>
      <c r="C974" s="1" t="s">
        <v>1522</v>
      </c>
      <c r="D974" s="1" t="s">
        <v>31</v>
      </c>
      <c r="E974" s="1" t="s">
        <v>296</v>
      </c>
      <c r="F974" s="1" t="s">
        <v>2484</v>
      </c>
      <c r="G974" s="1" t="s">
        <v>1724</v>
      </c>
      <c r="I974" s="1" t="s">
        <v>1725</v>
      </c>
      <c r="K974" s="1" t="s">
        <v>2484</v>
      </c>
      <c r="L974" s="1" t="e">
        <f aca="false">+FIND("num_pag",K974)</f>
        <v>#VALUE!</v>
      </c>
      <c r="M974" s="2" t="s">
        <v>2484</v>
      </c>
    </row>
    <row r="975" customFormat="false" ht="14.25" hidden="false" customHeight="false" outlineLevel="0" collapsed="false">
      <c r="A975" s="1" t="s">
        <v>2474</v>
      </c>
      <c r="B975" s="1" t="s">
        <v>3</v>
      </c>
      <c r="C975" s="1" t="s">
        <v>1522</v>
      </c>
      <c r="D975" s="1" t="s">
        <v>31</v>
      </c>
      <c r="E975" s="1" t="s">
        <v>296</v>
      </c>
      <c r="F975" s="1" t="s">
        <v>2485</v>
      </c>
      <c r="G975" s="1" t="s">
        <v>1724</v>
      </c>
      <c r="I975" s="1" t="s">
        <v>1725</v>
      </c>
      <c r="K975" s="1" t="s">
        <v>2485</v>
      </c>
      <c r="L975" s="1" t="e">
        <f aca="false">+FIND("num_pag",K975)</f>
        <v>#VALUE!</v>
      </c>
      <c r="M975" s="2" t="s">
        <v>2485</v>
      </c>
    </row>
    <row r="976" customFormat="false" ht="14.25" hidden="false" customHeight="false" outlineLevel="0" collapsed="false">
      <c r="A976" s="1" t="s">
        <v>2474</v>
      </c>
      <c r="B976" s="1" t="s">
        <v>3</v>
      </c>
      <c r="C976" s="1" t="s">
        <v>1522</v>
      </c>
      <c r="D976" s="1" t="s">
        <v>31</v>
      </c>
      <c r="E976" s="1" t="s">
        <v>296</v>
      </c>
      <c r="F976" s="1" t="s">
        <v>2486</v>
      </c>
      <c r="G976" s="1" t="s">
        <v>1724</v>
      </c>
      <c r="I976" s="1" t="s">
        <v>1725</v>
      </c>
      <c r="K976" s="1" t="s">
        <v>2486</v>
      </c>
      <c r="L976" s="1" t="e">
        <f aca="false">+FIND("num_pag",K976)</f>
        <v>#VALUE!</v>
      </c>
      <c r="M976" s="2" t="s">
        <v>2486</v>
      </c>
    </row>
    <row r="977" customFormat="false" ht="14.25" hidden="false" customHeight="false" outlineLevel="0" collapsed="false">
      <c r="A977" s="1" t="s">
        <v>2474</v>
      </c>
      <c r="B977" s="1" t="s">
        <v>3</v>
      </c>
      <c r="C977" s="1" t="s">
        <v>1522</v>
      </c>
      <c r="D977" s="1" t="s">
        <v>31</v>
      </c>
      <c r="E977" s="1" t="s">
        <v>296</v>
      </c>
      <c r="F977" s="1" t="s">
        <v>2487</v>
      </c>
      <c r="G977" s="1" t="s">
        <v>1724</v>
      </c>
      <c r="I977" s="1" t="s">
        <v>1725</v>
      </c>
      <c r="K977" s="1" t="s">
        <v>2487</v>
      </c>
      <c r="L977" s="1" t="e">
        <f aca="false">+FIND("num_pag",K977)</f>
        <v>#VALUE!</v>
      </c>
      <c r="M977" s="2" t="s">
        <v>2487</v>
      </c>
    </row>
    <row r="978" customFormat="false" ht="14.25" hidden="false" customHeight="false" outlineLevel="0" collapsed="false">
      <c r="A978" s="1" t="s">
        <v>2474</v>
      </c>
      <c r="B978" s="1" t="s">
        <v>3</v>
      </c>
      <c r="C978" s="1" t="s">
        <v>1522</v>
      </c>
      <c r="D978" s="1" t="s">
        <v>31</v>
      </c>
      <c r="E978" s="1" t="s">
        <v>296</v>
      </c>
      <c r="F978" s="1" t="s">
        <v>2488</v>
      </c>
      <c r="G978" s="1" t="s">
        <v>1724</v>
      </c>
      <c r="I978" s="1" t="s">
        <v>1725</v>
      </c>
      <c r="K978" s="1" t="s">
        <v>2488</v>
      </c>
      <c r="L978" s="1" t="e">
        <f aca="false">+FIND("num_pag",K978)</f>
        <v>#VALUE!</v>
      </c>
      <c r="M978" s="2" t="s">
        <v>2488</v>
      </c>
    </row>
    <row r="979" customFormat="false" ht="14.25" hidden="false" customHeight="false" outlineLevel="0" collapsed="false">
      <c r="A979" s="1" t="s">
        <v>2474</v>
      </c>
      <c r="B979" s="1" t="s">
        <v>3</v>
      </c>
      <c r="C979" s="1" t="s">
        <v>1522</v>
      </c>
      <c r="D979" s="1" t="s">
        <v>31</v>
      </c>
      <c r="E979" s="1" t="s">
        <v>296</v>
      </c>
      <c r="F979" s="1" t="s">
        <v>2489</v>
      </c>
      <c r="G979" s="1" t="s">
        <v>1724</v>
      </c>
      <c r="I979" s="1" t="s">
        <v>1725</v>
      </c>
      <c r="K979" s="1" t="s">
        <v>2489</v>
      </c>
      <c r="L979" s="1" t="e">
        <f aca="false">+FIND("num_pag",K979)</f>
        <v>#VALUE!</v>
      </c>
      <c r="M979" s="2" t="s">
        <v>2489</v>
      </c>
    </row>
    <row r="980" customFormat="false" ht="14.25" hidden="false" customHeight="false" outlineLevel="0" collapsed="false">
      <c r="A980" s="1" t="s">
        <v>2474</v>
      </c>
      <c r="B980" s="1" t="s">
        <v>3</v>
      </c>
      <c r="C980" s="1" t="s">
        <v>1522</v>
      </c>
      <c r="D980" s="1" t="s">
        <v>31</v>
      </c>
      <c r="E980" s="1" t="s">
        <v>296</v>
      </c>
      <c r="F980" s="1" t="s">
        <v>2490</v>
      </c>
      <c r="G980" s="1" t="s">
        <v>1724</v>
      </c>
      <c r="I980" s="1" t="s">
        <v>1725</v>
      </c>
      <c r="K980" s="1" t="s">
        <v>2490</v>
      </c>
      <c r="L980" s="1" t="e">
        <f aca="false">+FIND("num_pag",K980)</f>
        <v>#VALUE!</v>
      </c>
      <c r="M980" s="2" t="s">
        <v>2490</v>
      </c>
    </row>
    <row r="981" customFormat="false" ht="14.25" hidden="false" customHeight="false" outlineLevel="0" collapsed="false">
      <c r="A981" s="1" t="s">
        <v>2474</v>
      </c>
      <c r="B981" s="1" t="s">
        <v>3</v>
      </c>
      <c r="C981" s="1" t="s">
        <v>1522</v>
      </c>
      <c r="D981" s="1" t="s">
        <v>31</v>
      </c>
      <c r="E981" s="1" t="s">
        <v>296</v>
      </c>
      <c r="F981" s="1" t="s">
        <v>2491</v>
      </c>
      <c r="G981" s="1" t="s">
        <v>1724</v>
      </c>
      <c r="I981" s="1" t="s">
        <v>1725</v>
      </c>
      <c r="K981" s="1" t="s">
        <v>2491</v>
      </c>
      <c r="L981" s="1" t="e">
        <f aca="false">+FIND("num_pag",K981)</f>
        <v>#VALUE!</v>
      </c>
      <c r="M981" s="2" t="s">
        <v>2491</v>
      </c>
    </row>
    <row r="982" customFormat="false" ht="14.25" hidden="false" customHeight="false" outlineLevel="0" collapsed="false">
      <c r="A982" s="1" t="s">
        <v>2474</v>
      </c>
      <c r="B982" s="1" t="s">
        <v>3</v>
      </c>
      <c r="C982" s="1" t="s">
        <v>1522</v>
      </c>
      <c r="D982" s="1" t="s">
        <v>31</v>
      </c>
      <c r="E982" s="1" t="s">
        <v>296</v>
      </c>
      <c r="F982" s="1" t="s">
        <v>2492</v>
      </c>
      <c r="G982" s="1" t="s">
        <v>1724</v>
      </c>
      <c r="I982" s="1" t="s">
        <v>1725</v>
      </c>
      <c r="K982" s="1" t="s">
        <v>2492</v>
      </c>
      <c r="L982" s="1" t="e">
        <f aca="false">+FIND("num_pag",K982)</f>
        <v>#VALUE!</v>
      </c>
      <c r="M982" s="2" t="s">
        <v>2492</v>
      </c>
    </row>
    <row r="983" customFormat="false" ht="14.25" hidden="false" customHeight="false" outlineLevel="0" collapsed="false">
      <c r="A983" s="1" t="s">
        <v>2474</v>
      </c>
      <c r="B983" s="1" t="s">
        <v>3</v>
      </c>
      <c r="C983" s="1" t="s">
        <v>1522</v>
      </c>
      <c r="D983" s="1" t="s">
        <v>31</v>
      </c>
      <c r="E983" s="1" t="s">
        <v>296</v>
      </c>
      <c r="F983" s="1" t="s">
        <v>2493</v>
      </c>
      <c r="G983" s="1" t="s">
        <v>1724</v>
      </c>
      <c r="I983" s="1" t="s">
        <v>1725</v>
      </c>
      <c r="K983" s="1" t="s">
        <v>2493</v>
      </c>
      <c r="L983" s="1" t="e">
        <f aca="false">+FIND("num_pag",K983)</f>
        <v>#VALUE!</v>
      </c>
      <c r="M983" s="2" t="s">
        <v>2493</v>
      </c>
    </row>
    <row r="984" customFormat="false" ht="14.25" hidden="false" customHeight="false" outlineLevel="0" collapsed="false">
      <c r="A984" s="1" t="s">
        <v>2474</v>
      </c>
      <c r="B984" s="1" t="s">
        <v>3</v>
      </c>
      <c r="C984" s="1" t="s">
        <v>1522</v>
      </c>
      <c r="D984" s="1" t="s">
        <v>31</v>
      </c>
      <c r="E984" s="1" t="s">
        <v>296</v>
      </c>
      <c r="F984" s="1" t="s">
        <v>2494</v>
      </c>
      <c r="G984" s="1" t="s">
        <v>1724</v>
      </c>
      <c r="I984" s="1" t="s">
        <v>1725</v>
      </c>
      <c r="K984" s="1" t="s">
        <v>2494</v>
      </c>
      <c r="L984" s="1" t="e">
        <f aca="false">+FIND("num_pag",K984)</f>
        <v>#VALUE!</v>
      </c>
      <c r="M984" s="2" t="s">
        <v>2494</v>
      </c>
    </row>
    <row r="985" customFormat="false" ht="14.25" hidden="false" customHeight="false" outlineLevel="0" collapsed="false">
      <c r="A985" s="1" t="s">
        <v>2474</v>
      </c>
      <c r="B985" s="1" t="s">
        <v>3</v>
      </c>
      <c r="C985" s="1" t="s">
        <v>1522</v>
      </c>
      <c r="D985" s="1" t="s">
        <v>31</v>
      </c>
      <c r="E985" s="1" t="s">
        <v>296</v>
      </c>
      <c r="F985" s="1" t="s">
        <v>2495</v>
      </c>
      <c r="G985" s="1" t="s">
        <v>1724</v>
      </c>
      <c r="I985" s="1" t="s">
        <v>1725</v>
      </c>
      <c r="K985" s="1" t="s">
        <v>2495</v>
      </c>
      <c r="L985" s="1" t="e">
        <f aca="false">+FIND("num_pag",K985)</f>
        <v>#VALUE!</v>
      </c>
      <c r="M985" s="2" t="s">
        <v>2495</v>
      </c>
    </row>
    <row r="986" customFormat="false" ht="14.25" hidden="false" customHeight="false" outlineLevel="0" collapsed="false">
      <c r="A986" s="1" t="s">
        <v>2474</v>
      </c>
      <c r="B986" s="1" t="s">
        <v>3</v>
      </c>
      <c r="C986" s="1" t="s">
        <v>1522</v>
      </c>
      <c r="D986" s="1" t="s">
        <v>31</v>
      </c>
      <c r="E986" s="1" t="s">
        <v>296</v>
      </c>
      <c r="F986" s="1" t="s">
        <v>2496</v>
      </c>
      <c r="G986" s="1" t="s">
        <v>1724</v>
      </c>
      <c r="I986" s="1" t="s">
        <v>1725</v>
      </c>
      <c r="K986" s="1" t="s">
        <v>2496</v>
      </c>
      <c r="L986" s="1" t="e">
        <f aca="false">+FIND("num_pag",K986)</f>
        <v>#VALUE!</v>
      </c>
      <c r="M986" s="2" t="s">
        <v>2496</v>
      </c>
    </row>
    <row r="987" customFormat="false" ht="14.25" hidden="false" customHeight="false" outlineLevel="0" collapsed="false">
      <c r="A987" s="1" t="s">
        <v>2474</v>
      </c>
      <c r="B987" s="1" t="s">
        <v>3</v>
      </c>
      <c r="C987" s="1" t="s">
        <v>1522</v>
      </c>
      <c r="D987" s="1" t="s">
        <v>31</v>
      </c>
      <c r="E987" s="1" t="s">
        <v>296</v>
      </c>
      <c r="F987" s="1" t="s">
        <v>2497</v>
      </c>
      <c r="G987" s="1" t="s">
        <v>1724</v>
      </c>
      <c r="I987" s="1" t="s">
        <v>1725</v>
      </c>
      <c r="K987" s="1" t="s">
        <v>2497</v>
      </c>
      <c r="L987" s="1" t="e">
        <f aca="false">+FIND("num_pag",K987)</f>
        <v>#VALUE!</v>
      </c>
      <c r="M987" s="2" t="s">
        <v>2497</v>
      </c>
    </row>
    <row r="988" customFormat="false" ht="14.25" hidden="false" customHeight="false" outlineLevel="0" collapsed="false">
      <c r="A988" s="1" t="s">
        <v>2474</v>
      </c>
      <c r="B988" s="1" t="s">
        <v>3</v>
      </c>
      <c r="C988" s="1" t="s">
        <v>1522</v>
      </c>
      <c r="D988" s="1" t="s">
        <v>31</v>
      </c>
      <c r="E988" s="1" t="s">
        <v>296</v>
      </c>
      <c r="F988" s="1" t="s">
        <v>2498</v>
      </c>
      <c r="G988" s="1" t="s">
        <v>1724</v>
      </c>
      <c r="I988" s="1" t="s">
        <v>1725</v>
      </c>
      <c r="K988" s="1" t="s">
        <v>2498</v>
      </c>
      <c r="L988" s="1" t="e">
        <f aca="false">+FIND("num_pag",K988)</f>
        <v>#VALUE!</v>
      </c>
      <c r="M988" s="2" t="s">
        <v>2498</v>
      </c>
    </row>
    <row r="989" customFormat="false" ht="14.25" hidden="false" customHeight="false" outlineLevel="0" collapsed="false">
      <c r="A989" s="1" t="s">
        <v>2474</v>
      </c>
      <c r="B989" s="1" t="s">
        <v>3</v>
      </c>
      <c r="C989" s="1" t="s">
        <v>1522</v>
      </c>
      <c r="D989" s="1" t="s">
        <v>31</v>
      </c>
      <c r="E989" s="1" t="s">
        <v>296</v>
      </c>
      <c r="F989" s="1" t="s">
        <v>2499</v>
      </c>
      <c r="G989" s="1" t="s">
        <v>1724</v>
      </c>
      <c r="I989" s="1" t="s">
        <v>1725</v>
      </c>
      <c r="K989" s="1" t="s">
        <v>2499</v>
      </c>
      <c r="L989" s="1" t="e">
        <f aca="false">+FIND("num_pag",K989)</f>
        <v>#VALUE!</v>
      </c>
      <c r="M989" s="2" t="s">
        <v>2499</v>
      </c>
    </row>
    <row r="990" customFormat="false" ht="14.25" hidden="false" customHeight="false" outlineLevel="0" collapsed="false">
      <c r="A990" s="1" t="s">
        <v>2474</v>
      </c>
      <c r="B990" s="1" t="s">
        <v>3</v>
      </c>
      <c r="C990" s="1" t="s">
        <v>1522</v>
      </c>
      <c r="D990" s="1" t="s">
        <v>31</v>
      </c>
      <c r="E990" s="1" t="s">
        <v>296</v>
      </c>
      <c r="F990" s="1" t="s">
        <v>2500</v>
      </c>
      <c r="G990" s="1" t="s">
        <v>1724</v>
      </c>
      <c r="I990" s="1" t="s">
        <v>1725</v>
      </c>
      <c r="K990" s="1" t="s">
        <v>2500</v>
      </c>
      <c r="L990" s="1" t="e">
        <f aca="false">+FIND("num_pag",K990)</f>
        <v>#VALUE!</v>
      </c>
      <c r="M990" s="2" t="s">
        <v>2500</v>
      </c>
    </row>
    <row r="991" customFormat="false" ht="14.25" hidden="false" customHeight="false" outlineLevel="0" collapsed="false">
      <c r="A991" s="1" t="s">
        <v>2474</v>
      </c>
      <c r="B991" s="1" t="s">
        <v>3</v>
      </c>
      <c r="C991" s="1" t="s">
        <v>1522</v>
      </c>
      <c r="D991" s="1" t="s">
        <v>31</v>
      </c>
      <c r="E991" s="1" t="s">
        <v>296</v>
      </c>
      <c r="F991" s="1" t="s">
        <v>2501</v>
      </c>
      <c r="G991" s="1" t="s">
        <v>1724</v>
      </c>
      <c r="I991" s="1" t="s">
        <v>1725</v>
      </c>
      <c r="K991" s="1" t="s">
        <v>2501</v>
      </c>
      <c r="L991" s="1" t="e">
        <f aca="false">+FIND("num_pag",K991)</f>
        <v>#VALUE!</v>
      </c>
      <c r="M991" s="2" t="s">
        <v>2501</v>
      </c>
    </row>
    <row r="992" customFormat="false" ht="14.25" hidden="false" customHeight="false" outlineLevel="0" collapsed="false">
      <c r="A992" s="1" t="s">
        <v>2474</v>
      </c>
      <c r="B992" s="1" t="s">
        <v>3</v>
      </c>
      <c r="C992" s="1" t="s">
        <v>1522</v>
      </c>
      <c r="D992" s="1" t="s">
        <v>31</v>
      </c>
      <c r="E992" s="1" t="s">
        <v>296</v>
      </c>
      <c r="F992" s="1" t="s">
        <v>2502</v>
      </c>
      <c r="G992" s="1" t="s">
        <v>1724</v>
      </c>
      <c r="I992" s="1" t="s">
        <v>1725</v>
      </c>
      <c r="K992" s="1" t="s">
        <v>2502</v>
      </c>
      <c r="L992" s="1" t="e">
        <f aca="false">+FIND("num_pag",K992)</f>
        <v>#VALUE!</v>
      </c>
      <c r="M992" s="2" t="s">
        <v>2502</v>
      </c>
    </row>
    <row r="993" customFormat="false" ht="14.25" hidden="false" customHeight="false" outlineLevel="0" collapsed="false">
      <c r="A993" s="1" t="s">
        <v>2474</v>
      </c>
      <c r="B993" s="1" t="s">
        <v>3</v>
      </c>
      <c r="C993" s="1" t="s">
        <v>1522</v>
      </c>
      <c r="D993" s="1" t="s">
        <v>31</v>
      </c>
      <c r="E993" s="1" t="s">
        <v>296</v>
      </c>
      <c r="F993" s="1" t="s">
        <v>2503</v>
      </c>
      <c r="G993" s="1" t="s">
        <v>1724</v>
      </c>
      <c r="I993" s="1" t="s">
        <v>1725</v>
      </c>
      <c r="K993" s="1" t="s">
        <v>2503</v>
      </c>
      <c r="L993" s="1" t="e">
        <f aca="false">+FIND("num_pag",K993)</f>
        <v>#VALUE!</v>
      </c>
      <c r="M993" s="2" t="s">
        <v>2503</v>
      </c>
    </row>
    <row r="994" customFormat="false" ht="14.25" hidden="false" customHeight="false" outlineLevel="0" collapsed="false">
      <c r="A994" s="1" t="s">
        <v>2474</v>
      </c>
      <c r="B994" s="1" t="s">
        <v>3</v>
      </c>
      <c r="C994" s="1" t="s">
        <v>1522</v>
      </c>
      <c r="D994" s="1" t="s">
        <v>31</v>
      </c>
      <c r="E994" s="1" t="s">
        <v>296</v>
      </c>
      <c r="F994" s="1" t="s">
        <v>2504</v>
      </c>
      <c r="G994" s="1" t="s">
        <v>1724</v>
      </c>
      <c r="I994" s="1" t="s">
        <v>1725</v>
      </c>
      <c r="K994" s="1" t="s">
        <v>2504</v>
      </c>
      <c r="L994" s="1" t="e">
        <f aca="false">+FIND("num_pag",K994)</f>
        <v>#VALUE!</v>
      </c>
      <c r="M994" s="2" t="s">
        <v>2504</v>
      </c>
    </row>
    <row r="995" customFormat="false" ht="14.25" hidden="false" customHeight="false" outlineLevel="0" collapsed="false">
      <c r="A995" s="1" t="s">
        <v>2474</v>
      </c>
      <c r="B995" s="1" t="s">
        <v>3</v>
      </c>
      <c r="C995" s="1" t="s">
        <v>1522</v>
      </c>
      <c r="D995" s="1" t="s">
        <v>31</v>
      </c>
      <c r="E995" s="1" t="s">
        <v>296</v>
      </c>
      <c r="F995" s="1" t="s">
        <v>2505</v>
      </c>
      <c r="G995" s="1" t="s">
        <v>1724</v>
      </c>
      <c r="I995" s="1" t="s">
        <v>1725</v>
      </c>
      <c r="K995" s="1" t="s">
        <v>2505</v>
      </c>
      <c r="L995" s="1" t="e">
        <f aca="false">+FIND("num_pag",K995)</f>
        <v>#VALUE!</v>
      </c>
      <c r="M995" s="2" t="s">
        <v>2505</v>
      </c>
    </row>
    <row r="996" customFormat="false" ht="14.25" hidden="false" customHeight="false" outlineLevel="0" collapsed="false">
      <c r="A996" s="1" t="s">
        <v>2474</v>
      </c>
      <c r="B996" s="1" t="s">
        <v>3</v>
      </c>
      <c r="C996" s="1" t="s">
        <v>1522</v>
      </c>
      <c r="D996" s="1" t="s">
        <v>31</v>
      </c>
      <c r="E996" s="1" t="s">
        <v>296</v>
      </c>
      <c r="F996" s="1" t="s">
        <v>2506</v>
      </c>
      <c r="G996" s="1" t="s">
        <v>1724</v>
      </c>
      <c r="I996" s="1" t="s">
        <v>1725</v>
      </c>
      <c r="K996" s="1" t="s">
        <v>2506</v>
      </c>
      <c r="L996" s="1" t="e">
        <f aca="false">+FIND("num_pag",K996)</f>
        <v>#VALUE!</v>
      </c>
      <c r="M996" s="2" t="s">
        <v>2506</v>
      </c>
    </row>
    <row r="997" customFormat="false" ht="14.25" hidden="false" customHeight="false" outlineLevel="0" collapsed="false">
      <c r="A997" s="1" t="s">
        <v>2474</v>
      </c>
      <c r="B997" s="1" t="s">
        <v>3</v>
      </c>
      <c r="C997" s="1" t="s">
        <v>1522</v>
      </c>
      <c r="D997" s="1" t="s">
        <v>31</v>
      </c>
      <c r="E997" s="1" t="s">
        <v>296</v>
      </c>
      <c r="F997" s="1" t="s">
        <v>2507</v>
      </c>
      <c r="G997" s="1" t="s">
        <v>1724</v>
      </c>
      <c r="I997" s="1" t="s">
        <v>1725</v>
      </c>
      <c r="K997" s="1" t="s">
        <v>2507</v>
      </c>
      <c r="L997" s="1" t="e">
        <f aca="false">+FIND("num_pag",K997)</f>
        <v>#VALUE!</v>
      </c>
      <c r="M997" s="2" t="s">
        <v>2507</v>
      </c>
    </row>
    <row r="998" customFormat="false" ht="14.25" hidden="false" customHeight="false" outlineLevel="0" collapsed="false">
      <c r="A998" s="1" t="s">
        <v>2474</v>
      </c>
      <c r="B998" s="1" t="s">
        <v>3</v>
      </c>
      <c r="C998" s="1" t="s">
        <v>1522</v>
      </c>
      <c r="D998" s="1" t="s">
        <v>31</v>
      </c>
      <c r="E998" s="1" t="s">
        <v>296</v>
      </c>
      <c r="F998" s="1" t="s">
        <v>2508</v>
      </c>
      <c r="G998" s="1" t="s">
        <v>1724</v>
      </c>
      <c r="I998" s="1" t="s">
        <v>1725</v>
      </c>
      <c r="K998" s="1" t="s">
        <v>2508</v>
      </c>
      <c r="L998" s="1" t="e">
        <f aca="false">+FIND("num_pag",K998)</f>
        <v>#VALUE!</v>
      </c>
      <c r="M998" s="2" t="s">
        <v>2508</v>
      </c>
    </row>
    <row r="999" customFormat="false" ht="14.25" hidden="false" customHeight="false" outlineLevel="0" collapsed="false">
      <c r="A999" s="1" t="s">
        <v>2474</v>
      </c>
      <c r="B999" s="1" t="s">
        <v>3</v>
      </c>
      <c r="C999" s="1" t="s">
        <v>1522</v>
      </c>
      <c r="D999" s="1" t="s">
        <v>31</v>
      </c>
      <c r="E999" s="1" t="s">
        <v>296</v>
      </c>
      <c r="F999" s="1" t="s">
        <v>2509</v>
      </c>
      <c r="G999" s="1" t="s">
        <v>1724</v>
      </c>
      <c r="I999" s="1" t="s">
        <v>1725</v>
      </c>
      <c r="K999" s="1" t="s">
        <v>2509</v>
      </c>
      <c r="L999" s="1" t="e">
        <f aca="false">+FIND("num_pag",K999)</f>
        <v>#VALUE!</v>
      </c>
      <c r="M999" s="2" t="s">
        <v>2509</v>
      </c>
    </row>
    <row r="1000" customFormat="false" ht="14.25" hidden="false" customHeight="false" outlineLevel="0" collapsed="false">
      <c r="A1000" s="1" t="s">
        <v>2474</v>
      </c>
      <c r="B1000" s="1" t="s">
        <v>3</v>
      </c>
      <c r="C1000" s="1" t="s">
        <v>1522</v>
      </c>
      <c r="D1000" s="1" t="s">
        <v>31</v>
      </c>
      <c r="E1000" s="1" t="s">
        <v>296</v>
      </c>
      <c r="F1000" s="1" t="s">
        <v>2510</v>
      </c>
      <c r="G1000" s="1" t="s">
        <v>1724</v>
      </c>
      <c r="I1000" s="1" t="s">
        <v>1725</v>
      </c>
      <c r="K1000" s="1" t="s">
        <v>2510</v>
      </c>
      <c r="L1000" s="1" t="e">
        <f aca="false">+FIND("num_pag",K1000)</f>
        <v>#VALUE!</v>
      </c>
      <c r="M1000" s="2" t="s">
        <v>2510</v>
      </c>
    </row>
    <row r="1001" customFormat="false" ht="14.25" hidden="false" customHeight="false" outlineLevel="0" collapsed="false">
      <c r="A1001" s="1" t="s">
        <v>2474</v>
      </c>
      <c r="B1001" s="1" t="s">
        <v>3</v>
      </c>
      <c r="C1001" s="1" t="s">
        <v>1522</v>
      </c>
      <c r="D1001" s="1" t="s">
        <v>31</v>
      </c>
      <c r="E1001" s="1" t="s">
        <v>296</v>
      </c>
      <c r="F1001" s="1" t="s">
        <v>2511</v>
      </c>
      <c r="G1001" s="1" t="s">
        <v>1724</v>
      </c>
      <c r="I1001" s="1" t="s">
        <v>1725</v>
      </c>
      <c r="K1001" s="1" t="s">
        <v>2511</v>
      </c>
      <c r="L1001" s="1" t="e">
        <f aca="false">+FIND("num_pag",K1001)</f>
        <v>#VALUE!</v>
      </c>
      <c r="M1001" s="2" t="s">
        <v>2511</v>
      </c>
    </row>
    <row r="1002" customFormat="false" ht="14.25" hidden="false" customHeight="false" outlineLevel="0" collapsed="false">
      <c r="A1002" s="1" t="s">
        <v>2474</v>
      </c>
      <c r="B1002" s="1" t="s">
        <v>3</v>
      </c>
      <c r="C1002" s="1" t="s">
        <v>1522</v>
      </c>
      <c r="D1002" s="1" t="s">
        <v>31</v>
      </c>
      <c r="E1002" s="1" t="s">
        <v>296</v>
      </c>
      <c r="F1002" s="1" t="s">
        <v>2512</v>
      </c>
      <c r="G1002" s="1" t="s">
        <v>1724</v>
      </c>
      <c r="I1002" s="1" t="s">
        <v>1725</v>
      </c>
      <c r="K1002" s="1" t="s">
        <v>2512</v>
      </c>
      <c r="L1002" s="1" t="e">
        <f aca="false">+FIND("num_pag",K1002)</f>
        <v>#VALUE!</v>
      </c>
      <c r="M1002" s="2" t="s">
        <v>2512</v>
      </c>
    </row>
    <row r="1003" customFormat="false" ht="14.25" hidden="false" customHeight="false" outlineLevel="0" collapsed="false">
      <c r="A1003" s="1" t="s">
        <v>2474</v>
      </c>
      <c r="B1003" s="1" t="s">
        <v>3</v>
      </c>
      <c r="C1003" s="1" t="s">
        <v>1522</v>
      </c>
      <c r="D1003" s="1" t="s">
        <v>31</v>
      </c>
      <c r="E1003" s="1" t="s">
        <v>296</v>
      </c>
      <c r="F1003" s="1" t="s">
        <v>2513</v>
      </c>
      <c r="G1003" s="1" t="s">
        <v>1724</v>
      </c>
      <c r="I1003" s="1" t="s">
        <v>1725</v>
      </c>
      <c r="K1003" s="1" t="s">
        <v>2513</v>
      </c>
      <c r="L1003" s="1" t="e">
        <f aca="false">+FIND("num_pag",K1003)</f>
        <v>#VALUE!</v>
      </c>
      <c r="M1003" s="2" t="s">
        <v>2513</v>
      </c>
    </row>
    <row r="1004" customFormat="false" ht="14.25" hidden="false" customHeight="false" outlineLevel="0" collapsed="false">
      <c r="A1004" s="1" t="s">
        <v>2474</v>
      </c>
      <c r="B1004" s="1" t="s">
        <v>3</v>
      </c>
      <c r="C1004" s="1" t="s">
        <v>1522</v>
      </c>
      <c r="D1004" s="1" t="s">
        <v>31</v>
      </c>
      <c r="E1004" s="1" t="s">
        <v>296</v>
      </c>
      <c r="F1004" s="1" t="s">
        <v>2514</v>
      </c>
      <c r="G1004" s="1" t="s">
        <v>1724</v>
      </c>
      <c r="I1004" s="1" t="s">
        <v>1725</v>
      </c>
      <c r="K1004" s="1" t="s">
        <v>2514</v>
      </c>
      <c r="L1004" s="1" t="e">
        <f aca="false">+FIND("num_pag",K1004)</f>
        <v>#VALUE!</v>
      </c>
      <c r="M1004" s="2" t="s">
        <v>2514</v>
      </c>
    </row>
    <row r="1005" customFormat="false" ht="14.25" hidden="false" customHeight="false" outlineLevel="0" collapsed="false">
      <c r="A1005" s="1" t="s">
        <v>2474</v>
      </c>
      <c r="B1005" s="1" t="s">
        <v>3</v>
      </c>
      <c r="C1005" s="1" t="s">
        <v>1522</v>
      </c>
      <c r="D1005" s="1" t="s">
        <v>31</v>
      </c>
      <c r="E1005" s="1" t="s">
        <v>296</v>
      </c>
      <c r="F1005" s="1" t="s">
        <v>2515</v>
      </c>
      <c r="G1005" s="1" t="s">
        <v>1724</v>
      </c>
      <c r="I1005" s="1" t="s">
        <v>1725</v>
      </c>
      <c r="K1005" s="1" t="s">
        <v>2515</v>
      </c>
      <c r="L1005" s="1" t="e">
        <f aca="false">+FIND("num_pag",K1005)</f>
        <v>#VALUE!</v>
      </c>
      <c r="M1005" s="2" t="s">
        <v>2515</v>
      </c>
    </row>
    <row r="1006" customFormat="false" ht="14.25" hidden="false" customHeight="false" outlineLevel="0" collapsed="false">
      <c r="A1006" s="1" t="s">
        <v>2474</v>
      </c>
      <c r="B1006" s="1" t="s">
        <v>3</v>
      </c>
      <c r="C1006" s="1" t="s">
        <v>1522</v>
      </c>
      <c r="D1006" s="1" t="s">
        <v>31</v>
      </c>
      <c r="E1006" s="1" t="s">
        <v>296</v>
      </c>
      <c r="F1006" s="1" t="s">
        <v>2516</v>
      </c>
      <c r="G1006" s="1" t="s">
        <v>1724</v>
      </c>
      <c r="I1006" s="1" t="s">
        <v>1725</v>
      </c>
      <c r="K1006" s="1" t="s">
        <v>2516</v>
      </c>
      <c r="L1006" s="1" t="e">
        <f aca="false">+FIND("num_pag",K1006)</f>
        <v>#VALUE!</v>
      </c>
      <c r="M1006" s="2" t="s">
        <v>2516</v>
      </c>
    </row>
    <row r="1007" customFormat="false" ht="14.25" hidden="false" customHeight="false" outlineLevel="0" collapsed="false">
      <c r="A1007" s="1" t="s">
        <v>2474</v>
      </c>
      <c r="B1007" s="1" t="s">
        <v>3</v>
      </c>
      <c r="C1007" s="1" t="s">
        <v>1522</v>
      </c>
      <c r="D1007" s="1" t="s">
        <v>31</v>
      </c>
      <c r="E1007" s="1" t="s">
        <v>296</v>
      </c>
      <c r="F1007" s="1" t="s">
        <v>2517</v>
      </c>
      <c r="G1007" s="1" t="s">
        <v>1724</v>
      </c>
      <c r="I1007" s="1" t="s">
        <v>1725</v>
      </c>
      <c r="K1007" s="1" t="s">
        <v>2517</v>
      </c>
      <c r="L1007" s="1" t="e">
        <f aca="false">+FIND("num_pag",K1007)</f>
        <v>#VALUE!</v>
      </c>
      <c r="M1007" s="2" t="s">
        <v>2517</v>
      </c>
    </row>
    <row r="1008" customFormat="false" ht="14.25" hidden="false" customHeight="false" outlineLevel="0" collapsed="false">
      <c r="A1008" s="1" t="s">
        <v>2474</v>
      </c>
      <c r="B1008" s="1" t="s">
        <v>3</v>
      </c>
      <c r="C1008" s="1" t="s">
        <v>1522</v>
      </c>
      <c r="D1008" s="1" t="s">
        <v>31</v>
      </c>
      <c r="E1008" s="1" t="s">
        <v>296</v>
      </c>
      <c r="F1008" s="1" t="s">
        <v>2518</v>
      </c>
      <c r="G1008" s="1" t="s">
        <v>1724</v>
      </c>
      <c r="I1008" s="1" t="s">
        <v>1725</v>
      </c>
      <c r="K1008" s="1" t="s">
        <v>2518</v>
      </c>
      <c r="L1008" s="1" t="e">
        <f aca="false">+FIND("num_pag",K1008)</f>
        <v>#VALUE!</v>
      </c>
      <c r="M1008" s="2" t="s">
        <v>2518</v>
      </c>
    </row>
    <row r="1009" customFormat="false" ht="14.25" hidden="false" customHeight="false" outlineLevel="0" collapsed="false">
      <c r="A1009" s="1" t="s">
        <v>2474</v>
      </c>
      <c r="B1009" s="1" t="s">
        <v>3</v>
      </c>
      <c r="C1009" s="1" t="s">
        <v>1522</v>
      </c>
      <c r="D1009" s="1" t="s">
        <v>31</v>
      </c>
      <c r="E1009" s="1" t="s">
        <v>296</v>
      </c>
      <c r="F1009" s="1" t="s">
        <v>2519</v>
      </c>
      <c r="G1009" s="1" t="s">
        <v>1724</v>
      </c>
      <c r="I1009" s="1" t="s">
        <v>1725</v>
      </c>
      <c r="K1009" s="1" t="s">
        <v>2519</v>
      </c>
      <c r="L1009" s="1" t="e">
        <f aca="false">+FIND("num_pag",K1009)</f>
        <v>#VALUE!</v>
      </c>
      <c r="M1009" s="2" t="s">
        <v>2519</v>
      </c>
    </row>
    <row r="1010" customFormat="false" ht="14.25" hidden="false" customHeight="false" outlineLevel="0" collapsed="false">
      <c r="A1010" s="1" t="s">
        <v>2474</v>
      </c>
      <c r="B1010" s="1" t="s">
        <v>3</v>
      </c>
      <c r="C1010" s="1" t="s">
        <v>1522</v>
      </c>
      <c r="D1010" s="1" t="s">
        <v>31</v>
      </c>
      <c r="E1010" s="1" t="s">
        <v>296</v>
      </c>
      <c r="F1010" s="1" t="s">
        <v>2520</v>
      </c>
      <c r="G1010" s="1" t="s">
        <v>1724</v>
      </c>
      <c r="I1010" s="1" t="s">
        <v>1725</v>
      </c>
      <c r="K1010" s="1" t="s">
        <v>2520</v>
      </c>
      <c r="L1010" s="1" t="e">
        <f aca="false">+FIND("num_pag",K1010)</f>
        <v>#VALUE!</v>
      </c>
      <c r="M1010" s="2" t="s">
        <v>2520</v>
      </c>
    </row>
    <row r="1011" customFormat="false" ht="14.25" hidden="false" customHeight="false" outlineLevel="0" collapsed="false">
      <c r="A1011" s="1" t="s">
        <v>2474</v>
      </c>
      <c r="B1011" s="1" t="s">
        <v>3</v>
      </c>
      <c r="C1011" s="1" t="s">
        <v>1522</v>
      </c>
      <c r="D1011" s="1" t="s">
        <v>31</v>
      </c>
      <c r="E1011" s="1" t="s">
        <v>296</v>
      </c>
      <c r="F1011" s="1" t="s">
        <v>2521</v>
      </c>
      <c r="G1011" s="1" t="s">
        <v>1724</v>
      </c>
      <c r="I1011" s="1" t="s">
        <v>1725</v>
      </c>
      <c r="K1011" s="1" t="s">
        <v>2521</v>
      </c>
      <c r="L1011" s="1" t="e">
        <f aca="false">+FIND("num_pag",K1011)</f>
        <v>#VALUE!</v>
      </c>
      <c r="M1011" s="2" t="s">
        <v>2521</v>
      </c>
    </row>
    <row r="1012" customFormat="false" ht="14.25" hidden="false" customHeight="false" outlineLevel="0" collapsed="false">
      <c r="A1012" s="1" t="s">
        <v>2474</v>
      </c>
      <c r="B1012" s="1" t="s">
        <v>3</v>
      </c>
      <c r="C1012" s="1" t="s">
        <v>1522</v>
      </c>
      <c r="D1012" s="1" t="s">
        <v>31</v>
      </c>
      <c r="E1012" s="1" t="s">
        <v>296</v>
      </c>
      <c r="F1012" s="1" t="s">
        <v>2522</v>
      </c>
      <c r="G1012" s="1" t="s">
        <v>1724</v>
      </c>
      <c r="I1012" s="1" t="s">
        <v>1725</v>
      </c>
      <c r="K1012" s="1" t="s">
        <v>2522</v>
      </c>
      <c r="L1012" s="1" t="e">
        <f aca="false">+FIND("num_pag",K1012)</f>
        <v>#VALUE!</v>
      </c>
      <c r="M1012" s="2" t="s">
        <v>2522</v>
      </c>
    </row>
    <row r="1013" customFormat="false" ht="14.25" hidden="false" customHeight="false" outlineLevel="0" collapsed="false">
      <c r="A1013" s="1" t="s">
        <v>2474</v>
      </c>
      <c r="B1013" s="1" t="s">
        <v>3</v>
      </c>
      <c r="C1013" s="1" t="s">
        <v>1522</v>
      </c>
      <c r="D1013" s="1" t="s">
        <v>31</v>
      </c>
      <c r="E1013" s="1" t="s">
        <v>296</v>
      </c>
      <c r="F1013" s="1" t="s">
        <v>2523</v>
      </c>
      <c r="G1013" s="1" t="s">
        <v>1724</v>
      </c>
      <c r="I1013" s="1" t="s">
        <v>1725</v>
      </c>
      <c r="K1013" s="1" t="s">
        <v>2523</v>
      </c>
      <c r="L1013" s="1" t="e">
        <f aca="false">+FIND("num_pag",K1013)</f>
        <v>#VALUE!</v>
      </c>
      <c r="M1013" s="2" t="s">
        <v>2523</v>
      </c>
    </row>
    <row r="1014" customFormat="false" ht="14.25" hidden="false" customHeight="false" outlineLevel="0" collapsed="false">
      <c r="A1014" s="1" t="s">
        <v>2474</v>
      </c>
      <c r="B1014" s="1" t="s">
        <v>3</v>
      </c>
      <c r="C1014" s="1" t="s">
        <v>1522</v>
      </c>
      <c r="D1014" s="1" t="s">
        <v>31</v>
      </c>
      <c r="E1014" s="1" t="s">
        <v>296</v>
      </c>
      <c r="F1014" s="1" t="s">
        <v>2523</v>
      </c>
      <c r="G1014" s="1" t="s">
        <v>1724</v>
      </c>
      <c r="I1014" s="1" t="s">
        <v>1725</v>
      </c>
      <c r="K1014" s="1" t="s">
        <v>2523</v>
      </c>
      <c r="L1014" s="1" t="e">
        <f aca="false">+FIND("num_pag",K1014)</f>
        <v>#VALUE!</v>
      </c>
      <c r="M1014" s="2" t="s">
        <v>2523</v>
      </c>
    </row>
    <row r="1015" customFormat="false" ht="14.25" hidden="false" customHeight="false" outlineLevel="0" collapsed="false">
      <c r="A1015" s="1" t="s">
        <v>2474</v>
      </c>
      <c r="B1015" s="1" t="s">
        <v>3</v>
      </c>
      <c r="C1015" s="1" t="s">
        <v>1522</v>
      </c>
      <c r="D1015" s="1" t="s">
        <v>31</v>
      </c>
      <c r="E1015" s="1" t="s">
        <v>296</v>
      </c>
      <c r="F1015" s="1" t="s">
        <v>2524</v>
      </c>
      <c r="G1015" s="1" t="s">
        <v>1724</v>
      </c>
      <c r="I1015" s="1" t="s">
        <v>1725</v>
      </c>
      <c r="K1015" s="1" t="s">
        <v>2524</v>
      </c>
      <c r="L1015" s="1" t="e">
        <f aca="false">+FIND("num_pag",K1015)</f>
        <v>#VALUE!</v>
      </c>
      <c r="M1015" s="2" t="s">
        <v>2524</v>
      </c>
    </row>
    <row r="1016" customFormat="false" ht="14.25" hidden="false" customHeight="false" outlineLevel="0" collapsed="false">
      <c r="A1016" s="1" t="s">
        <v>2474</v>
      </c>
      <c r="B1016" s="1" t="s">
        <v>3</v>
      </c>
      <c r="C1016" s="1" t="s">
        <v>1522</v>
      </c>
      <c r="D1016" s="1" t="s">
        <v>31</v>
      </c>
      <c r="E1016" s="1" t="s">
        <v>296</v>
      </c>
      <c r="F1016" s="1" t="s">
        <v>2525</v>
      </c>
      <c r="G1016" s="1" t="s">
        <v>1724</v>
      </c>
      <c r="I1016" s="1" t="s">
        <v>1725</v>
      </c>
      <c r="K1016" s="1" t="s">
        <v>2525</v>
      </c>
      <c r="L1016" s="1" t="e">
        <f aca="false">+FIND("num_pag",K1016)</f>
        <v>#VALUE!</v>
      </c>
      <c r="M1016" s="2" t="s">
        <v>2525</v>
      </c>
    </row>
    <row r="1017" customFormat="false" ht="14.25" hidden="false" customHeight="false" outlineLevel="0" collapsed="false">
      <c r="A1017" s="1" t="s">
        <v>2474</v>
      </c>
      <c r="B1017" s="1" t="s">
        <v>3</v>
      </c>
      <c r="C1017" s="1" t="s">
        <v>1522</v>
      </c>
      <c r="D1017" s="1" t="s">
        <v>31</v>
      </c>
      <c r="E1017" s="1" t="s">
        <v>296</v>
      </c>
      <c r="F1017" s="1" t="s">
        <v>2526</v>
      </c>
      <c r="G1017" s="1" t="s">
        <v>1724</v>
      </c>
      <c r="I1017" s="1" t="s">
        <v>1725</v>
      </c>
      <c r="K1017" s="1" t="s">
        <v>2526</v>
      </c>
      <c r="L1017" s="1" t="e">
        <f aca="false">+FIND("num_pag",K1017)</f>
        <v>#VALUE!</v>
      </c>
      <c r="M1017" s="2" t="s">
        <v>2526</v>
      </c>
    </row>
    <row r="1018" customFormat="false" ht="14.25" hidden="false" customHeight="false" outlineLevel="0" collapsed="false">
      <c r="A1018" s="1" t="s">
        <v>2474</v>
      </c>
      <c r="B1018" s="1" t="s">
        <v>3</v>
      </c>
      <c r="C1018" s="1" t="s">
        <v>1522</v>
      </c>
      <c r="D1018" s="1" t="s">
        <v>31</v>
      </c>
      <c r="E1018" s="1" t="s">
        <v>296</v>
      </c>
      <c r="F1018" s="1" t="s">
        <v>2527</v>
      </c>
      <c r="G1018" s="1" t="s">
        <v>1724</v>
      </c>
      <c r="I1018" s="1" t="s">
        <v>1725</v>
      </c>
      <c r="K1018" s="1" t="s">
        <v>2527</v>
      </c>
      <c r="L1018" s="1" t="e">
        <f aca="false">+FIND("num_pag",K1018)</f>
        <v>#VALUE!</v>
      </c>
      <c r="M1018" s="2" t="s">
        <v>2527</v>
      </c>
    </row>
    <row r="1019" customFormat="false" ht="14.25" hidden="false" customHeight="false" outlineLevel="0" collapsed="false">
      <c r="A1019" s="1" t="s">
        <v>2474</v>
      </c>
      <c r="B1019" s="1" t="s">
        <v>3</v>
      </c>
      <c r="C1019" s="1" t="s">
        <v>1522</v>
      </c>
      <c r="D1019" s="1" t="s">
        <v>31</v>
      </c>
      <c r="E1019" s="1" t="s">
        <v>296</v>
      </c>
      <c r="F1019" s="1" t="s">
        <v>2528</v>
      </c>
      <c r="G1019" s="1" t="s">
        <v>1724</v>
      </c>
      <c r="I1019" s="1" t="s">
        <v>1725</v>
      </c>
      <c r="K1019" s="1" t="s">
        <v>2528</v>
      </c>
      <c r="L1019" s="1" t="e">
        <f aca="false">+FIND("num_pag",K1019)</f>
        <v>#VALUE!</v>
      </c>
      <c r="M1019" s="2" t="s">
        <v>2528</v>
      </c>
    </row>
    <row r="1020" customFormat="false" ht="14.25" hidden="false" customHeight="false" outlineLevel="0" collapsed="false">
      <c r="A1020" s="1" t="s">
        <v>2474</v>
      </c>
      <c r="B1020" s="1" t="s">
        <v>3</v>
      </c>
      <c r="C1020" s="1" t="s">
        <v>1522</v>
      </c>
      <c r="D1020" s="1" t="s">
        <v>31</v>
      </c>
      <c r="E1020" s="1" t="s">
        <v>296</v>
      </c>
      <c r="F1020" s="1" t="s">
        <v>2529</v>
      </c>
      <c r="G1020" s="1" t="s">
        <v>1724</v>
      </c>
      <c r="I1020" s="1" t="s">
        <v>1725</v>
      </c>
      <c r="K1020" s="1" t="s">
        <v>2529</v>
      </c>
      <c r="L1020" s="1" t="e">
        <f aca="false">+FIND("num_pag",K1020)</f>
        <v>#VALUE!</v>
      </c>
      <c r="M1020" s="2" t="s">
        <v>2529</v>
      </c>
    </row>
    <row r="1021" customFormat="false" ht="14.25" hidden="false" customHeight="false" outlineLevel="0" collapsed="false">
      <c r="A1021" s="1" t="s">
        <v>2474</v>
      </c>
      <c r="B1021" s="1" t="s">
        <v>3</v>
      </c>
      <c r="C1021" s="1" t="s">
        <v>1522</v>
      </c>
      <c r="D1021" s="1" t="s">
        <v>31</v>
      </c>
      <c r="E1021" s="1" t="s">
        <v>296</v>
      </c>
      <c r="F1021" s="1" t="s">
        <v>2530</v>
      </c>
      <c r="G1021" s="1" t="s">
        <v>1724</v>
      </c>
      <c r="I1021" s="1" t="s">
        <v>1725</v>
      </c>
      <c r="K1021" s="1" t="s">
        <v>2530</v>
      </c>
      <c r="L1021" s="1" t="e">
        <f aca="false">+FIND("num_pag",K1021)</f>
        <v>#VALUE!</v>
      </c>
      <c r="M1021" s="2" t="s">
        <v>2530</v>
      </c>
    </row>
    <row r="1022" customFormat="false" ht="14.25" hidden="false" customHeight="false" outlineLevel="0" collapsed="false">
      <c r="A1022" s="1" t="s">
        <v>2474</v>
      </c>
      <c r="B1022" s="1" t="s">
        <v>3</v>
      </c>
      <c r="C1022" s="1" t="s">
        <v>1522</v>
      </c>
      <c r="D1022" s="1" t="s">
        <v>31</v>
      </c>
      <c r="E1022" s="1" t="s">
        <v>296</v>
      </c>
      <c r="F1022" s="1" t="s">
        <v>2531</v>
      </c>
      <c r="G1022" s="1" t="s">
        <v>1724</v>
      </c>
      <c r="I1022" s="1" t="s">
        <v>1725</v>
      </c>
      <c r="K1022" s="1" t="s">
        <v>2531</v>
      </c>
      <c r="L1022" s="1" t="e">
        <f aca="false">+FIND("num_pag",K1022)</f>
        <v>#VALUE!</v>
      </c>
      <c r="M1022" s="2" t="s">
        <v>2531</v>
      </c>
    </row>
    <row r="1023" customFormat="false" ht="14.25" hidden="false" customHeight="false" outlineLevel="0" collapsed="false">
      <c r="A1023" s="1" t="s">
        <v>2474</v>
      </c>
      <c r="B1023" s="1" t="s">
        <v>3</v>
      </c>
      <c r="C1023" s="1" t="s">
        <v>1522</v>
      </c>
      <c r="D1023" s="1" t="s">
        <v>31</v>
      </c>
      <c r="E1023" s="1" t="s">
        <v>296</v>
      </c>
      <c r="F1023" s="1" t="s">
        <v>2532</v>
      </c>
      <c r="G1023" s="1" t="s">
        <v>1724</v>
      </c>
      <c r="I1023" s="1" t="s">
        <v>1725</v>
      </c>
      <c r="K1023" s="1" t="s">
        <v>2532</v>
      </c>
      <c r="L1023" s="1" t="e">
        <f aca="false">+FIND("num_pag",K1023)</f>
        <v>#VALUE!</v>
      </c>
      <c r="M1023" s="2" t="s">
        <v>2532</v>
      </c>
    </row>
    <row r="1024" customFormat="false" ht="14.25" hidden="false" customHeight="false" outlineLevel="0" collapsed="false">
      <c r="A1024" s="1" t="s">
        <v>2474</v>
      </c>
      <c r="B1024" s="1" t="s">
        <v>3</v>
      </c>
      <c r="C1024" s="1" t="s">
        <v>1522</v>
      </c>
      <c r="D1024" s="1" t="s">
        <v>31</v>
      </c>
      <c r="E1024" s="1" t="s">
        <v>296</v>
      </c>
      <c r="F1024" s="1" t="s">
        <v>2533</v>
      </c>
      <c r="G1024" s="1" t="s">
        <v>1724</v>
      </c>
      <c r="I1024" s="1" t="s">
        <v>1725</v>
      </c>
      <c r="K1024" s="1" t="s">
        <v>2533</v>
      </c>
      <c r="L1024" s="1" t="e">
        <f aca="false">+FIND("num_pag",K1024)</f>
        <v>#VALUE!</v>
      </c>
      <c r="M1024" s="2" t="s">
        <v>2533</v>
      </c>
    </row>
    <row r="1025" customFormat="false" ht="14.25" hidden="false" customHeight="false" outlineLevel="0" collapsed="false">
      <c r="A1025" s="1" t="s">
        <v>2474</v>
      </c>
      <c r="B1025" s="1" t="s">
        <v>3</v>
      </c>
      <c r="C1025" s="1" t="s">
        <v>1522</v>
      </c>
      <c r="D1025" s="1" t="s">
        <v>31</v>
      </c>
      <c r="E1025" s="1" t="s">
        <v>296</v>
      </c>
      <c r="F1025" s="1" t="s">
        <v>2534</v>
      </c>
      <c r="G1025" s="1" t="s">
        <v>1724</v>
      </c>
      <c r="I1025" s="1" t="s">
        <v>1725</v>
      </c>
      <c r="K1025" s="1" t="s">
        <v>2534</v>
      </c>
      <c r="L1025" s="1" t="e">
        <f aca="false">+FIND("num_pag",K1025)</f>
        <v>#VALUE!</v>
      </c>
      <c r="M1025" s="2" t="s">
        <v>2534</v>
      </c>
    </row>
    <row r="1026" customFormat="false" ht="14.25" hidden="false" customHeight="false" outlineLevel="0" collapsed="false">
      <c r="A1026" s="1" t="s">
        <v>2474</v>
      </c>
      <c r="B1026" s="1" t="s">
        <v>3</v>
      </c>
      <c r="C1026" s="1" t="s">
        <v>1522</v>
      </c>
      <c r="D1026" s="1" t="s">
        <v>31</v>
      </c>
      <c r="E1026" s="1" t="s">
        <v>296</v>
      </c>
      <c r="F1026" s="1" t="s">
        <v>2535</v>
      </c>
      <c r="G1026" s="1" t="s">
        <v>1724</v>
      </c>
      <c r="I1026" s="1" t="s">
        <v>1725</v>
      </c>
      <c r="K1026" s="1" t="s">
        <v>2535</v>
      </c>
      <c r="L1026" s="1" t="e">
        <f aca="false">+FIND("num_pag",K1026)</f>
        <v>#VALUE!</v>
      </c>
      <c r="M1026" s="2" t="s">
        <v>2535</v>
      </c>
    </row>
    <row r="1027" customFormat="false" ht="14.25" hidden="false" customHeight="false" outlineLevel="0" collapsed="false">
      <c r="A1027" s="1" t="s">
        <v>2474</v>
      </c>
      <c r="B1027" s="1" t="s">
        <v>3</v>
      </c>
      <c r="C1027" s="1" t="s">
        <v>1522</v>
      </c>
      <c r="D1027" s="1" t="s">
        <v>31</v>
      </c>
      <c r="E1027" s="1" t="s">
        <v>296</v>
      </c>
      <c r="F1027" s="1" t="s">
        <v>2536</v>
      </c>
      <c r="G1027" s="1" t="s">
        <v>1724</v>
      </c>
      <c r="I1027" s="1" t="s">
        <v>1725</v>
      </c>
      <c r="K1027" s="1" t="s">
        <v>2536</v>
      </c>
      <c r="L1027" s="1" t="e">
        <f aca="false">+FIND("num_pag",K1027)</f>
        <v>#VALUE!</v>
      </c>
      <c r="M1027" s="2" t="s">
        <v>2536</v>
      </c>
    </row>
    <row r="1028" customFormat="false" ht="14.25" hidden="false" customHeight="false" outlineLevel="0" collapsed="false">
      <c r="A1028" s="1" t="s">
        <v>2474</v>
      </c>
      <c r="B1028" s="1" t="s">
        <v>3</v>
      </c>
      <c r="C1028" s="1" t="s">
        <v>1522</v>
      </c>
      <c r="D1028" s="1" t="s">
        <v>31</v>
      </c>
      <c r="E1028" s="1" t="s">
        <v>296</v>
      </c>
      <c r="F1028" s="1" t="s">
        <v>2537</v>
      </c>
      <c r="G1028" s="1" t="s">
        <v>1724</v>
      </c>
      <c r="I1028" s="1" t="s">
        <v>1725</v>
      </c>
      <c r="K1028" s="1" t="s">
        <v>2537</v>
      </c>
      <c r="L1028" s="1" t="e">
        <f aca="false">+FIND("num_pag",K1028)</f>
        <v>#VALUE!</v>
      </c>
      <c r="M1028" s="2" t="s">
        <v>2537</v>
      </c>
    </row>
    <row r="1029" customFormat="false" ht="14.25" hidden="false" customHeight="false" outlineLevel="0" collapsed="false">
      <c r="A1029" s="1" t="s">
        <v>2474</v>
      </c>
      <c r="B1029" s="1" t="s">
        <v>3</v>
      </c>
      <c r="C1029" s="1" t="s">
        <v>1522</v>
      </c>
      <c r="D1029" s="1" t="s">
        <v>31</v>
      </c>
      <c r="E1029" s="1" t="s">
        <v>296</v>
      </c>
      <c r="F1029" s="1" t="s">
        <v>2538</v>
      </c>
      <c r="G1029" s="1" t="s">
        <v>1724</v>
      </c>
      <c r="I1029" s="1" t="s">
        <v>1725</v>
      </c>
      <c r="K1029" s="1" t="s">
        <v>2538</v>
      </c>
      <c r="L1029" s="1" t="e">
        <f aca="false">+FIND("num_pag",K1029)</f>
        <v>#VALUE!</v>
      </c>
      <c r="M1029" s="2" t="s">
        <v>2538</v>
      </c>
    </row>
    <row r="1030" customFormat="false" ht="14.25" hidden="false" customHeight="false" outlineLevel="0" collapsed="false">
      <c r="A1030" s="1" t="s">
        <v>2474</v>
      </c>
      <c r="B1030" s="1" t="s">
        <v>3</v>
      </c>
      <c r="C1030" s="1" t="s">
        <v>1522</v>
      </c>
      <c r="D1030" s="1" t="s">
        <v>31</v>
      </c>
      <c r="E1030" s="1" t="s">
        <v>296</v>
      </c>
      <c r="F1030" s="1" t="s">
        <v>2539</v>
      </c>
      <c r="G1030" s="1" t="s">
        <v>1724</v>
      </c>
      <c r="I1030" s="1" t="s">
        <v>1725</v>
      </c>
      <c r="K1030" s="1" t="s">
        <v>2539</v>
      </c>
      <c r="L1030" s="1" t="e">
        <f aca="false">+FIND("num_pag",K1030)</f>
        <v>#VALUE!</v>
      </c>
      <c r="M1030" s="2" t="s">
        <v>2539</v>
      </c>
    </row>
    <row r="1031" customFormat="false" ht="14.25" hidden="false" customHeight="false" outlineLevel="0" collapsed="false">
      <c r="A1031" s="1" t="s">
        <v>2474</v>
      </c>
      <c r="B1031" s="1" t="s">
        <v>3</v>
      </c>
      <c r="C1031" s="1" t="s">
        <v>1522</v>
      </c>
      <c r="D1031" s="1" t="s">
        <v>31</v>
      </c>
      <c r="E1031" s="1" t="s">
        <v>296</v>
      </c>
      <c r="F1031" s="1" t="s">
        <v>2540</v>
      </c>
      <c r="G1031" s="1" t="s">
        <v>1724</v>
      </c>
      <c r="I1031" s="1" t="s">
        <v>1725</v>
      </c>
      <c r="K1031" s="1" t="s">
        <v>2540</v>
      </c>
      <c r="L1031" s="1" t="e">
        <f aca="false">+FIND("num_pag",K1031)</f>
        <v>#VALUE!</v>
      </c>
      <c r="M1031" s="2" t="s">
        <v>2540</v>
      </c>
    </row>
    <row r="1032" customFormat="false" ht="14.25" hidden="false" customHeight="false" outlineLevel="0" collapsed="false">
      <c r="A1032" s="1" t="s">
        <v>2474</v>
      </c>
      <c r="B1032" s="1" t="s">
        <v>3</v>
      </c>
      <c r="C1032" s="1" t="s">
        <v>1522</v>
      </c>
      <c r="D1032" s="1" t="s">
        <v>31</v>
      </c>
      <c r="E1032" s="1" t="s">
        <v>296</v>
      </c>
      <c r="F1032" s="1" t="s">
        <v>2541</v>
      </c>
      <c r="G1032" s="1" t="s">
        <v>1724</v>
      </c>
      <c r="I1032" s="1" t="s">
        <v>1725</v>
      </c>
      <c r="K1032" s="1" t="s">
        <v>2541</v>
      </c>
      <c r="L1032" s="1" t="e">
        <f aca="false">+FIND("num_pag",K1032)</f>
        <v>#VALUE!</v>
      </c>
      <c r="M1032" s="2" t="s">
        <v>2541</v>
      </c>
    </row>
    <row r="1033" customFormat="false" ht="14.25" hidden="false" customHeight="false" outlineLevel="0" collapsed="false">
      <c r="A1033" s="1" t="s">
        <v>2474</v>
      </c>
      <c r="B1033" s="1" t="s">
        <v>3</v>
      </c>
      <c r="C1033" s="1" t="s">
        <v>1522</v>
      </c>
      <c r="D1033" s="1" t="s">
        <v>31</v>
      </c>
      <c r="E1033" s="1" t="s">
        <v>296</v>
      </c>
      <c r="F1033" s="1" t="s">
        <v>2542</v>
      </c>
      <c r="G1033" s="1" t="s">
        <v>1724</v>
      </c>
      <c r="I1033" s="1" t="s">
        <v>1725</v>
      </c>
      <c r="K1033" s="1" t="s">
        <v>2542</v>
      </c>
      <c r="L1033" s="1" t="e">
        <f aca="false">+FIND("num_pag",K1033)</f>
        <v>#VALUE!</v>
      </c>
      <c r="M1033" s="2" t="s">
        <v>2542</v>
      </c>
    </row>
    <row r="1034" customFormat="false" ht="14.25" hidden="false" customHeight="false" outlineLevel="0" collapsed="false">
      <c r="A1034" s="1" t="s">
        <v>2474</v>
      </c>
      <c r="B1034" s="1" t="s">
        <v>3</v>
      </c>
      <c r="C1034" s="1" t="s">
        <v>1522</v>
      </c>
      <c r="D1034" s="1" t="s">
        <v>31</v>
      </c>
      <c r="E1034" s="1" t="s">
        <v>296</v>
      </c>
      <c r="F1034" s="1" t="s">
        <v>2543</v>
      </c>
      <c r="G1034" s="1" t="s">
        <v>1724</v>
      </c>
      <c r="I1034" s="1" t="s">
        <v>1725</v>
      </c>
      <c r="K1034" s="1" t="s">
        <v>2543</v>
      </c>
      <c r="L1034" s="1" t="e">
        <f aca="false">+FIND("num_pag",K1034)</f>
        <v>#VALUE!</v>
      </c>
      <c r="M1034" s="2" t="s">
        <v>2543</v>
      </c>
    </row>
    <row r="1035" customFormat="false" ht="14.25" hidden="false" customHeight="false" outlineLevel="0" collapsed="false">
      <c r="A1035" s="1" t="s">
        <v>2474</v>
      </c>
      <c r="B1035" s="1" t="s">
        <v>3</v>
      </c>
      <c r="C1035" s="1" t="s">
        <v>1522</v>
      </c>
      <c r="D1035" s="1" t="s">
        <v>31</v>
      </c>
      <c r="E1035" s="1" t="s">
        <v>296</v>
      </c>
      <c r="F1035" s="1" t="s">
        <v>2544</v>
      </c>
      <c r="G1035" s="1" t="s">
        <v>1724</v>
      </c>
      <c r="I1035" s="1" t="s">
        <v>1725</v>
      </c>
      <c r="K1035" s="1" t="s">
        <v>2544</v>
      </c>
      <c r="L1035" s="1" t="e">
        <f aca="false">+FIND("num_pag",K1035)</f>
        <v>#VALUE!</v>
      </c>
      <c r="M1035" s="2" t="s">
        <v>2544</v>
      </c>
    </row>
    <row r="1036" customFormat="false" ht="14.25" hidden="false" customHeight="false" outlineLevel="0" collapsed="false">
      <c r="A1036" s="1" t="s">
        <v>2474</v>
      </c>
      <c r="B1036" s="1" t="s">
        <v>3</v>
      </c>
      <c r="C1036" s="1" t="s">
        <v>1522</v>
      </c>
      <c r="D1036" s="1" t="s">
        <v>31</v>
      </c>
      <c r="E1036" s="1" t="s">
        <v>296</v>
      </c>
      <c r="F1036" s="1" t="s">
        <v>2545</v>
      </c>
      <c r="G1036" s="1" t="s">
        <v>1724</v>
      </c>
      <c r="I1036" s="1" t="s">
        <v>1725</v>
      </c>
      <c r="K1036" s="1" t="s">
        <v>2545</v>
      </c>
      <c r="L1036" s="1" t="e">
        <f aca="false">+FIND("num_pag",K1036)</f>
        <v>#VALUE!</v>
      </c>
      <c r="M1036" s="2" t="s">
        <v>2545</v>
      </c>
    </row>
    <row r="1037" customFormat="false" ht="14.25" hidden="false" customHeight="false" outlineLevel="0" collapsed="false">
      <c r="A1037" s="1" t="s">
        <v>2474</v>
      </c>
      <c r="B1037" s="1" t="s">
        <v>3</v>
      </c>
      <c r="C1037" s="1" t="s">
        <v>1522</v>
      </c>
      <c r="D1037" s="1" t="s">
        <v>31</v>
      </c>
      <c r="E1037" s="1" t="s">
        <v>296</v>
      </c>
      <c r="F1037" s="1" t="s">
        <v>2546</v>
      </c>
      <c r="G1037" s="1" t="s">
        <v>1724</v>
      </c>
      <c r="I1037" s="1" t="s">
        <v>1725</v>
      </c>
      <c r="K1037" s="1" t="s">
        <v>2546</v>
      </c>
      <c r="L1037" s="1" t="e">
        <f aca="false">+FIND("num_pag",K1037)</f>
        <v>#VALUE!</v>
      </c>
      <c r="M1037" s="2" t="s">
        <v>2546</v>
      </c>
    </row>
    <row r="1038" customFormat="false" ht="14.25" hidden="false" customHeight="false" outlineLevel="0" collapsed="false">
      <c r="A1038" s="1" t="s">
        <v>2474</v>
      </c>
      <c r="B1038" s="1" t="s">
        <v>3</v>
      </c>
      <c r="C1038" s="1" t="s">
        <v>1522</v>
      </c>
      <c r="D1038" s="1" t="s">
        <v>31</v>
      </c>
      <c r="E1038" s="1" t="s">
        <v>296</v>
      </c>
      <c r="F1038" s="1" t="s">
        <v>2547</v>
      </c>
      <c r="G1038" s="1" t="s">
        <v>1724</v>
      </c>
      <c r="I1038" s="1" t="s">
        <v>1725</v>
      </c>
      <c r="K1038" s="1" t="s">
        <v>2547</v>
      </c>
      <c r="L1038" s="1" t="e">
        <f aca="false">+FIND("num_pag",K1038)</f>
        <v>#VALUE!</v>
      </c>
      <c r="M1038" s="2" t="s">
        <v>2547</v>
      </c>
    </row>
    <row r="1039" customFormat="false" ht="14.25" hidden="false" customHeight="false" outlineLevel="0" collapsed="false">
      <c r="A1039" s="1" t="s">
        <v>2474</v>
      </c>
      <c r="B1039" s="1" t="s">
        <v>3</v>
      </c>
      <c r="C1039" s="1" t="s">
        <v>1522</v>
      </c>
      <c r="D1039" s="1" t="s">
        <v>31</v>
      </c>
      <c r="E1039" s="1" t="s">
        <v>296</v>
      </c>
      <c r="F1039" s="1" t="s">
        <v>2548</v>
      </c>
      <c r="G1039" s="1" t="s">
        <v>1724</v>
      </c>
      <c r="I1039" s="1" t="s">
        <v>1725</v>
      </c>
      <c r="K1039" s="1" t="s">
        <v>2548</v>
      </c>
      <c r="L1039" s="1" t="e">
        <f aca="false">+FIND("num_pag",K1039)</f>
        <v>#VALUE!</v>
      </c>
      <c r="M1039" s="2" t="s">
        <v>2548</v>
      </c>
    </row>
    <row r="1040" customFormat="false" ht="14.25" hidden="false" customHeight="false" outlineLevel="0" collapsed="false">
      <c r="A1040" s="1" t="s">
        <v>2474</v>
      </c>
      <c r="B1040" s="1" t="s">
        <v>3</v>
      </c>
      <c r="C1040" s="1" t="s">
        <v>1522</v>
      </c>
      <c r="D1040" s="1" t="s">
        <v>31</v>
      </c>
      <c r="E1040" s="1" t="s">
        <v>296</v>
      </c>
      <c r="F1040" s="1" t="s">
        <v>2549</v>
      </c>
      <c r="G1040" s="1" t="s">
        <v>1724</v>
      </c>
      <c r="I1040" s="1" t="s">
        <v>1725</v>
      </c>
      <c r="K1040" s="1" t="s">
        <v>2549</v>
      </c>
      <c r="L1040" s="1" t="e">
        <f aca="false">+FIND("num_pag",K1040)</f>
        <v>#VALUE!</v>
      </c>
      <c r="M1040" s="2" t="s">
        <v>2549</v>
      </c>
    </row>
    <row r="1041" customFormat="false" ht="14.25" hidden="false" customHeight="false" outlineLevel="0" collapsed="false">
      <c r="A1041" s="1" t="s">
        <v>2474</v>
      </c>
      <c r="B1041" s="1" t="s">
        <v>3</v>
      </c>
      <c r="C1041" s="1" t="s">
        <v>1522</v>
      </c>
      <c r="D1041" s="1" t="s">
        <v>31</v>
      </c>
      <c r="E1041" s="1" t="s">
        <v>296</v>
      </c>
      <c r="F1041" s="1" t="s">
        <v>2550</v>
      </c>
      <c r="G1041" s="1" t="s">
        <v>1724</v>
      </c>
      <c r="I1041" s="1" t="s">
        <v>1725</v>
      </c>
      <c r="K1041" s="1" t="s">
        <v>2550</v>
      </c>
      <c r="L1041" s="1" t="e">
        <f aca="false">+FIND("num_pag",K1041)</f>
        <v>#VALUE!</v>
      </c>
      <c r="M1041" s="2" t="s">
        <v>2550</v>
      </c>
    </row>
    <row r="1042" customFormat="false" ht="14.25" hidden="false" customHeight="false" outlineLevel="0" collapsed="false">
      <c r="A1042" s="1" t="s">
        <v>2474</v>
      </c>
      <c r="B1042" s="1" t="s">
        <v>3</v>
      </c>
      <c r="C1042" s="1" t="s">
        <v>1522</v>
      </c>
      <c r="D1042" s="1" t="s">
        <v>31</v>
      </c>
      <c r="E1042" s="1" t="s">
        <v>296</v>
      </c>
      <c r="F1042" s="1" t="s">
        <v>2551</v>
      </c>
      <c r="G1042" s="1" t="s">
        <v>1724</v>
      </c>
      <c r="I1042" s="1" t="s">
        <v>1725</v>
      </c>
      <c r="K1042" s="1" t="s">
        <v>2551</v>
      </c>
      <c r="L1042" s="1" t="e">
        <f aca="false">+FIND("num_pag",K1042)</f>
        <v>#VALUE!</v>
      </c>
      <c r="M1042" s="2" t="s">
        <v>2551</v>
      </c>
    </row>
    <row r="1043" customFormat="false" ht="14.25" hidden="false" customHeight="false" outlineLevel="0" collapsed="false">
      <c r="A1043" s="1" t="s">
        <v>2474</v>
      </c>
      <c r="B1043" s="1" t="s">
        <v>3</v>
      </c>
      <c r="C1043" s="1" t="s">
        <v>1522</v>
      </c>
      <c r="D1043" s="1" t="s">
        <v>31</v>
      </c>
      <c r="E1043" s="1" t="s">
        <v>296</v>
      </c>
      <c r="F1043" s="1" t="s">
        <v>2552</v>
      </c>
      <c r="G1043" s="1" t="s">
        <v>1724</v>
      </c>
      <c r="I1043" s="1" t="s">
        <v>1725</v>
      </c>
      <c r="K1043" s="1" t="s">
        <v>2552</v>
      </c>
      <c r="L1043" s="1" t="e">
        <f aca="false">+FIND("num_pag",K1043)</f>
        <v>#VALUE!</v>
      </c>
      <c r="M1043" s="2" t="s">
        <v>2552</v>
      </c>
    </row>
    <row r="1044" customFormat="false" ht="14.25" hidden="false" customHeight="false" outlineLevel="0" collapsed="false">
      <c r="A1044" s="1" t="s">
        <v>2474</v>
      </c>
      <c r="B1044" s="1" t="s">
        <v>3</v>
      </c>
      <c r="C1044" s="1" t="s">
        <v>1522</v>
      </c>
      <c r="D1044" s="1" t="s">
        <v>31</v>
      </c>
      <c r="E1044" s="1" t="s">
        <v>296</v>
      </c>
      <c r="F1044" s="1" t="s">
        <v>2553</v>
      </c>
      <c r="G1044" s="1" t="s">
        <v>1724</v>
      </c>
      <c r="I1044" s="1" t="s">
        <v>1725</v>
      </c>
      <c r="K1044" s="1" t="s">
        <v>2553</v>
      </c>
      <c r="L1044" s="1" t="e">
        <f aca="false">+FIND("num_pag",K1044)</f>
        <v>#VALUE!</v>
      </c>
      <c r="M1044" s="2" t="s">
        <v>2553</v>
      </c>
    </row>
    <row r="1045" customFormat="false" ht="14.25" hidden="false" customHeight="false" outlineLevel="0" collapsed="false">
      <c r="A1045" s="1" t="s">
        <v>2474</v>
      </c>
      <c r="B1045" s="1" t="s">
        <v>3</v>
      </c>
      <c r="C1045" s="1" t="s">
        <v>1522</v>
      </c>
      <c r="D1045" s="1" t="s">
        <v>31</v>
      </c>
      <c r="E1045" s="1" t="s">
        <v>296</v>
      </c>
      <c r="F1045" s="1" t="s">
        <v>2554</v>
      </c>
      <c r="G1045" s="1" t="s">
        <v>1724</v>
      </c>
      <c r="I1045" s="1" t="s">
        <v>1725</v>
      </c>
      <c r="K1045" s="1" t="s">
        <v>2554</v>
      </c>
      <c r="L1045" s="1" t="e">
        <f aca="false">+FIND("num_pag",K1045)</f>
        <v>#VALUE!</v>
      </c>
      <c r="M1045" s="2" t="s">
        <v>2554</v>
      </c>
    </row>
    <row r="1046" customFormat="false" ht="14.25" hidden="false" customHeight="false" outlineLevel="0" collapsed="false">
      <c r="A1046" s="1" t="s">
        <v>2474</v>
      </c>
      <c r="B1046" s="1" t="s">
        <v>3</v>
      </c>
      <c r="C1046" s="1" t="s">
        <v>1522</v>
      </c>
      <c r="D1046" s="1" t="s">
        <v>31</v>
      </c>
      <c r="E1046" s="1" t="s">
        <v>296</v>
      </c>
      <c r="F1046" s="1" t="s">
        <v>2555</v>
      </c>
      <c r="G1046" s="1" t="s">
        <v>1724</v>
      </c>
      <c r="I1046" s="1" t="s">
        <v>1725</v>
      </c>
      <c r="K1046" s="1" t="s">
        <v>2555</v>
      </c>
      <c r="L1046" s="1" t="e">
        <f aca="false">+FIND("num_pag",K1046)</f>
        <v>#VALUE!</v>
      </c>
      <c r="M1046" s="2" t="s">
        <v>2555</v>
      </c>
    </row>
    <row r="1047" customFormat="false" ht="14.25" hidden="false" customHeight="false" outlineLevel="0" collapsed="false">
      <c r="A1047" s="1" t="s">
        <v>2474</v>
      </c>
      <c r="B1047" s="1" t="s">
        <v>3</v>
      </c>
      <c r="C1047" s="1" t="s">
        <v>1522</v>
      </c>
      <c r="D1047" s="1" t="s">
        <v>31</v>
      </c>
      <c r="E1047" s="1" t="s">
        <v>296</v>
      </c>
      <c r="F1047" s="1" t="s">
        <v>2556</v>
      </c>
      <c r="G1047" s="1" t="s">
        <v>1724</v>
      </c>
      <c r="I1047" s="1" t="s">
        <v>1725</v>
      </c>
      <c r="K1047" s="1" t="s">
        <v>2556</v>
      </c>
      <c r="L1047" s="1" t="e">
        <f aca="false">+FIND("num_pag",K1047)</f>
        <v>#VALUE!</v>
      </c>
      <c r="M1047" s="2" t="s">
        <v>2556</v>
      </c>
    </row>
    <row r="1048" customFormat="false" ht="14.25" hidden="false" customHeight="false" outlineLevel="0" collapsed="false">
      <c r="A1048" s="1" t="s">
        <v>2474</v>
      </c>
      <c r="B1048" s="1" t="s">
        <v>3</v>
      </c>
      <c r="C1048" s="1" t="s">
        <v>1522</v>
      </c>
      <c r="D1048" s="1" t="s">
        <v>31</v>
      </c>
      <c r="E1048" s="1" t="s">
        <v>296</v>
      </c>
      <c r="F1048" s="1" t="s">
        <v>2557</v>
      </c>
      <c r="G1048" s="1" t="s">
        <v>1724</v>
      </c>
      <c r="I1048" s="1" t="s">
        <v>1725</v>
      </c>
      <c r="K1048" s="1" t="s">
        <v>2557</v>
      </c>
      <c r="L1048" s="1" t="e">
        <f aca="false">+FIND("num_pag",K1048)</f>
        <v>#VALUE!</v>
      </c>
      <c r="M1048" s="2" t="s">
        <v>2557</v>
      </c>
    </row>
    <row r="1049" customFormat="false" ht="14.25" hidden="false" customHeight="false" outlineLevel="0" collapsed="false">
      <c r="A1049" s="1" t="s">
        <v>2474</v>
      </c>
      <c r="B1049" s="1" t="s">
        <v>3</v>
      </c>
      <c r="C1049" s="1" t="s">
        <v>1522</v>
      </c>
      <c r="D1049" s="1" t="s">
        <v>31</v>
      </c>
      <c r="E1049" s="1" t="s">
        <v>296</v>
      </c>
      <c r="F1049" s="1" t="s">
        <v>2558</v>
      </c>
      <c r="G1049" s="1" t="s">
        <v>1724</v>
      </c>
      <c r="I1049" s="1" t="s">
        <v>1725</v>
      </c>
      <c r="K1049" s="1" t="s">
        <v>2558</v>
      </c>
      <c r="L1049" s="1" t="e">
        <f aca="false">+FIND("num_pag",K1049)</f>
        <v>#VALUE!</v>
      </c>
      <c r="M1049" s="2" t="s">
        <v>2558</v>
      </c>
    </row>
    <row r="1050" customFormat="false" ht="14.25" hidden="false" customHeight="false" outlineLevel="0" collapsed="false">
      <c r="A1050" s="1" t="s">
        <v>2474</v>
      </c>
      <c r="B1050" s="1" t="s">
        <v>3</v>
      </c>
      <c r="C1050" s="1" t="s">
        <v>1522</v>
      </c>
      <c r="D1050" s="1" t="s">
        <v>31</v>
      </c>
      <c r="E1050" s="1" t="s">
        <v>296</v>
      </c>
      <c r="F1050" s="1" t="s">
        <v>2559</v>
      </c>
      <c r="G1050" s="1" t="s">
        <v>1724</v>
      </c>
      <c r="I1050" s="1" t="s">
        <v>1725</v>
      </c>
      <c r="K1050" s="1" t="s">
        <v>2559</v>
      </c>
      <c r="L1050" s="1" t="e">
        <f aca="false">+FIND("num_pag",K1050)</f>
        <v>#VALUE!</v>
      </c>
      <c r="M1050" s="2" t="s">
        <v>2559</v>
      </c>
    </row>
    <row r="1051" customFormat="false" ht="14.25" hidden="false" customHeight="false" outlineLevel="0" collapsed="false">
      <c r="A1051" s="1" t="s">
        <v>2474</v>
      </c>
      <c r="B1051" s="1" t="s">
        <v>3</v>
      </c>
      <c r="C1051" s="1" t="s">
        <v>1522</v>
      </c>
      <c r="D1051" s="1" t="s">
        <v>31</v>
      </c>
      <c r="E1051" s="1" t="s">
        <v>296</v>
      </c>
      <c r="F1051" s="1" t="s">
        <v>2560</v>
      </c>
      <c r="G1051" s="1" t="s">
        <v>1724</v>
      </c>
      <c r="I1051" s="1" t="s">
        <v>1725</v>
      </c>
      <c r="K1051" s="1" t="s">
        <v>2560</v>
      </c>
      <c r="L1051" s="1" t="e">
        <f aca="false">+FIND("num_pag",K1051)</f>
        <v>#VALUE!</v>
      </c>
      <c r="M1051" s="2" t="s">
        <v>2560</v>
      </c>
    </row>
    <row r="1052" customFormat="false" ht="14.25" hidden="false" customHeight="false" outlineLevel="0" collapsed="false">
      <c r="A1052" s="1" t="s">
        <v>2474</v>
      </c>
      <c r="B1052" s="1" t="s">
        <v>3</v>
      </c>
      <c r="C1052" s="1" t="s">
        <v>1522</v>
      </c>
      <c r="D1052" s="1" t="s">
        <v>31</v>
      </c>
      <c r="E1052" s="1" t="s">
        <v>296</v>
      </c>
      <c r="F1052" s="1" t="s">
        <v>2561</v>
      </c>
      <c r="G1052" s="1" t="s">
        <v>1724</v>
      </c>
      <c r="I1052" s="1" t="s">
        <v>1725</v>
      </c>
      <c r="K1052" s="1" t="s">
        <v>2561</v>
      </c>
      <c r="L1052" s="1" t="e">
        <f aca="false">+FIND("num_pag",K1052)</f>
        <v>#VALUE!</v>
      </c>
      <c r="M1052" s="2" t="s">
        <v>2561</v>
      </c>
    </row>
    <row r="1053" customFormat="false" ht="14.25" hidden="false" customHeight="false" outlineLevel="0" collapsed="false">
      <c r="A1053" s="1" t="s">
        <v>2474</v>
      </c>
      <c r="B1053" s="1" t="s">
        <v>3</v>
      </c>
      <c r="C1053" s="1" t="s">
        <v>1522</v>
      </c>
      <c r="D1053" s="1" t="s">
        <v>31</v>
      </c>
      <c r="E1053" s="1" t="s">
        <v>296</v>
      </c>
      <c r="F1053" s="1" t="s">
        <v>2562</v>
      </c>
      <c r="G1053" s="1" t="s">
        <v>1724</v>
      </c>
      <c r="I1053" s="1" t="s">
        <v>1725</v>
      </c>
      <c r="K1053" s="1" t="s">
        <v>2562</v>
      </c>
      <c r="L1053" s="1" t="e">
        <f aca="false">+FIND("num_pag",K1053)</f>
        <v>#VALUE!</v>
      </c>
      <c r="M1053" s="2" t="s">
        <v>2562</v>
      </c>
    </row>
    <row r="1054" customFormat="false" ht="14.25" hidden="false" customHeight="false" outlineLevel="0" collapsed="false">
      <c r="A1054" s="1" t="s">
        <v>2474</v>
      </c>
      <c r="B1054" s="1" t="s">
        <v>3</v>
      </c>
      <c r="C1054" s="1" t="s">
        <v>1522</v>
      </c>
      <c r="D1054" s="1" t="s">
        <v>31</v>
      </c>
      <c r="E1054" s="1" t="s">
        <v>296</v>
      </c>
      <c r="F1054" s="1" t="s">
        <v>2563</v>
      </c>
      <c r="G1054" s="1" t="s">
        <v>1724</v>
      </c>
      <c r="I1054" s="1" t="s">
        <v>1725</v>
      </c>
      <c r="K1054" s="1" t="s">
        <v>2563</v>
      </c>
      <c r="L1054" s="1" t="e">
        <f aca="false">+FIND("num_pag",K1054)</f>
        <v>#VALUE!</v>
      </c>
      <c r="M1054" s="2" t="s">
        <v>2563</v>
      </c>
    </row>
    <row r="1055" customFormat="false" ht="14.25" hidden="false" customHeight="false" outlineLevel="0" collapsed="false">
      <c r="A1055" s="1" t="s">
        <v>2474</v>
      </c>
      <c r="B1055" s="1" t="s">
        <v>3</v>
      </c>
      <c r="C1055" s="1" t="s">
        <v>1522</v>
      </c>
      <c r="D1055" s="1" t="s">
        <v>31</v>
      </c>
      <c r="E1055" s="1" t="s">
        <v>296</v>
      </c>
      <c r="F1055" s="1" t="s">
        <v>2564</v>
      </c>
      <c r="G1055" s="1" t="s">
        <v>1724</v>
      </c>
      <c r="I1055" s="1" t="s">
        <v>1725</v>
      </c>
      <c r="K1055" s="1" t="s">
        <v>2564</v>
      </c>
      <c r="L1055" s="1" t="e">
        <f aca="false">+FIND("num_pag",K1055)</f>
        <v>#VALUE!</v>
      </c>
      <c r="M1055" s="2" t="s">
        <v>2564</v>
      </c>
    </row>
    <row r="1056" customFormat="false" ht="14.25" hidden="false" customHeight="false" outlineLevel="0" collapsed="false">
      <c r="A1056" s="1" t="s">
        <v>2474</v>
      </c>
      <c r="B1056" s="1" t="s">
        <v>3</v>
      </c>
      <c r="C1056" s="1" t="s">
        <v>1522</v>
      </c>
      <c r="D1056" s="1" t="s">
        <v>31</v>
      </c>
      <c r="E1056" s="1" t="s">
        <v>296</v>
      </c>
      <c r="F1056" s="1" t="s">
        <v>2565</v>
      </c>
      <c r="G1056" s="1" t="s">
        <v>1724</v>
      </c>
      <c r="I1056" s="1" t="s">
        <v>1725</v>
      </c>
      <c r="K1056" s="1" t="s">
        <v>2565</v>
      </c>
      <c r="L1056" s="1" t="e">
        <f aca="false">+FIND("num_pag",K1056)</f>
        <v>#VALUE!</v>
      </c>
      <c r="M1056" s="2" t="s">
        <v>2565</v>
      </c>
    </row>
    <row r="1057" customFormat="false" ht="14.25" hidden="false" customHeight="false" outlineLevel="0" collapsed="false">
      <c r="A1057" s="1" t="s">
        <v>2474</v>
      </c>
      <c r="B1057" s="1" t="s">
        <v>3</v>
      </c>
      <c r="C1057" s="1" t="s">
        <v>1522</v>
      </c>
      <c r="D1057" s="1" t="s">
        <v>31</v>
      </c>
      <c r="E1057" s="1" t="s">
        <v>296</v>
      </c>
      <c r="F1057" s="1" t="s">
        <v>2566</v>
      </c>
      <c r="G1057" s="1" t="s">
        <v>1724</v>
      </c>
      <c r="I1057" s="1" t="s">
        <v>1725</v>
      </c>
      <c r="K1057" s="1" t="s">
        <v>2566</v>
      </c>
      <c r="L1057" s="1" t="e">
        <f aca="false">+FIND("num_pag",K1057)</f>
        <v>#VALUE!</v>
      </c>
      <c r="M1057" s="2" t="s">
        <v>2566</v>
      </c>
    </row>
    <row r="1058" customFormat="false" ht="14.25" hidden="false" customHeight="false" outlineLevel="0" collapsed="false">
      <c r="A1058" s="1" t="s">
        <v>2474</v>
      </c>
      <c r="B1058" s="1" t="s">
        <v>3</v>
      </c>
      <c r="C1058" s="1" t="s">
        <v>1522</v>
      </c>
      <c r="D1058" s="1" t="s">
        <v>31</v>
      </c>
      <c r="E1058" s="1" t="s">
        <v>296</v>
      </c>
      <c r="F1058" s="1" t="s">
        <v>2567</v>
      </c>
      <c r="G1058" s="1" t="s">
        <v>1724</v>
      </c>
      <c r="I1058" s="1" t="s">
        <v>1725</v>
      </c>
      <c r="K1058" s="1" t="s">
        <v>2567</v>
      </c>
      <c r="L1058" s="1" t="e">
        <f aca="false">+FIND("num_pag",K1058)</f>
        <v>#VALUE!</v>
      </c>
      <c r="M1058" s="2" t="s">
        <v>2567</v>
      </c>
    </row>
    <row r="1059" customFormat="false" ht="14.25" hidden="false" customHeight="false" outlineLevel="0" collapsed="false">
      <c r="A1059" s="1" t="s">
        <v>2474</v>
      </c>
      <c r="B1059" s="1" t="s">
        <v>3</v>
      </c>
      <c r="C1059" s="1" t="s">
        <v>1522</v>
      </c>
      <c r="D1059" s="1" t="s">
        <v>31</v>
      </c>
      <c r="E1059" s="1" t="s">
        <v>296</v>
      </c>
      <c r="F1059" s="1" t="s">
        <v>2568</v>
      </c>
      <c r="G1059" s="1" t="s">
        <v>1724</v>
      </c>
      <c r="I1059" s="1" t="s">
        <v>1725</v>
      </c>
      <c r="K1059" s="1" t="s">
        <v>2568</v>
      </c>
      <c r="L1059" s="1" t="e">
        <f aca="false">+FIND("num_pag",K1059)</f>
        <v>#VALUE!</v>
      </c>
      <c r="M1059" s="2" t="s">
        <v>2568</v>
      </c>
    </row>
    <row r="1060" customFormat="false" ht="14.25" hidden="false" customHeight="false" outlineLevel="0" collapsed="false">
      <c r="A1060" s="1" t="s">
        <v>2474</v>
      </c>
      <c r="B1060" s="1" t="s">
        <v>3</v>
      </c>
      <c r="C1060" s="1" t="s">
        <v>1522</v>
      </c>
      <c r="D1060" s="1" t="s">
        <v>31</v>
      </c>
      <c r="E1060" s="1" t="s">
        <v>296</v>
      </c>
      <c r="F1060" s="1" t="s">
        <v>2569</v>
      </c>
      <c r="G1060" s="1" t="s">
        <v>1724</v>
      </c>
      <c r="I1060" s="1" t="s">
        <v>1725</v>
      </c>
      <c r="K1060" s="1" t="s">
        <v>2569</v>
      </c>
      <c r="L1060" s="1" t="e">
        <f aca="false">+FIND("num_pag",K1060)</f>
        <v>#VALUE!</v>
      </c>
      <c r="M1060" s="2" t="s">
        <v>2569</v>
      </c>
    </row>
    <row r="1061" customFormat="false" ht="14.25" hidden="false" customHeight="false" outlineLevel="0" collapsed="false">
      <c r="A1061" s="1" t="s">
        <v>2474</v>
      </c>
      <c r="B1061" s="1" t="s">
        <v>3</v>
      </c>
      <c r="C1061" s="1" t="s">
        <v>1522</v>
      </c>
      <c r="D1061" s="1" t="s">
        <v>31</v>
      </c>
      <c r="E1061" s="1" t="s">
        <v>296</v>
      </c>
      <c r="F1061" s="1" t="s">
        <v>2570</v>
      </c>
      <c r="G1061" s="1" t="s">
        <v>1724</v>
      </c>
      <c r="I1061" s="1" t="s">
        <v>1725</v>
      </c>
      <c r="K1061" s="1" t="s">
        <v>2570</v>
      </c>
      <c r="L1061" s="1" t="e">
        <f aca="false">+FIND("num_pag",K1061)</f>
        <v>#VALUE!</v>
      </c>
      <c r="M1061" s="2" t="s">
        <v>2570</v>
      </c>
    </row>
    <row r="1062" customFormat="false" ht="14.25" hidden="false" customHeight="false" outlineLevel="0" collapsed="false">
      <c r="A1062" s="1" t="s">
        <v>2474</v>
      </c>
      <c r="B1062" s="1" t="s">
        <v>3</v>
      </c>
      <c r="C1062" s="1" t="s">
        <v>1522</v>
      </c>
      <c r="D1062" s="1" t="s">
        <v>31</v>
      </c>
      <c r="E1062" s="1" t="s">
        <v>296</v>
      </c>
      <c r="F1062" s="1" t="s">
        <v>2571</v>
      </c>
      <c r="G1062" s="1" t="s">
        <v>1724</v>
      </c>
      <c r="I1062" s="1" t="s">
        <v>1725</v>
      </c>
      <c r="K1062" s="1" t="s">
        <v>2571</v>
      </c>
      <c r="L1062" s="1" t="e">
        <f aca="false">+FIND("num_pag",K1062)</f>
        <v>#VALUE!</v>
      </c>
      <c r="M1062" s="2" t="s">
        <v>2571</v>
      </c>
    </row>
    <row r="1063" customFormat="false" ht="14.25" hidden="false" customHeight="false" outlineLevel="0" collapsed="false">
      <c r="A1063" s="1" t="s">
        <v>2474</v>
      </c>
      <c r="B1063" s="1" t="s">
        <v>3</v>
      </c>
      <c r="C1063" s="1" t="s">
        <v>1522</v>
      </c>
      <c r="D1063" s="1" t="s">
        <v>31</v>
      </c>
      <c r="E1063" s="1" t="s">
        <v>296</v>
      </c>
      <c r="F1063" s="1" t="s">
        <v>2572</v>
      </c>
      <c r="G1063" s="1" t="s">
        <v>1724</v>
      </c>
      <c r="I1063" s="1" t="s">
        <v>1725</v>
      </c>
      <c r="K1063" s="1" t="s">
        <v>2572</v>
      </c>
      <c r="L1063" s="1" t="e">
        <f aca="false">+FIND("num_pag",K1063)</f>
        <v>#VALUE!</v>
      </c>
      <c r="M1063" s="2" t="s">
        <v>2572</v>
      </c>
    </row>
    <row r="1064" customFormat="false" ht="14.25" hidden="false" customHeight="false" outlineLevel="0" collapsed="false">
      <c r="A1064" s="1" t="s">
        <v>2474</v>
      </c>
      <c r="B1064" s="1" t="s">
        <v>3</v>
      </c>
      <c r="C1064" s="1" t="s">
        <v>1522</v>
      </c>
      <c r="D1064" s="1" t="s">
        <v>31</v>
      </c>
      <c r="E1064" s="1" t="s">
        <v>296</v>
      </c>
      <c r="F1064" s="1" t="s">
        <v>2573</v>
      </c>
      <c r="G1064" s="1" t="s">
        <v>1724</v>
      </c>
      <c r="I1064" s="1" t="s">
        <v>1725</v>
      </c>
      <c r="K1064" s="1" t="s">
        <v>2573</v>
      </c>
      <c r="L1064" s="1" t="e">
        <f aca="false">+FIND("num_pag",K1064)</f>
        <v>#VALUE!</v>
      </c>
      <c r="M1064" s="2" t="s">
        <v>2573</v>
      </c>
    </row>
    <row r="1065" customFormat="false" ht="14.25" hidden="false" customHeight="false" outlineLevel="0" collapsed="false">
      <c r="A1065" s="1" t="s">
        <v>2474</v>
      </c>
      <c r="B1065" s="1" t="s">
        <v>3</v>
      </c>
      <c r="C1065" s="1" t="s">
        <v>1522</v>
      </c>
      <c r="D1065" s="1" t="s">
        <v>31</v>
      </c>
      <c r="E1065" s="1" t="s">
        <v>296</v>
      </c>
      <c r="F1065" s="1" t="s">
        <v>2574</v>
      </c>
      <c r="G1065" s="1" t="s">
        <v>1724</v>
      </c>
      <c r="I1065" s="1" t="s">
        <v>1725</v>
      </c>
      <c r="K1065" s="1" t="s">
        <v>2574</v>
      </c>
      <c r="L1065" s="1" t="e">
        <f aca="false">+FIND("num_pag",K1065)</f>
        <v>#VALUE!</v>
      </c>
      <c r="M1065" s="2" t="s">
        <v>2574</v>
      </c>
    </row>
    <row r="1066" customFormat="false" ht="14.25" hidden="false" customHeight="false" outlineLevel="0" collapsed="false">
      <c r="A1066" s="1" t="s">
        <v>2474</v>
      </c>
      <c r="B1066" s="1" t="s">
        <v>3</v>
      </c>
      <c r="C1066" s="1" t="s">
        <v>1522</v>
      </c>
      <c r="D1066" s="1" t="s">
        <v>31</v>
      </c>
      <c r="E1066" s="1" t="s">
        <v>296</v>
      </c>
      <c r="F1066" s="1" t="s">
        <v>2575</v>
      </c>
      <c r="G1066" s="1" t="s">
        <v>1724</v>
      </c>
      <c r="I1066" s="1" t="s">
        <v>1725</v>
      </c>
      <c r="K1066" s="1" t="s">
        <v>2575</v>
      </c>
      <c r="L1066" s="1" t="e">
        <f aca="false">+FIND("num_pag",K1066)</f>
        <v>#VALUE!</v>
      </c>
      <c r="M1066" s="2" t="s">
        <v>2575</v>
      </c>
    </row>
    <row r="1067" customFormat="false" ht="14.25" hidden="false" customHeight="false" outlineLevel="0" collapsed="false">
      <c r="A1067" s="1" t="s">
        <v>2474</v>
      </c>
      <c r="B1067" s="1" t="s">
        <v>3</v>
      </c>
      <c r="C1067" s="1" t="s">
        <v>1522</v>
      </c>
      <c r="D1067" s="1" t="s">
        <v>31</v>
      </c>
      <c r="E1067" s="1" t="s">
        <v>296</v>
      </c>
      <c r="F1067" s="1" t="s">
        <v>2576</v>
      </c>
      <c r="G1067" s="1" t="s">
        <v>1724</v>
      </c>
      <c r="I1067" s="1" t="s">
        <v>1725</v>
      </c>
      <c r="K1067" s="1" t="s">
        <v>2576</v>
      </c>
      <c r="L1067" s="1" t="e">
        <f aca="false">+FIND("num_pag",K1067)</f>
        <v>#VALUE!</v>
      </c>
      <c r="M1067" s="2" t="s">
        <v>2576</v>
      </c>
    </row>
    <row r="1068" customFormat="false" ht="14.25" hidden="false" customHeight="false" outlineLevel="0" collapsed="false">
      <c r="A1068" s="1" t="s">
        <v>2474</v>
      </c>
      <c r="B1068" s="1" t="s">
        <v>3</v>
      </c>
      <c r="C1068" s="1" t="s">
        <v>1522</v>
      </c>
      <c r="D1068" s="1" t="s">
        <v>31</v>
      </c>
      <c r="E1068" s="1" t="s">
        <v>296</v>
      </c>
      <c r="F1068" s="1" t="s">
        <v>2577</v>
      </c>
      <c r="G1068" s="1" t="s">
        <v>1724</v>
      </c>
      <c r="I1068" s="1" t="s">
        <v>1725</v>
      </c>
      <c r="K1068" s="1" t="s">
        <v>2577</v>
      </c>
      <c r="L1068" s="1" t="e">
        <f aca="false">+FIND("num_pag",K1068)</f>
        <v>#VALUE!</v>
      </c>
      <c r="M1068" s="2" t="s">
        <v>2577</v>
      </c>
    </row>
    <row r="1069" customFormat="false" ht="14.25" hidden="false" customHeight="false" outlineLevel="0" collapsed="false">
      <c r="A1069" s="1" t="s">
        <v>2474</v>
      </c>
      <c r="B1069" s="1" t="s">
        <v>3</v>
      </c>
      <c r="C1069" s="1" t="s">
        <v>1522</v>
      </c>
      <c r="D1069" s="1" t="s">
        <v>31</v>
      </c>
      <c r="E1069" s="1" t="s">
        <v>296</v>
      </c>
      <c r="F1069" s="1" t="s">
        <v>2578</v>
      </c>
      <c r="G1069" s="1" t="s">
        <v>1724</v>
      </c>
      <c r="I1069" s="1" t="s">
        <v>1725</v>
      </c>
      <c r="K1069" s="1" t="s">
        <v>2578</v>
      </c>
      <c r="L1069" s="1" t="e">
        <f aca="false">+FIND("num_pag",K1069)</f>
        <v>#VALUE!</v>
      </c>
      <c r="M1069" s="2" t="s">
        <v>2578</v>
      </c>
    </row>
    <row r="1070" customFormat="false" ht="14.25" hidden="false" customHeight="false" outlineLevel="0" collapsed="false">
      <c r="A1070" s="1" t="s">
        <v>2474</v>
      </c>
      <c r="B1070" s="1" t="s">
        <v>3</v>
      </c>
      <c r="C1070" s="1" t="s">
        <v>1522</v>
      </c>
      <c r="D1070" s="1" t="s">
        <v>31</v>
      </c>
      <c r="E1070" s="1" t="s">
        <v>296</v>
      </c>
      <c r="F1070" s="1" t="s">
        <v>2579</v>
      </c>
      <c r="G1070" s="1" t="s">
        <v>1724</v>
      </c>
      <c r="I1070" s="1" t="s">
        <v>1725</v>
      </c>
      <c r="K1070" s="1" t="s">
        <v>2579</v>
      </c>
      <c r="L1070" s="1" t="e">
        <f aca="false">+FIND("num_pag",K1070)</f>
        <v>#VALUE!</v>
      </c>
      <c r="M1070" s="2" t="s">
        <v>2579</v>
      </c>
    </row>
    <row r="1071" customFormat="false" ht="14.25" hidden="false" customHeight="false" outlineLevel="0" collapsed="false">
      <c r="A1071" s="1" t="s">
        <v>2474</v>
      </c>
      <c r="B1071" s="1" t="s">
        <v>3</v>
      </c>
      <c r="C1071" s="1" t="s">
        <v>1522</v>
      </c>
      <c r="D1071" s="1" t="s">
        <v>31</v>
      </c>
      <c r="E1071" s="1" t="s">
        <v>296</v>
      </c>
      <c r="F1071" s="1" t="s">
        <v>2580</v>
      </c>
      <c r="G1071" s="1" t="s">
        <v>1724</v>
      </c>
      <c r="I1071" s="1" t="s">
        <v>1725</v>
      </c>
      <c r="K1071" s="1" t="s">
        <v>2580</v>
      </c>
      <c r="L1071" s="1" t="e">
        <f aca="false">+FIND("num_pag",K1071)</f>
        <v>#VALUE!</v>
      </c>
      <c r="M1071" s="2" t="s">
        <v>2580</v>
      </c>
    </row>
    <row r="1072" customFormat="false" ht="14.25" hidden="false" customHeight="false" outlineLevel="0" collapsed="false">
      <c r="A1072" s="1" t="s">
        <v>2474</v>
      </c>
      <c r="B1072" s="1" t="s">
        <v>3</v>
      </c>
      <c r="C1072" s="1" t="s">
        <v>1522</v>
      </c>
      <c r="D1072" s="1" t="s">
        <v>31</v>
      </c>
      <c r="E1072" s="1" t="s">
        <v>296</v>
      </c>
      <c r="F1072" s="1" t="s">
        <v>2581</v>
      </c>
      <c r="G1072" s="1" t="s">
        <v>1724</v>
      </c>
      <c r="I1072" s="1" t="s">
        <v>1725</v>
      </c>
      <c r="K1072" s="1" t="s">
        <v>2581</v>
      </c>
      <c r="L1072" s="1" t="e">
        <f aca="false">+FIND("num_pag",K1072)</f>
        <v>#VALUE!</v>
      </c>
      <c r="M1072" s="2" t="s">
        <v>2581</v>
      </c>
    </row>
    <row r="1073" customFormat="false" ht="14.25" hidden="false" customHeight="false" outlineLevel="0" collapsed="false">
      <c r="A1073" s="1" t="s">
        <v>2474</v>
      </c>
      <c r="B1073" s="1" t="s">
        <v>3</v>
      </c>
      <c r="C1073" s="1" t="s">
        <v>1522</v>
      </c>
      <c r="D1073" s="1" t="s">
        <v>31</v>
      </c>
      <c r="E1073" s="1" t="s">
        <v>296</v>
      </c>
      <c r="F1073" s="1" t="s">
        <v>2582</v>
      </c>
      <c r="G1073" s="1" t="s">
        <v>1724</v>
      </c>
      <c r="I1073" s="1" t="s">
        <v>1725</v>
      </c>
      <c r="K1073" s="1" t="s">
        <v>2582</v>
      </c>
      <c r="L1073" s="1" t="e">
        <f aca="false">+FIND("num_pag",K1073)</f>
        <v>#VALUE!</v>
      </c>
      <c r="M1073" s="2" t="s">
        <v>2582</v>
      </c>
    </row>
    <row r="1074" customFormat="false" ht="14.25" hidden="false" customHeight="false" outlineLevel="0" collapsed="false">
      <c r="A1074" s="1" t="s">
        <v>2474</v>
      </c>
      <c r="B1074" s="1" t="s">
        <v>3</v>
      </c>
      <c r="C1074" s="1" t="s">
        <v>1522</v>
      </c>
      <c r="D1074" s="1" t="s">
        <v>31</v>
      </c>
      <c r="E1074" s="1" t="s">
        <v>296</v>
      </c>
      <c r="F1074" s="1" t="s">
        <v>2583</v>
      </c>
      <c r="G1074" s="1" t="s">
        <v>1724</v>
      </c>
      <c r="I1074" s="1" t="s">
        <v>1725</v>
      </c>
      <c r="K1074" s="1" t="s">
        <v>2583</v>
      </c>
      <c r="L1074" s="1" t="e">
        <f aca="false">+FIND("num_pag",K1074)</f>
        <v>#VALUE!</v>
      </c>
      <c r="M1074" s="2" t="s">
        <v>2583</v>
      </c>
    </row>
    <row r="1075" customFormat="false" ht="14.25" hidden="false" customHeight="false" outlineLevel="0" collapsed="false">
      <c r="A1075" s="1" t="s">
        <v>2474</v>
      </c>
      <c r="B1075" s="1" t="s">
        <v>3</v>
      </c>
      <c r="C1075" s="1" t="s">
        <v>1522</v>
      </c>
      <c r="D1075" s="1" t="s">
        <v>31</v>
      </c>
      <c r="E1075" s="1" t="s">
        <v>296</v>
      </c>
      <c r="F1075" s="1" t="s">
        <v>2584</v>
      </c>
      <c r="G1075" s="1" t="s">
        <v>1724</v>
      </c>
      <c r="I1075" s="1" t="s">
        <v>1725</v>
      </c>
      <c r="K1075" s="1" t="s">
        <v>2584</v>
      </c>
      <c r="L1075" s="1" t="e">
        <f aca="false">+FIND("num_pag",K1075)</f>
        <v>#VALUE!</v>
      </c>
      <c r="M1075" s="2" t="s">
        <v>2584</v>
      </c>
    </row>
    <row r="1076" customFormat="false" ht="14.25" hidden="false" customHeight="false" outlineLevel="0" collapsed="false">
      <c r="A1076" s="1" t="s">
        <v>2474</v>
      </c>
      <c r="B1076" s="1" t="s">
        <v>3</v>
      </c>
      <c r="C1076" s="1" t="s">
        <v>1522</v>
      </c>
      <c r="D1076" s="1" t="s">
        <v>31</v>
      </c>
      <c r="E1076" s="1" t="s">
        <v>296</v>
      </c>
      <c r="F1076" s="1" t="s">
        <v>2585</v>
      </c>
      <c r="G1076" s="1" t="s">
        <v>1724</v>
      </c>
      <c r="I1076" s="1" t="s">
        <v>1725</v>
      </c>
      <c r="K1076" s="1" t="s">
        <v>2585</v>
      </c>
      <c r="L1076" s="1" t="e">
        <f aca="false">+FIND("num_pag",K1076)</f>
        <v>#VALUE!</v>
      </c>
      <c r="M1076" s="2" t="s">
        <v>2585</v>
      </c>
    </row>
    <row r="1077" customFormat="false" ht="14.25" hidden="false" customHeight="false" outlineLevel="0" collapsed="false">
      <c r="A1077" s="1" t="s">
        <v>2474</v>
      </c>
      <c r="B1077" s="1" t="s">
        <v>3</v>
      </c>
      <c r="C1077" s="1" t="s">
        <v>1522</v>
      </c>
      <c r="D1077" s="1" t="s">
        <v>31</v>
      </c>
      <c r="E1077" s="1" t="s">
        <v>296</v>
      </c>
      <c r="F1077" s="1" t="s">
        <v>2586</v>
      </c>
      <c r="G1077" s="1" t="s">
        <v>1724</v>
      </c>
      <c r="I1077" s="1" t="s">
        <v>1725</v>
      </c>
      <c r="K1077" s="1" t="s">
        <v>2586</v>
      </c>
      <c r="L1077" s="1" t="e">
        <f aca="false">+FIND("num_pag",K1077)</f>
        <v>#VALUE!</v>
      </c>
      <c r="M1077" s="2" t="s">
        <v>2586</v>
      </c>
    </row>
    <row r="1078" customFormat="false" ht="14.25" hidden="false" customHeight="false" outlineLevel="0" collapsed="false">
      <c r="A1078" s="1" t="s">
        <v>2474</v>
      </c>
      <c r="B1078" s="1" t="s">
        <v>3</v>
      </c>
      <c r="C1078" s="1" t="s">
        <v>1522</v>
      </c>
      <c r="D1078" s="1" t="s">
        <v>31</v>
      </c>
      <c r="E1078" s="1" t="s">
        <v>296</v>
      </c>
      <c r="F1078" s="1" t="s">
        <v>2587</v>
      </c>
      <c r="G1078" s="1" t="s">
        <v>1724</v>
      </c>
      <c r="I1078" s="1" t="s">
        <v>1725</v>
      </c>
      <c r="K1078" s="1" t="s">
        <v>2587</v>
      </c>
      <c r="L1078" s="1" t="e">
        <f aca="false">+FIND("num_pag",K1078)</f>
        <v>#VALUE!</v>
      </c>
      <c r="M1078" s="2" t="s">
        <v>2587</v>
      </c>
    </row>
    <row r="1079" customFormat="false" ht="14.25" hidden="false" customHeight="false" outlineLevel="0" collapsed="false">
      <c r="A1079" s="1" t="s">
        <v>2474</v>
      </c>
      <c r="B1079" s="1" t="s">
        <v>3</v>
      </c>
      <c r="C1079" s="1" t="s">
        <v>1522</v>
      </c>
      <c r="D1079" s="1" t="s">
        <v>31</v>
      </c>
      <c r="E1079" s="1" t="s">
        <v>296</v>
      </c>
      <c r="F1079" s="1" t="s">
        <v>2588</v>
      </c>
      <c r="G1079" s="1" t="s">
        <v>1724</v>
      </c>
      <c r="I1079" s="1" t="s">
        <v>1725</v>
      </c>
      <c r="K1079" s="1" t="s">
        <v>2588</v>
      </c>
      <c r="L1079" s="1" t="e">
        <f aca="false">+FIND("num_pag",K1079)</f>
        <v>#VALUE!</v>
      </c>
      <c r="M1079" s="2" t="s">
        <v>2588</v>
      </c>
    </row>
    <row r="1080" customFormat="false" ht="14.25" hidden="false" customHeight="false" outlineLevel="0" collapsed="false">
      <c r="A1080" s="1" t="s">
        <v>2474</v>
      </c>
      <c r="B1080" s="1" t="s">
        <v>3</v>
      </c>
      <c r="C1080" s="1" t="s">
        <v>1522</v>
      </c>
      <c r="D1080" s="1" t="s">
        <v>31</v>
      </c>
      <c r="E1080" s="1" t="s">
        <v>296</v>
      </c>
      <c r="F1080" s="1" t="s">
        <v>2589</v>
      </c>
      <c r="G1080" s="1" t="s">
        <v>1724</v>
      </c>
      <c r="I1080" s="1" t="s">
        <v>1725</v>
      </c>
      <c r="K1080" s="1" t="s">
        <v>2589</v>
      </c>
      <c r="L1080" s="1" t="e">
        <f aca="false">+FIND("num_pag",K1080)</f>
        <v>#VALUE!</v>
      </c>
      <c r="M1080" s="2" t="s">
        <v>2589</v>
      </c>
    </row>
    <row r="1081" customFormat="false" ht="14.25" hidden="false" customHeight="false" outlineLevel="0" collapsed="false">
      <c r="A1081" s="1" t="s">
        <v>2474</v>
      </c>
      <c r="B1081" s="1" t="s">
        <v>3</v>
      </c>
      <c r="C1081" s="1" t="s">
        <v>1522</v>
      </c>
      <c r="D1081" s="1" t="s">
        <v>31</v>
      </c>
      <c r="E1081" s="1" t="s">
        <v>296</v>
      </c>
      <c r="F1081" s="1" t="s">
        <v>2590</v>
      </c>
      <c r="G1081" s="1" t="s">
        <v>1724</v>
      </c>
      <c r="I1081" s="1" t="s">
        <v>1725</v>
      </c>
      <c r="K1081" s="1" t="s">
        <v>2590</v>
      </c>
      <c r="L1081" s="1" t="e">
        <f aca="false">+FIND("num_pag",K1081)</f>
        <v>#VALUE!</v>
      </c>
      <c r="M1081" s="2" t="s">
        <v>2590</v>
      </c>
    </row>
    <row r="1082" customFormat="false" ht="14.25" hidden="false" customHeight="false" outlineLevel="0" collapsed="false">
      <c r="A1082" s="1" t="s">
        <v>2474</v>
      </c>
      <c r="B1082" s="1" t="s">
        <v>3</v>
      </c>
      <c r="C1082" s="1" t="s">
        <v>1522</v>
      </c>
      <c r="D1082" s="1" t="s">
        <v>31</v>
      </c>
      <c r="E1082" s="1" t="s">
        <v>296</v>
      </c>
      <c r="F1082" s="1" t="s">
        <v>2591</v>
      </c>
      <c r="G1082" s="1" t="s">
        <v>1724</v>
      </c>
      <c r="I1082" s="1" t="s">
        <v>1725</v>
      </c>
      <c r="K1082" s="1" t="s">
        <v>2591</v>
      </c>
      <c r="L1082" s="1" t="e">
        <f aca="false">+FIND("num_pag",K1082)</f>
        <v>#VALUE!</v>
      </c>
      <c r="M1082" s="2" t="s">
        <v>2591</v>
      </c>
    </row>
    <row r="1083" customFormat="false" ht="14.25" hidden="false" customHeight="false" outlineLevel="0" collapsed="false">
      <c r="A1083" s="1" t="s">
        <v>2474</v>
      </c>
      <c r="B1083" s="1" t="s">
        <v>3</v>
      </c>
      <c r="C1083" s="1" t="s">
        <v>1522</v>
      </c>
      <c r="D1083" s="1" t="s">
        <v>31</v>
      </c>
      <c r="E1083" s="1" t="s">
        <v>296</v>
      </c>
      <c r="F1083" s="1" t="s">
        <v>2592</v>
      </c>
      <c r="G1083" s="1" t="s">
        <v>1724</v>
      </c>
      <c r="I1083" s="1" t="s">
        <v>1725</v>
      </c>
      <c r="K1083" s="1" t="s">
        <v>2592</v>
      </c>
      <c r="L1083" s="1" t="e">
        <f aca="false">+FIND("num_pag",K1083)</f>
        <v>#VALUE!</v>
      </c>
      <c r="M1083" s="2" t="s">
        <v>2592</v>
      </c>
    </row>
    <row r="1084" customFormat="false" ht="14.25" hidden="false" customHeight="false" outlineLevel="0" collapsed="false">
      <c r="A1084" s="1" t="s">
        <v>2474</v>
      </c>
      <c r="B1084" s="1" t="s">
        <v>3</v>
      </c>
      <c r="C1084" s="1" t="s">
        <v>1522</v>
      </c>
      <c r="D1084" s="1" t="s">
        <v>31</v>
      </c>
      <c r="E1084" s="1" t="s">
        <v>296</v>
      </c>
      <c r="F1084" s="1" t="s">
        <v>2593</v>
      </c>
      <c r="G1084" s="1" t="s">
        <v>1724</v>
      </c>
      <c r="I1084" s="1" t="s">
        <v>1725</v>
      </c>
      <c r="K1084" s="1" t="s">
        <v>2593</v>
      </c>
      <c r="L1084" s="1" t="e">
        <f aca="false">+FIND("num_pag",K1084)</f>
        <v>#VALUE!</v>
      </c>
      <c r="M1084" s="2" t="s">
        <v>2593</v>
      </c>
    </row>
    <row r="1085" customFormat="false" ht="14.25" hidden="false" customHeight="false" outlineLevel="0" collapsed="false">
      <c r="A1085" s="1" t="s">
        <v>2474</v>
      </c>
      <c r="B1085" s="1" t="s">
        <v>3</v>
      </c>
      <c r="C1085" s="1" t="s">
        <v>1522</v>
      </c>
      <c r="D1085" s="1" t="s">
        <v>31</v>
      </c>
      <c r="E1085" s="1" t="s">
        <v>296</v>
      </c>
      <c r="F1085" s="1" t="s">
        <v>2594</v>
      </c>
      <c r="G1085" s="1" t="s">
        <v>1724</v>
      </c>
      <c r="I1085" s="1" t="s">
        <v>1725</v>
      </c>
      <c r="K1085" s="1" t="s">
        <v>2594</v>
      </c>
      <c r="L1085" s="1" t="e">
        <f aca="false">+FIND("num_pag",K1085)</f>
        <v>#VALUE!</v>
      </c>
      <c r="M1085" s="2" t="s">
        <v>2594</v>
      </c>
    </row>
    <row r="1086" customFormat="false" ht="14.25" hidden="false" customHeight="false" outlineLevel="0" collapsed="false">
      <c r="A1086" s="1" t="s">
        <v>2474</v>
      </c>
      <c r="B1086" s="1" t="s">
        <v>3</v>
      </c>
      <c r="C1086" s="1" t="s">
        <v>1522</v>
      </c>
      <c r="D1086" s="1" t="s">
        <v>31</v>
      </c>
      <c r="E1086" s="1" t="s">
        <v>296</v>
      </c>
      <c r="F1086" s="1" t="s">
        <v>2595</v>
      </c>
      <c r="G1086" s="1" t="s">
        <v>1724</v>
      </c>
      <c r="I1086" s="1" t="s">
        <v>1725</v>
      </c>
      <c r="K1086" s="1" t="s">
        <v>2595</v>
      </c>
      <c r="L1086" s="1" t="e">
        <f aca="false">+FIND("num_pag",K1086)</f>
        <v>#VALUE!</v>
      </c>
      <c r="M1086" s="2" t="s">
        <v>2595</v>
      </c>
    </row>
    <row r="1087" customFormat="false" ht="14.25" hidden="false" customHeight="false" outlineLevel="0" collapsed="false">
      <c r="A1087" s="1" t="s">
        <v>2474</v>
      </c>
      <c r="B1087" s="1" t="s">
        <v>3</v>
      </c>
      <c r="C1087" s="1" t="s">
        <v>1522</v>
      </c>
      <c r="D1087" s="1" t="s">
        <v>31</v>
      </c>
      <c r="E1087" s="1" t="s">
        <v>296</v>
      </c>
      <c r="F1087" s="1" t="s">
        <v>2596</v>
      </c>
      <c r="G1087" s="1" t="s">
        <v>1724</v>
      </c>
      <c r="I1087" s="1" t="s">
        <v>1725</v>
      </c>
      <c r="K1087" s="1" t="s">
        <v>2596</v>
      </c>
      <c r="L1087" s="1" t="e">
        <f aca="false">+FIND("num_pag",K1087)</f>
        <v>#VALUE!</v>
      </c>
      <c r="M1087" s="2" t="s">
        <v>2596</v>
      </c>
    </row>
    <row r="1088" customFormat="false" ht="14.25" hidden="false" customHeight="false" outlineLevel="0" collapsed="false">
      <c r="A1088" s="1" t="s">
        <v>2474</v>
      </c>
      <c r="B1088" s="1" t="s">
        <v>3</v>
      </c>
      <c r="C1088" s="1" t="s">
        <v>1522</v>
      </c>
      <c r="D1088" s="1" t="s">
        <v>31</v>
      </c>
      <c r="E1088" s="1" t="s">
        <v>296</v>
      </c>
      <c r="F1088" s="1" t="s">
        <v>2597</v>
      </c>
      <c r="G1088" s="1" t="s">
        <v>1724</v>
      </c>
      <c r="I1088" s="1" t="s">
        <v>1725</v>
      </c>
      <c r="K1088" s="1" t="s">
        <v>2597</v>
      </c>
      <c r="L1088" s="1" t="e">
        <f aca="false">+FIND("num_pag",K1088)</f>
        <v>#VALUE!</v>
      </c>
      <c r="M1088" s="2" t="s">
        <v>2597</v>
      </c>
    </row>
    <row r="1089" customFormat="false" ht="14.25" hidden="false" customHeight="false" outlineLevel="0" collapsed="false">
      <c r="A1089" s="1" t="s">
        <v>2474</v>
      </c>
      <c r="B1089" s="1" t="s">
        <v>3</v>
      </c>
      <c r="C1089" s="1" t="s">
        <v>1522</v>
      </c>
      <c r="D1089" s="1" t="s">
        <v>31</v>
      </c>
      <c r="E1089" s="1" t="s">
        <v>296</v>
      </c>
      <c r="F1089" s="1" t="s">
        <v>2598</v>
      </c>
      <c r="G1089" s="1" t="s">
        <v>1724</v>
      </c>
      <c r="I1089" s="1" t="s">
        <v>1725</v>
      </c>
      <c r="K1089" s="1" t="s">
        <v>2598</v>
      </c>
      <c r="L1089" s="1" t="e">
        <f aca="false">+FIND("num_pag",K1089)</f>
        <v>#VALUE!</v>
      </c>
      <c r="M1089" s="2" t="s">
        <v>2598</v>
      </c>
    </row>
    <row r="1090" customFormat="false" ht="14.25" hidden="false" customHeight="false" outlineLevel="0" collapsed="false">
      <c r="A1090" s="1" t="s">
        <v>2474</v>
      </c>
      <c r="B1090" s="1" t="s">
        <v>3</v>
      </c>
      <c r="C1090" s="1" t="s">
        <v>1522</v>
      </c>
      <c r="D1090" s="1" t="s">
        <v>31</v>
      </c>
      <c r="E1090" s="1" t="s">
        <v>296</v>
      </c>
      <c r="F1090" s="1" t="s">
        <v>2599</v>
      </c>
      <c r="G1090" s="1" t="s">
        <v>1724</v>
      </c>
      <c r="I1090" s="1" t="s">
        <v>1725</v>
      </c>
      <c r="K1090" s="1" t="s">
        <v>2599</v>
      </c>
      <c r="L1090" s="1" t="e">
        <f aca="false">+FIND("num_pag",K1090)</f>
        <v>#VALUE!</v>
      </c>
      <c r="M1090" s="2" t="s">
        <v>2599</v>
      </c>
    </row>
    <row r="1091" customFormat="false" ht="14.25" hidden="false" customHeight="false" outlineLevel="0" collapsed="false">
      <c r="A1091" s="1" t="s">
        <v>2474</v>
      </c>
      <c r="B1091" s="1" t="s">
        <v>3</v>
      </c>
      <c r="C1091" s="1" t="s">
        <v>1522</v>
      </c>
      <c r="D1091" s="1" t="s">
        <v>31</v>
      </c>
      <c r="E1091" s="1" t="s">
        <v>296</v>
      </c>
      <c r="F1091" s="1" t="s">
        <v>2600</v>
      </c>
      <c r="G1091" s="1" t="s">
        <v>1724</v>
      </c>
      <c r="I1091" s="1" t="s">
        <v>1725</v>
      </c>
      <c r="K1091" s="1" t="s">
        <v>2600</v>
      </c>
      <c r="L1091" s="1" t="e">
        <f aca="false">+FIND("num_pag",K1091)</f>
        <v>#VALUE!</v>
      </c>
      <c r="M1091" s="2" t="s">
        <v>2600</v>
      </c>
    </row>
    <row r="1092" customFormat="false" ht="14.25" hidden="false" customHeight="false" outlineLevel="0" collapsed="false">
      <c r="A1092" s="1" t="s">
        <v>2474</v>
      </c>
      <c r="B1092" s="1" t="s">
        <v>3</v>
      </c>
      <c r="C1092" s="1" t="s">
        <v>1522</v>
      </c>
      <c r="D1092" s="1" t="s">
        <v>31</v>
      </c>
      <c r="E1092" s="1" t="s">
        <v>296</v>
      </c>
      <c r="F1092" s="1" t="s">
        <v>2601</v>
      </c>
      <c r="G1092" s="1" t="s">
        <v>1724</v>
      </c>
      <c r="I1092" s="1" t="s">
        <v>1725</v>
      </c>
      <c r="K1092" s="1" t="s">
        <v>2601</v>
      </c>
      <c r="L1092" s="1" t="e">
        <f aca="false">+FIND("num_pag",K1092)</f>
        <v>#VALUE!</v>
      </c>
      <c r="M1092" s="2" t="s">
        <v>2601</v>
      </c>
    </row>
    <row r="1093" customFormat="false" ht="14.25" hidden="false" customHeight="false" outlineLevel="0" collapsed="false">
      <c r="A1093" s="1" t="s">
        <v>2474</v>
      </c>
      <c r="B1093" s="1" t="s">
        <v>3</v>
      </c>
      <c r="C1093" s="1" t="s">
        <v>1522</v>
      </c>
      <c r="D1093" s="1" t="s">
        <v>31</v>
      </c>
      <c r="E1093" s="1" t="s">
        <v>296</v>
      </c>
      <c r="F1093" s="1" t="s">
        <v>2602</v>
      </c>
      <c r="G1093" s="1" t="s">
        <v>1724</v>
      </c>
      <c r="I1093" s="1" t="s">
        <v>1725</v>
      </c>
      <c r="K1093" s="1" t="s">
        <v>2602</v>
      </c>
      <c r="L1093" s="1" t="e">
        <f aca="false">+FIND("num_pag",K1093)</f>
        <v>#VALUE!</v>
      </c>
      <c r="M1093" s="2" t="s">
        <v>2602</v>
      </c>
    </row>
    <row r="1094" customFormat="false" ht="14.25" hidden="false" customHeight="false" outlineLevel="0" collapsed="false">
      <c r="A1094" s="1" t="s">
        <v>2474</v>
      </c>
      <c r="B1094" s="1" t="s">
        <v>3</v>
      </c>
      <c r="C1094" s="1" t="s">
        <v>1522</v>
      </c>
      <c r="D1094" s="1" t="s">
        <v>31</v>
      </c>
      <c r="E1094" s="1" t="s">
        <v>296</v>
      </c>
      <c r="F1094" s="1" t="s">
        <v>2603</v>
      </c>
      <c r="G1094" s="1" t="s">
        <v>1724</v>
      </c>
      <c r="I1094" s="1" t="s">
        <v>1725</v>
      </c>
      <c r="K1094" s="1" t="s">
        <v>2603</v>
      </c>
      <c r="L1094" s="1" t="e">
        <f aca="false">+FIND("num_pag",K1094)</f>
        <v>#VALUE!</v>
      </c>
      <c r="M1094" s="2" t="s">
        <v>2603</v>
      </c>
    </row>
    <row r="1095" customFormat="false" ht="14.25" hidden="false" customHeight="false" outlineLevel="0" collapsed="false">
      <c r="A1095" s="1" t="s">
        <v>2474</v>
      </c>
      <c r="B1095" s="1" t="s">
        <v>3</v>
      </c>
      <c r="C1095" s="1" t="s">
        <v>1522</v>
      </c>
      <c r="D1095" s="1" t="s">
        <v>31</v>
      </c>
      <c r="E1095" s="1" t="s">
        <v>296</v>
      </c>
      <c r="F1095" s="1" t="s">
        <v>2604</v>
      </c>
      <c r="G1095" s="1" t="s">
        <v>1724</v>
      </c>
      <c r="I1095" s="1" t="s">
        <v>1725</v>
      </c>
      <c r="K1095" s="1" t="s">
        <v>2604</v>
      </c>
      <c r="L1095" s="1" t="e">
        <f aca="false">+FIND("num_pag",K1095)</f>
        <v>#VALUE!</v>
      </c>
      <c r="M1095" s="2" t="s">
        <v>2604</v>
      </c>
    </row>
    <row r="1096" customFormat="false" ht="14.25" hidden="false" customHeight="false" outlineLevel="0" collapsed="false">
      <c r="A1096" s="1" t="s">
        <v>2474</v>
      </c>
      <c r="B1096" s="1" t="s">
        <v>3</v>
      </c>
      <c r="C1096" s="1" t="s">
        <v>1522</v>
      </c>
      <c r="D1096" s="1" t="s">
        <v>31</v>
      </c>
      <c r="E1096" s="1" t="s">
        <v>296</v>
      </c>
      <c r="F1096" s="1" t="s">
        <v>2605</v>
      </c>
      <c r="G1096" s="1" t="s">
        <v>1724</v>
      </c>
      <c r="I1096" s="1" t="s">
        <v>1725</v>
      </c>
      <c r="K1096" s="1" t="s">
        <v>2605</v>
      </c>
      <c r="L1096" s="1" t="e">
        <f aca="false">+FIND("num_pag",K1096)</f>
        <v>#VALUE!</v>
      </c>
      <c r="M1096" s="2" t="s">
        <v>2605</v>
      </c>
    </row>
    <row r="1097" customFormat="false" ht="14.25" hidden="false" customHeight="false" outlineLevel="0" collapsed="false">
      <c r="A1097" s="1" t="s">
        <v>2474</v>
      </c>
      <c r="B1097" s="1" t="s">
        <v>3</v>
      </c>
      <c r="C1097" s="1" t="s">
        <v>1522</v>
      </c>
      <c r="D1097" s="1" t="s">
        <v>31</v>
      </c>
      <c r="E1097" s="1" t="s">
        <v>296</v>
      </c>
      <c r="F1097" s="1" t="s">
        <v>2606</v>
      </c>
      <c r="G1097" s="1" t="s">
        <v>1724</v>
      </c>
      <c r="I1097" s="1" t="s">
        <v>1725</v>
      </c>
      <c r="K1097" s="1" t="s">
        <v>2606</v>
      </c>
      <c r="L1097" s="1" t="e">
        <f aca="false">+FIND("num_pag",K1097)</f>
        <v>#VALUE!</v>
      </c>
      <c r="M1097" s="2" t="s">
        <v>2606</v>
      </c>
    </row>
    <row r="1098" customFormat="false" ht="14.25" hidden="false" customHeight="false" outlineLevel="0" collapsed="false">
      <c r="A1098" s="1" t="s">
        <v>2474</v>
      </c>
      <c r="B1098" s="1" t="s">
        <v>3</v>
      </c>
      <c r="C1098" s="1" t="s">
        <v>1522</v>
      </c>
      <c r="D1098" s="1" t="s">
        <v>31</v>
      </c>
      <c r="E1098" s="1" t="s">
        <v>296</v>
      </c>
      <c r="F1098" s="1" t="s">
        <v>2607</v>
      </c>
      <c r="G1098" s="1" t="s">
        <v>1724</v>
      </c>
      <c r="I1098" s="1" t="s">
        <v>1725</v>
      </c>
      <c r="K1098" s="1" t="s">
        <v>2607</v>
      </c>
      <c r="L1098" s="1" t="e">
        <f aca="false">+FIND("num_pag",K1098)</f>
        <v>#VALUE!</v>
      </c>
      <c r="M1098" s="2" t="s">
        <v>2607</v>
      </c>
    </row>
    <row r="1099" customFormat="false" ht="14.25" hidden="false" customHeight="false" outlineLevel="0" collapsed="false">
      <c r="A1099" s="1" t="s">
        <v>2474</v>
      </c>
      <c r="B1099" s="1" t="s">
        <v>3</v>
      </c>
      <c r="C1099" s="1" t="s">
        <v>1522</v>
      </c>
      <c r="D1099" s="1" t="s">
        <v>31</v>
      </c>
      <c r="E1099" s="1" t="s">
        <v>296</v>
      </c>
      <c r="F1099" s="1" t="s">
        <v>2608</v>
      </c>
      <c r="G1099" s="1" t="s">
        <v>1724</v>
      </c>
      <c r="I1099" s="1" t="s">
        <v>1725</v>
      </c>
      <c r="K1099" s="1" t="s">
        <v>2608</v>
      </c>
      <c r="L1099" s="1" t="e">
        <f aca="false">+FIND("num_pag",K1099)</f>
        <v>#VALUE!</v>
      </c>
      <c r="M1099" s="2" t="s">
        <v>2608</v>
      </c>
    </row>
    <row r="1100" customFormat="false" ht="14.25" hidden="false" customHeight="false" outlineLevel="0" collapsed="false">
      <c r="A1100" s="1" t="s">
        <v>2474</v>
      </c>
      <c r="B1100" s="1" t="s">
        <v>3</v>
      </c>
      <c r="C1100" s="1" t="s">
        <v>1522</v>
      </c>
      <c r="D1100" s="1" t="s">
        <v>31</v>
      </c>
      <c r="E1100" s="1" t="s">
        <v>296</v>
      </c>
      <c r="F1100" s="1" t="s">
        <v>2609</v>
      </c>
      <c r="G1100" s="1" t="s">
        <v>1724</v>
      </c>
      <c r="I1100" s="1" t="s">
        <v>1725</v>
      </c>
      <c r="K1100" s="1" t="s">
        <v>2609</v>
      </c>
      <c r="L1100" s="1" t="e">
        <f aca="false">+FIND("num_pag",K1100)</f>
        <v>#VALUE!</v>
      </c>
      <c r="M1100" s="2" t="s">
        <v>2609</v>
      </c>
    </row>
    <row r="1101" customFormat="false" ht="14.25" hidden="false" customHeight="false" outlineLevel="0" collapsed="false">
      <c r="A1101" s="1" t="s">
        <v>2474</v>
      </c>
      <c r="B1101" s="1" t="s">
        <v>3</v>
      </c>
      <c r="C1101" s="1" t="s">
        <v>1522</v>
      </c>
      <c r="D1101" s="1" t="s">
        <v>31</v>
      </c>
      <c r="E1101" s="1" t="s">
        <v>296</v>
      </c>
      <c r="F1101" s="1" t="s">
        <v>2610</v>
      </c>
      <c r="G1101" s="1" t="s">
        <v>1724</v>
      </c>
      <c r="I1101" s="1" t="s">
        <v>1725</v>
      </c>
      <c r="K1101" s="1" t="s">
        <v>2610</v>
      </c>
      <c r="L1101" s="1" t="e">
        <f aca="false">+FIND("num_pag",K1101)</f>
        <v>#VALUE!</v>
      </c>
      <c r="M1101" s="2" t="s">
        <v>2610</v>
      </c>
    </row>
    <row r="1102" customFormat="false" ht="14.25" hidden="false" customHeight="false" outlineLevel="0" collapsed="false">
      <c r="A1102" s="1" t="s">
        <v>2474</v>
      </c>
      <c r="B1102" s="1" t="s">
        <v>3</v>
      </c>
      <c r="C1102" s="1" t="s">
        <v>1522</v>
      </c>
      <c r="D1102" s="1" t="s">
        <v>31</v>
      </c>
      <c r="E1102" s="1" t="s">
        <v>296</v>
      </c>
      <c r="F1102" s="1" t="s">
        <v>2611</v>
      </c>
      <c r="G1102" s="1" t="s">
        <v>1724</v>
      </c>
      <c r="I1102" s="1" t="s">
        <v>1725</v>
      </c>
      <c r="K1102" s="1" t="s">
        <v>2611</v>
      </c>
      <c r="L1102" s="1" t="e">
        <f aca="false">+FIND("num_pag",K1102)</f>
        <v>#VALUE!</v>
      </c>
      <c r="M1102" s="2" t="s">
        <v>2611</v>
      </c>
    </row>
    <row r="1103" customFormat="false" ht="14.25" hidden="false" customHeight="false" outlineLevel="0" collapsed="false">
      <c r="A1103" s="1" t="s">
        <v>2474</v>
      </c>
      <c r="B1103" s="1" t="s">
        <v>3</v>
      </c>
      <c r="C1103" s="1" t="s">
        <v>1522</v>
      </c>
      <c r="D1103" s="1" t="s">
        <v>31</v>
      </c>
      <c r="E1103" s="1" t="s">
        <v>296</v>
      </c>
      <c r="F1103" s="1" t="s">
        <v>2612</v>
      </c>
      <c r="G1103" s="1" t="s">
        <v>1724</v>
      </c>
      <c r="I1103" s="1" t="s">
        <v>1725</v>
      </c>
      <c r="K1103" s="1" t="s">
        <v>2612</v>
      </c>
      <c r="L1103" s="1" t="e">
        <f aca="false">+FIND("num_pag",K1103)</f>
        <v>#VALUE!</v>
      </c>
      <c r="M1103" s="2" t="s">
        <v>2612</v>
      </c>
    </row>
    <row r="1104" customFormat="false" ht="14.25" hidden="false" customHeight="false" outlineLevel="0" collapsed="false">
      <c r="A1104" s="1" t="s">
        <v>2474</v>
      </c>
      <c r="B1104" s="1" t="s">
        <v>3</v>
      </c>
      <c r="C1104" s="1" t="s">
        <v>1522</v>
      </c>
      <c r="D1104" s="1" t="s">
        <v>31</v>
      </c>
      <c r="E1104" s="1" t="s">
        <v>296</v>
      </c>
      <c r="F1104" s="1" t="s">
        <v>2613</v>
      </c>
      <c r="G1104" s="1" t="s">
        <v>1724</v>
      </c>
      <c r="I1104" s="1" t="s">
        <v>1725</v>
      </c>
      <c r="K1104" s="1" t="s">
        <v>2613</v>
      </c>
      <c r="L1104" s="1" t="e">
        <f aca="false">+FIND("num_pag",K1104)</f>
        <v>#VALUE!</v>
      </c>
      <c r="M1104" s="2" t="s">
        <v>2613</v>
      </c>
    </row>
    <row r="1105" customFormat="false" ht="14.25" hidden="false" customHeight="false" outlineLevel="0" collapsed="false">
      <c r="A1105" s="1" t="s">
        <v>2474</v>
      </c>
      <c r="B1105" s="1" t="s">
        <v>3</v>
      </c>
      <c r="C1105" s="1" t="s">
        <v>1522</v>
      </c>
      <c r="D1105" s="1" t="s">
        <v>31</v>
      </c>
      <c r="E1105" s="1" t="s">
        <v>296</v>
      </c>
      <c r="F1105" s="1" t="s">
        <v>2614</v>
      </c>
      <c r="G1105" s="1" t="s">
        <v>1724</v>
      </c>
      <c r="I1105" s="1" t="s">
        <v>1725</v>
      </c>
      <c r="K1105" s="1" t="s">
        <v>2614</v>
      </c>
      <c r="L1105" s="1" t="e">
        <f aca="false">+FIND("num_pag",K1105)</f>
        <v>#VALUE!</v>
      </c>
      <c r="M1105" s="2" t="s">
        <v>2614</v>
      </c>
    </row>
    <row r="1106" customFormat="false" ht="14.25" hidden="false" customHeight="false" outlineLevel="0" collapsed="false">
      <c r="A1106" s="1" t="s">
        <v>2474</v>
      </c>
      <c r="B1106" s="1" t="s">
        <v>3</v>
      </c>
      <c r="C1106" s="1" t="s">
        <v>1522</v>
      </c>
      <c r="D1106" s="1" t="s">
        <v>31</v>
      </c>
      <c r="E1106" s="1" t="s">
        <v>296</v>
      </c>
      <c r="F1106" s="1" t="s">
        <v>2615</v>
      </c>
      <c r="G1106" s="1" t="s">
        <v>1724</v>
      </c>
      <c r="I1106" s="1" t="s">
        <v>1725</v>
      </c>
      <c r="K1106" s="1" t="s">
        <v>2615</v>
      </c>
      <c r="L1106" s="1" t="e">
        <f aca="false">+FIND("num_pag",K1106)</f>
        <v>#VALUE!</v>
      </c>
      <c r="M1106" s="2" t="s">
        <v>2615</v>
      </c>
    </row>
    <row r="1107" customFormat="false" ht="14.25" hidden="false" customHeight="false" outlineLevel="0" collapsed="false">
      <c r="A1107" s="1" t="s">
        <v>2474</v>
      </c>
      <c r="B1107" s="1" t="s">
        <v>3</v>
      </c>
      <c r="C1107" s="1" t="s">
        <v>1522</v>
      </c>
      <c r="D1107" s="1" t="s">
        <v>31</v>
      </c>
      <c r="E1107" s="1" t="s">
        <v>296</v>
      </c>
      <c r="F1107" s="1" t="s">
        <v>2616</v>
      </c>
      <c r="G1107" s="1" t="s">
        <v>1724</v>
      </c>
      <c r="I1107" s="1" t="s">
        <v>1725</v>
      </c>
      <c r="K1107" s="1" t="s">
        <v>2616</v>
      </c>
      <c r="L1107" s="1" t="e">
        <f aca="false">+FIND("num_pag",K1107)</f>
        <v>#VALUE!</v>
      </c>
      <c r="M1107" s="2" t="s">
        <v>2616</v>
      </c>
    </row>
    <row r="1108" customFormat="false" ht="14.25" hidden="false" customHeight="false" outlineLevel="0" collapsed="false">
      <c r="A1108" s="1" t="s">
        <v>2474</v>
      </c>
      <c r="B1108" s="1" t="s">
        <v>3</v>
      </c>
      <c r="C1108" s="1" t="s">
        <v>1522</v>
      </c>
      <c r="D1108" s="1" t="s">
        <v>31</v>
      </c>
      <c r="E1108" s="1" t="s">
        <v>296</v>
      </c>
      <c r="F1108" s="1" t="s">
        <v>2617</v>
      </c>
      <c r="G1108" s="1" t="s">
        <v>1724</v>
      </c>
      <c r="I1108" s="1" t="s">
        <v>1725</v>
      </c>
      <c r="K1108" s="1" t="s">
        <v>2617</v>
      </c>
      <c r="L1108" s="1" t="e">
        <f aca="false">+FIND("num_pag",K1108)</f>
        <v>#VALUE!</v>
      </c>
      <c r="M1108" s="2" t="s">
        <v>2617</v>
      </c>
    </row>
    <row r="1109" customFormat="false" ht="14.25" hidden="false" customHeight="false" outlineLevel="0" collapsed="false">
      <c r="A1109" s="1" t="s">
        <v>2474</v>
      </c>
      <c r="B1109" s="1" t="s">
        <v>3</v>
      </c>
      <c r="C1109" s="1" t="s">
        <v>1522</v>
      </c>
      <c r="D1109" s="1" t="s">
        <v>31</v>
      </c>
      <c r="E1109" s="1" t="s">
        <v>296</v>
      </c>
      <c r="F1109" s="1" t="s">
        <v>2618</v>
      </c>
      <c r="G1109" s="1" t="s">
        <v>1724</v>
      </c>
      <c r="I1109" s="1" t="s">
        <v>1725</v>
      </c>
      <c r="K1109" s="1" t="s">
        <v>2618</v>
      </c>
      <c r="L1109" s="1" t="e">
        <f aca="false">+FIND("num_pag",K1109)</f>
        <v>#VALUE!</v>
      </c>
      <c r="M1109" s="2" t="s">
        <v>2618</v>
      </c>
    </row>
    <row r="1110" customFormat="false" ht="14.25" hidden="false" customHeight="false" outlineLevel="0" collapsed="false">
      <c r="A1110" s="1" t="s">
        <v>2474</v>
      </c>
      <c r="B1110" s="1" t="s">
        <v>3</v>
      </c>
      <c r="C1110" s="1" t="s">
        <v>1522</v>
      </c>
      <c r="D1110" s="1" t="s">
        <v>31</v>
      </c>
      <c r="E1110" s="1" t="s">
        <v>296</v>
      </c>
      <c r="F1110" s="1" t="s">
        <v>2619</v>
      </c>
      <c r="G1110" s="1" t="s">
        <v>1724</v>
      </c>
      <c r="I1110" s="1" t="s">
        <v>1725</v>
      </c>
      <c r="K1110" s="1" t="s">
        <v>2619</v>
      </c>
      <c r="L1110" s="1" t="e">
        <f aca="false">+FIND("num_pag",K1110)</f>
        <v>#VALUE!</v>
      </c>
      <c r="M1110" s="2" t="s">
        <v>2619</v>
      </c>
    </row>
    <row r="1111" customFormat="false" ht="14.25" hidden="false" customHeight="false" outlineLevel="0" collapsed="false">
      <c r="A1111" s="1" t="s">
        <v>2474</v>
      </c>
      <c r="B1111" s="1" t="s">
        <v>3</v>
      </c>
      <c r="C1111" s="1" t="s">
        <v>1522</v>
      </c>
      <c r="D1111" s="1" t="s">
        <v>31</v>
      </c>
      <c r="E1111" s="1" t="s">
        <v>296</v>
      </c>
      <c r="F1111" s="1" t="s">
        <v>2620</v>
      </c>
      <c r="G1111" s="1" t="s">
        <v>1724</v>
      </c>
      <c r="I1111" s="1" t="s">
        <v>1725</v>
      </c>
      <c r="K1111" s="1" t="s">
        <v>2620</v>
      </c>
      <c r="L1111" s="1" t="e">
        <f aca="false">+FIND("num_pag",K1111)</f>
        <v>#VALUE!</v>
      </c>
      <c r="M1111" s="2" t="s">
        <v>2620</v>
      </c>
    </row>
    <row r="1112" customFormat="false" ht="14.25" hidden="false" customHeight="false" outlineLevel="0" collapsed="false">
      <c r="A1112" s="1" t="s">
        <v>2474</v>
      </c>
      <c r="B1112" s="1" t="s">
        <v>3</v>
      </c>
      <c r="C1112" s="1" t="s">
        <v>1522</v>
      </c>
      <c r="D1112" s="1" t="s">
        <v>31</v>
      </c>
      <c r="E1112" s="1" t="s">
        <v>296</v>
      </c>
      <c r="F1112" s="1" t="s">
        <v>2621</v>
      </c>
      <c r="G1112" s="1" t="s">
        <v>1724</v>
      </c>
      <c r="I1112" s="1" t="s">
        <v>1725</v>
      </c>
      <c r="K1112" s="1" t="s">
        <v>2621</v>
      </c>
      <c r="L1112" s="1" t="e">
        <f aca="false">+FIND("num_pag",K1112)</f>
        <v>#VALUE!</v>
      </c>
      <c r="M1112" s="2" t="s">
        <v>2621</v>
      </c>
    </row>
    <row r="1113" customFormat="false" ht="14.25" hidden="false" customHeight="false" outlineLevel="0" collapsed="false">
      <c r="A1113" s="1" t="s">
        <v>2474</v>
      </c>
      <c r="B1113" s="1" t="s">
        <v>3</v>
      </c>
      <c r="C1113" s="1" t="s">
        <v>1522</v>
      </c>
      <c r="D1113" s="1" t="s">
        <v>31</v>
      </c>
      <c r="E1113" s="1" t="s">
        <v>296</v>
      </c>
      <c r="F1113" s="1" t="s">
        <v>2622</v>
      </c>
      <c r="G1113" s="1" t="s">
        <v>1724</v>
      </c>
      <c r="I1113" s="1" t="s">
        <v>1725</v>
      </c>
      <c r="K1113" s="1" t="s">
        <v>2622</v>
      </c>
      <c r="L1113" s="1" t="e">
        <f aca="false">+FIND("num_pag",K1113)</f>
        <v>#VALUE!</v>
      </c>
      <c r="M1113" s="2" t="s">
        <v>2622</v>
      </c>
    </row>
    <row r="1114" customFormat="false" ht="14.25" hidden="false" customHeight="false" outlineLevel="0" collapsed="false">
      <c r="A1114" s="1" t="s">
        <v>2474</v>
      </c>
      <c r="B1114" s="1" t="s">
        <v>3</v>
      </c>
      <c r="C1114" s="1" t="s">
        <v>1522</v>
      </c>
      <c r="D1114" s="1" t="s">
        <v>31</v>
      </c>
      <c r="E1114" s="1" t="s">
        <v>296</v>
      </c>
      <c r="F1114" s="1" t="s">
        <v>2623</v>
      </c>
      <c r="G1114" s="1" t="s">
        <v>1724</v>
      </c>
      <c r="I1114" s="1" t="s">
        <v>1725</v>
      </c>
      <c r="K1114" s="1" t="s">
        <v>2623</v>
      </c>
      <c r="L1114" s="1" t="e">
        <f aca="false">+FIND("num_pag",K1114)</f>
        <v>#VALUE!</v>
      </c>
      <c r="M1114" s="2" t="s">
        <v>2623</v>
      </c>
    </row>
    <row r="1115" customFormat="false" ht="14.25" hidden="false" customHeight="false" outlineLevel="0" collapsed="false">
      <c r="A1115" s="1" t="s">
        <v>2474</v>
      </c>
      <c r="B1115" s="1" t="s">
        <v>3</v>
      </c>
      <c r="C1115" s="1" t="s">
        <v>1522</v>
      </c>
      <c r="D1115" s="1" t="s">
        <v>31</v>
      </c>
      <c r="E1115" s="1" t="s">
        <v>296</v>
      </c>
      <c r="F1115" s="1" t="s">
        <v>2624</v>
      </c>
      <c r="G1115" s="1" t="s">
        <v>1724</v>
      </c>
      <c r="I1115" s="1" t="s">
        <v>1725</v>
      </c>
      <c r="K1115" s="1" t="s">
        <v>2624</v>
      </c>
      <c r="L1115" s="1" t="e">
        <f aca="false">+FIND("num_pag",K1115)</f>
        <v>#VALUE!</v>
      </c>
      <c r="M1115" s="2" t="s">
        <v>2624</v>
      </c>
    </row>
    <row r="1116" customFormat="false" ht="14.25" hidden="false" customHeight="false" outlineLevel="0" collapsed="false">
      <c r="A1116" s="1" t="s">
        <v>2474</v>
      </c>
      <c r="B1116" s="1" t="s">
        <v>3</v>
      </c>
      <c r="C1116" s="1" t="s">
        <v>1522</v>
      </c>
      <c r="D1116" s="1" t="s">
        <v>31</v>
      </c>
      <c r="E1116" s="1" t="s">
        <v>296</v>
      </c>
      <c r="F1116" s="1" t="s">
        <v>2625</v>
      </c>
      <c r="G1116" s="1" t="s">
        <v>1724</v>
      </c>
      <c r="I1116" s="1" t="s">
        <v>1725</v>
      </c>
      <c r="K1116" s="1" t="s">
        <v>2625</v>
      </c>
      <c r="L1116" s="1" t="e">
        <f aca="false">+FIND("num_pag",K1116)</f>
        <v>#VALUE!</v>
      </c>
      <c r="M1116" s="2" t="s">
        <v>2625</v>
      </c>
    </row>
    <row r="1117" customFormat="false" ht="14.25" hidden="false" customHeight="false" outlineLevel="0" collapsed="false">
      <c r="A1117" s="1" t="s">
        <v>2474</v>
      </c>
      <c r="B1117" s="1" t="s">
        <v>3</v>
      </c>
      <c r="C1117" s="1" t="s">
        <v>1522</v>
      </c>
      <c r="D1117" s="1" t="s">
        <v>31</v>
      </c>
      <c r="E1117" s="1" t="s">
        <v>296</v>
      </c>
      <c r="F1117" s="1" t="s">
        <v>2626</v>
      </c>
      <c r="G1117" s="1" t="s">
        <v>1724</v>
      </c>
      <c r="I1117" s="1" t="s">
        <v>1725</v>
      </c>
      <c r="K1117" s="1" t="s">
        <v>2626</v>
      </c>
      <c r="L1117" s="1" t="e">
        <f aca="false">+FIND("num_pag",K1117)</f>
        <v>#VALUE!</v>
      </c>
      <c r="M1117" s="2" t="s">
        <v>2626</v>
      </c>
    </row>
    <row r="1118" customFormat="false" ht="14.25" hidden="false" customHeight="false" outlineLevel="0" collapsed="false">
      <c r="A1118" s="1" t="s">
        <v>2474</v>
      </c>
      <c r="B1118" s="1" t="s">
        <v>3</v>
      </c>
      <c r="C1118" s="1" t="s">
        <v>1522</v>
      </c>
      <c r="D1118" s="1" t="s">
        <v>31</v>
      </c>
      <c r="E1118" s="1" t="s">
        <v>296</v>
      </c>
      <c r="F1118" s="1" t="s">
        <v>2627</v>
      </c>
      <c r="G1118" s="1" t="s">
        <v>1724</v>
      </c>
      <c r="I1118" s="1" t="s">
        <v>1725</v>
      </c>
      <c r="K1118" s="1" t="s">
        <v>2627</v>
      </c>
      <c r="L1118" s="1" t="e">
        <f aca="false">+FIND("num_pag",K1118)</f>
        <v>#VALUE!</v>
      </c>
      <c r="M1118" s="2" t="s">
        <v>2627</v>
      </c>
    </row>
    <row r="1119" customFormat="false" ht="14.25" hidden="false" customHeight="false" outlineLevel="0" collapsed="false">
      <c r="A1119" s="1" t="s">
        <v>2474</v>
      </c>
      <c r="B1119" s="1" t="s">
        <v>3</v>
      </c>
      <c r="C1119" s="1" t="s">
        <v>1522</v>
      </c>
      <c r="D1119" s="1" t="s">
        <v>31</v>
      </c>
      <c r="E1119" s="1" t="s">
        <v>296</v>
      </c>
      <c r="F1119" s="1" t="s">
        <v>2628</v>
      </c>
      <c r="G1119" s="1" t="s">
        <v>1724</v>
      </c>
      <c r="I1119" s="1" t="s">
        <v>1725</v>
      </c>
      <c r="K1119" s="1" t="s">
        <v>2628</v>
      </c>
      <c r="L1119" s="1" t="e">
        <f aca="false">+FIND("num_pag",K1119)</f>
        <v>#VALUE!</v>
      </c>
      <c r="M1119" s="2" t="s">
        <v>2628</v>
      </c>
    </row>
    <row r="1120" customFormat="false" ht="14.25" hidden="false" customHeight="false" outlineLevel="0" collapsed="false">
      <c r="A1120" s="1" t="s">
        <v>2474</v>
      </c>
      <c r="B1120" s="1" t="s">
        <v>3</v>
      </c>
      <c r="C1120" s="1" t="s">
        <v>1522</v>
      </c>
      <c r="D1120" s="1" t="s">
        <v>31</v>
      </c>
      <c r="E1120" s="1" t="s">
        <v>296</v>
      </c>
      <c r="F1120" s="1" t="s">
        <v>2629</v>
      </c>
      <c r="G1120" s="1" t="s">
        <v>1724</v>
      </c>
      <c r="I1120" s="1" t="s">
        <v>1725</v>
      </c>
      <c r="K1120" s="1" t="s">
        <v>2629</v>
      </c>
      <c r="L1120" s="1" t="e">
        <f aca="false">+FIND("num_pag",K1120)</f>
        <v>#VALUE!</v>
      </c>
      <c r="M1120" s="2" t="s">
        <v>2629</v>
      </c>
    </row>
    <row r="1121" customFormat="false" ht="14.25" hidden="false" customHeight="false" outlineLevel="0" collapsed="false">
      <c r="A1121" s="1" t="s">
        <v>2474</v>
      </c>
      <c r="B1121" s="1" t="s">
        <v>3</v>
      </c>
      <c r="C1121" s="1" t="s">
        <v>1522</v>
      </c>
      <c r="D1121" s="1" t="s">
        <v>31</v>
      </c>
      <c r="E1121" s="1" t="s">
        <v>296</v>
      </c>
      <c r="F1121" s="1" t="s">
        <v>2630</v>
      </c>
      <c r="G1121" s="1" t="s">
        <v>1724</v>
      </c>
      <c r="I1121" s="1" t="s">
        <v>1725</v>
      </c>
      <c r="K1121" s="1" t="s">
        <v>2630</v>
      </c>
      <c r="L1121" s="1" t="e">
        <f aca="false">+FIND("num_pag",K1121)</f>
        <v>#VALUE!</v>
      </c>
      <c r="M1121" s="2" t="s">
        <v>2630</v>
      </c>
    </row>
    <row r="1122" customFormat="false" ht="14.25" hidden="false" customHeight="false" outlineLevel="0" collapsed="false">
      <c r="A1122" s="1" t="s">
        <v>2474</v>
      </c>
      <c r="B1122" s="1" t="s">
        <v>3</v>
      </c>
      <c r="C1122" s="1" t="s">
        <v>1522</v>
      </c>
      <c r="D1122" s="1" t="s">
        <v>31</v>
      </c>
      <c r="E1122" s="1" t="s">
        <v>296</v>
      </c>
      <c r="F1122" s="1" t="s">
        <v>2631</v>
      </c>
      <c r="G1122" s="1" t="s">
        <v>1724</v>
      </c>
      <c r="I1122" s="1" t="s">
        <v>1725</v>
      </c>
      <c r="K1122" s="1" t="s">
        <v>2631</v>
      </c>
      <c r="L1122" s="1" t="e">
        <f aca="false">+FIND("num_pag",K1122)</f>
        <v>#VALUE!</v>
      </c>
      <c r="M1122" s="2" t="s">
        <v>2631</v>
      </c>
    </row>
    <row r="1123" customFormat="false" ht="14.25" hidden="false" customHeight="false" outlineLevel="0" collapsed="false">
      <c r="A1123" s="1" t="s">
        <v>2474</v>
      </c>
      <c r="B1123" s="1" t="s">
        <v>3</v>
      </c>
      <c r="C1123" s="1" t="s">
        <v>1522</v>
      </c>
      <c r="D1123" s="1" t="s">
        <v>31</v>
      </c>
      <c r="E1123" s="1" t="s">
        <v>296</v>
      </c>
      <c r="F1123" s="1" t="s">
        <v>2632</v>
      </c>
      <c r="G1123" s="1" t="s">
        <v>1724</v>
      </c>
      <c r="I1123" s="1" t="s">
        <v>1725</v>
      </c>
      <c r="K1123" s="1" t="s">
        <v>2632</v>
      </c>
      <c r="L1123" s="1" t="e">
        <f aca="false">+FIND("num_pag",K1123)</f>
        <v>#VALUE!</v>
      </c>
      <c r="M1123" s="2" t="s">
        <v>2632</v>
      </c>
    </row>
    <row r="1124" customFormat="false" ht="16.4" hidden="false" customHeight="false" outlineLevel="0" collapsed="false">
      <c r="A1124" s="1" t="s">
        <v>2474</v>
      </c>
      <c r="B1124" s="1" t="s">
        <v>3</v>
      </c>
      <c r="C1124" s="1" t="s">
        <v>1522</v>
      </c>
      <c r="D1124" s="1" t="s">
        <v>31</v>
      </c>
      <c r="E1124" s="1" t="s">
        <v>296</v>
      </c>
      <c r="F1124" s="1" t="s">
        <v>2633</v>
      </c>
      <c r="G1124" s="1" t="s">
        <v>1724</v>
      </c>
      <c r="I1124" s="1" t="s">
        <v>1725</v>
      </c>
      <c r="K1124" s="1" t="s">
        <v>2633</v>
      </c>
      <c r="L1124" s="1" t="e">
        <f aca="false">+FIND("num_pag",K1124)</f>
        <v>#VALUE!</v>
      </c>
      <c r="M1124" s="6" t="s">
        <v>2633</v>
      </c>
    </row>
    <row r="1125" customFormat="false" ht="14.25" hidden="false" customHeight="false" outlineLevel="0" collapsed="false">
      <c r="A1125" s="1" t="s">
        <v>2474</v>
      </c>
      <c r="B1125" s="1" t="s">
        <v>3</v>
      </c>
      <c r="C1125" s="1" t="s">
        <v>1522</v>
      </c>
      <c r="D1125" s="1" t="s">
        <v>31</v>
      </c>
      <c r="E1125" s="1" t="s">
        <v>296</v>
      </c>
      <c r="F1125" s="1" t="s">
        <v>2634</v>
      </c>
      <c r="G1125" s="1" t="s">
        <v>1724</v>
      </c>
      <c r="I1125" s="1" t="s">
        <v>1725</v>
      </c>
      <c r="K1125" s="1" t="s">
        <v>2634</v>
      </c>
      <c r="L1125" s="1" t="e">
        <f aca="false">+FIND("num_pag",K1125)</f>
        <v>#VALUE!</v>
      </c>
      <c r="M1125" s="2" t="s">
        <v>2634</v>
      </c>
    </row>
    <row r="1126" customFormat="false" ht="14.25" hidden="false" customHeight="false" outlineLevel="0" collapsed="false">
      <c r="A1126" s="1" t="s">
        <v>2474</v>
      </c>
      <c r="B1126" s="1" t="s">
        <v>3</v>
      </c>
      <c r="C1126" s="1" t="s">
        <v>1522</v>
      </c>
      <c r="D1126" s="1" t="s">
        <v>31</v>
      </c>
      <c r="E1126" s="1" t="s">
        <v>296</v>
      </c>
      <c r="F1126" s="1" t="s">
        <v>2635</v>
      </c>
      <c r="G1126" s="1" t="s">
        <v>1724</v>
      </c>
      <c r="I1126" s="1" t="s">
        <v>1725</v>
      </c>
      <c r="K1126" s="1" t="s">
        <v>2635</v>
      </c>
      <c r="L1126" s="1" t="e">
        <f aca="false">+FIND("num_pag",K1126)</f>
        <v>#VALUE!</v>
      </c>
      <c r="M1126" s="2" t="s">
        <v>2635</v>
      </c>
    </row>
    <row r="1127" customFormat="false" ht="14.25" hidden="false" customHeight="false" outlineLevel="0" collapsed="false">
      <c r="A1127" s="1" t="s">
        <v>2474</v>
      </c>
      <c r="B1127" s="1" t="s">
        <v>3</v>
      </c>
      <c r="C1127" s="1" t="s">
        <v>1522</v>
      </c>
      <c r="D1127" s="1" t="s">
        <v>31</v>
      </c>
      <c r="E1127" s="1" t="s">
        <v>296</v>
      </c>
      <c r="F1127" s="1" t="s">
        <v>2636</v>
      </c>
      <c r="G1127" s="1" t="s">
        <v>1724</v>
      </c>
      <c r="I1127" s="1" t="s">
        <v>1725</v>
      </c>
      <c r="K1127" s="1" t="s">
        <v>2636</v>
      </c>
      <c r="L1127" s="1" t="e">
        <f aca="false">+FIND("num_pag",K1127)</f>
        <v>#VALUE!</v>
      </c>
      <c r="M1127" s="2" t="s">
        <v>2636</v>
      </c>
    </row>
    <row r="1128" customFormat="false" ht="14.25" hidden="false" customHeight="false" outlineLevel="0" collapsed="false">
      <c r="A1128" s="1" t="s">
        <v>2474</v>
      </c>
      <c r="B1128" s="1" t="s">
        <v>3</v>
      </c>
      <c r="C1128" s="1" t="s">
        <v>1522</v>
      </c>
      <c r="D1128" s="1" t="s">
        <v>31</v>
      </c>
      <c r="E1128" s="1" t="s">
        <v>296</v>
      </c>
      <c r="F1128" s="1" t="s">
        <v>2637</v>
      </c>
      <c r="G1128" s="1" t="s">
        <v>1724</v>
      </c>
      <c r="I1128" s="1" t="s">
        <v>1725</v>
      </c>
      <c r="K1128" s="1" t="s">
        <v>2637</v>
      </c>
      <c r="L1128" s="1" t="e">
        <f aca="false">+FIND("num_pag",K1128)</f>
        <v>#VALUE!</v>
      </c>
      <c r="M1128" s="2" t="s">
        <v>2637</v>
      </c>
    </row>
    <row r="1129" customFormat="false" ht="14.25" hidden="false" customHeight="false" outlineLevel="0" collapsed="false">
      <c r="A1129" s="1" t="s">
        <v>2474</v>
      </c>
      <c r="B1129" s="1" t="s">
        <v>3</v>
      </c>
      <c r="C1129" s="1" t="s">
        <v>1522</v>
      </c>
      <c r="D1129" s="1" t="s">
        <v>31</v>
      </c>
      <c r="E1129" s="1" t="s">
        <v>296</v>
      </c>
      <c r="F1129" s="1" t="s">
        <v>2638</v>
      </c>
      <c r="G1129" s="1" t="s">
        <v>1724</v>
      </c>
      <c r="I1129" s="1" t="s">
        <v>1725</v>
      </c>
      <c r="K1129" s="1" t="s">
        <v>2638</v>
      </c>
      <c r="L1129" s="1" t="e">
        <f aca="false">+FIND("num_pag",K1129)</f>
        <v>#VALUE!</v>
      </c>
      <c r="M1129" s="2" t="s">
        <v>2638</v>
      </c>
    </row>
    <row r="1130" customFormat="false" ht="14.25" hidden="false" customHeight="false" outlineLevel="0" collapsed="false">
      <c r="A1130" s="1" t="s">
        <v>2474</v>
      </c>
      <c r="B1130" s="1" t="s">
        <v>3</v>
      </c>
      <c r="C1130" s="1" t="s">
        <v>1522</v>
      </c>
      <c r="D1130" s="1" t="s">
        <v>31</v>
      </c>
      <c r="E1130" s="1" t="s">
        <v>296</v>
      </c>
      <c r="F1130" s="1" t="s">
        <v>2639</v>
      </c>
      <c r="G1130" s="1" t="s">
        <v>1724</v>
      </c>
      <c r="I1130" s="1" t="s">
        <v>1725</v>
      </c>
      <c r="K1130" s="1" t="s">
        <v>2639</v>
      </c>
      <c r="L1130" s="1" t="e">
        <f aca="false">+FIND("num_pag",K1130)</f>
        <v>#VALUE!</v>
      </c>
      <c r="M1130" s="2" t="s">
        <v>2639</v>
      </c>
    </row>
    <row r="1131" customFormat="false" ht="14.25" hidden="false" customHeight="false" outlineLevel="0" collapsed="false">
      <c r="A1131" s="1" t="s">
        <v>2474</v>
      </c>
      <c r="B1131" s="1" t="s">
        <v>3</v>
      </c>
      <c r="C1131" s="1" t="s">
        <v>1522</v>
      </c>
      <c r="D1131" s="1" t="s">
        <v>31</v>
      </c>
      <c r="E1131" s="1" t="s">
        <v>296</v>
      </c>
      <c r="F1131" s="1" t="s">
        <v>2640</v>
      </c>
      <c r="G1131" s="1" t="s">
        <v>1724</v>
      </c>
      <c r="I1131" s="1" t="s">
        <v>1725</v>
      </c>
      <c r="K1131" s="1" t="s">
        <v>2640</v>
      </c>
      <c r="L1131" s="1" t="e">
        <f aca="false">+FIND("num_pag",K1131)</f>
        <v>#VALUE!</v>
      </c>
      <c r="M1131" s="2" t="s">
        <v>2640</v>
      </c>
    </row>
    <row r="1132" customFormat="false" ht="14.25" hidden="false" customHeight="false" outlineLevel="0" collapsed="false">
      <c r="A1132" s="1" t="s">
        <v>2474</v>
      </c>
      <c r="B1132" s="1" t="s">
        <v>3</v>
      </c>
      <c r="C1132" s="1" t="s">
        <v>1522</v>
      </c>
      <c r="D1132" s="1" t="s">
        <v>31</v>
      </c>
      <c r="E1132" s="1" t="s">
        <v>296</v>
      </c>
      <c r="F1132" s="1" t="s">
        <v>2641</v>
      </c>
      <c r="G1132" s="1" t="s">
        <v>1724</v>
      </c>
      <c r="I1132" s="1" t="s">
        <v>1725</v>
      </c>
      <c r="K1132" s="1" t="s">
        <v>2641</v>
      </c>
      <c r="L1132" s="1" t="e">
        <f aca="false">+FIND("num_pag",K1132)</f>
        <v>#VALUE!</v>
      </c>
      <c r="M1132" s="2" t="s">
        <v>2641</v>
      </c>
    </row>
    <row r="1133" customFormat="false" ht="14.25" hidden="false" customHeight="false" outlineLevel="0" collapsed="false">
      <c r="A1133" s="1" t="s">
        <v>2474</v>
      </c>
      <c r="B1133" s="1" t="s">
        <v>3</v>
      </c>
      <c r="C1133" s="1" t="s">
        <v>1522</v>
      </c>
      <c r="D1133" s="1" t="s">
        <v>31</v>
      </c>
      <c r="E1133" s="1" t="s">
        <v>296</v>
      </c>
      <c r="F1133" s="1" t="s">
        <v>2642</v>
      </c>
      <c r="G1133" s="1" t="s">
        <v>1724</v>
      </c>
      <c r="I1133" s="1" t="s">
        <v>1725</v>
      </c>
      <c r="K1133" s="1" t="s">
        <v>2642</v>
      </c>
      <c r="L1133" s="1" t="e">
        <f aca="false">+FIND("num_pag",K1133)</f>
        <v>#VALUE!</v>
      </c>
      <c r="M1133" s="2" t="s">
        <v>2642</v>
      </c>
    </row>
    <row r="1134" customFormat="false" ht="14.25" hidden="false" customHeight="false" outlineLevel="0" collapsed="false">
      <c r="A1134" s="1" t="s">
        <v>2474</v>
      </c>
      <c r="B1134" s="1" t="s">
        <v>3</v>
      </c>
      <c r="C1134" s="1" t="s">
        <v>1522</v>
      </c>
      <c r="D1134" s="1" t="s">
        <v>31</v>
      </c>
      <c r="E1134" s="1" t="s">
        <v>296</v>
      </c>
      <c r="F1134" s="1" t="s">
        <v>2643</v>
      </c>
      <c r="G1134" s="1" t="s">
        <v>1724</v>
      </c>
      <c r="I1134" s="1" t="s">
        <v>1725</v>
      </c>
      <c r="K1134" s="1" t="s">
        <v>2643</v>
      </c>
      <c r="L1134" s="1" t="e">
        <f aca="false">+FIND("num_pag",K1134)</f>
        <v>#VALUE!</v>
      </c>
      <c r="M1134" s="2" t="s">
        <v>2643</v>
      </c>
    </row>
    <row r="1135" customFormat="false" ht="14.25" hidden="false" customHeight="false" outlineLevel="0" collapsed="false">
      <c r="A1135" s="1" t="s">
        <v>2474</v>
      </c>
      <c r="B1135" s="1" t="s">
        <v>3</v>
      </c>
      <c r="C1135" s="1" t="s">
        <v>1522</v>
      </c>
      <c r="D1135" s="1" t="s">
        <v>31</v>
      </c>
      <c r="E1135" s="1" t="s">
        <v>296</v>
      </c>
      <c r="F1135" s="1" t="s">
        <v>2644</v>
      </c>
      <c r="G1135" s="1" t="s">
        <v>1724</v>
      </c>
      <c r="I1135" s="1" t="s">
        <v>1725</v>
      </c>
      <c r="K1135" s="1" t="s">
        <v>2644</v>
      </c>
      <c r="L1135" s="1" t="e">
        <f aca="false">+FIND("num_pag",K1135)</f>
        <v>#VALUE!</v>
      </c>
      <c r="M1135" s="2" t="s">
        <v>2644</v>
      </c>
    </row>
    <row r="1136" customFormat="false" ht="14.25" hidden="false" customHeight="false" outlineLevel="0" collapsed="false">
      <c r="A1136" s="1" t="s">
        <v>2474</v>
      </c>
      <c r="B1136" s="1" t="s">
        <v>3</v>
      </c>
      <c r="C1136" s="1" t="s">
        <v>1522</v>
      </c>
      <c r="D1136" s="1" t="s">
        <v>31</v>
      </c>
      <c r="E1136" s="1" t="s">
        <v>296</v>
      </c>
      <c r="F1136" s="1" t="s">
        <v>2645</v>
      </c>
      <c r="G1136" s="1" t="s">
        <v>1724</v>
      </c>
      <c r="I1136" s="1" t="s">
        <v>1725</v>
      </c>
      <c r="K1136" s="1" t="s">
        <v>2645</v>
      </c>
      <c r="L1136" s="1" t="e">
        <f aca="false">+FIND("num_pag",K1136)</f>
        <v>#VALUE!</v>
      </c>
      <c r="M1136" s="2" t="s">
        <v>2645</v>
      </c>
    </row>
    <row r="1137" customFormat="false" ht="14.25" hidden="false" customHeight="false" outlineLevel="0" collapsed="false">
      <c r="A1137" s="1" t="s">
        <v>2474</v>
      </c>
      <c r="B1137" s="1" t="s">
        <v>3</v>
      </c>
      <c r="C1137" s="1" t="s">
        <v>1522</v>
      </c>
      <c r="D1137" s="1" t="s">
        <v>31</v>
      </c>
      <c r="E1137" s="1" t="s">
        <v>296</v>
      </c>
      <c r="F1137" s="1" t="s">
        <v>2646</v>
      </c>
      <c r="G1137" s="1" t="s">
        <v>1724</v>
      </c>
      <c r="I1137" s="1" t="s">
        <v>1725</v>
      </c>
      <c r="K1137" s="1" t="s">
        <v>2646</v>
      </c>
      <c r="L1137" s="1" t="e">
        <f aca="false">+FIND("num_pag",K1137)</f>
        <v>#VALUE!</v>
      </c>
      <c r="M1137" s="2" t="s">
        <v>2646</v>
      </c>
    </row>
    <row r="1138" customFormat="false" ht="14.25" hidden="false" customHeight="false" outlineLevel="0" collapsed="false">
      <c r="A1138" s="1" t="s">
        <v>2474</v>
      </c>
      <c r="B1138" s="1" t="s">
        <v>3</v>
      </c>
      <c r="C1138" s="1" t="s">
        <v>1522</v>
      </c>
      <c r="D1138" s="1" t="s">
        <v>31</v>
      </c>
      <c r="E1138" s="1" t="s">
        <v>296</v>
      </c>
      <c r="F1138" s="1" t="s">
        <v>2647</v>
      </c>
      <c r="G1138" s="1" t="s">
        <v>1724</v>
      </c>
      <c r="I1138" s="1" t="s">
        <v>1725</v>
      </c>
      <c r="K1138" s="1" t="s">
        <v>2647</v>
      </c>
      <c r="L1138" s="1" t="e">
        <f aca="false">+FIND("num_pag",K1138)</f>
        <v>#VALUE!</v>
      </c>
      <c r="M1138" s="2" t="s">
        <v>2647</v>
      </c>
    </row>
    <row r="1139" customFormat="false" ht="14.25" hidden="false" customHeight="false" outlineLevel="0" collapsed="false">
      <c r="A1139" s="1" t="s">
        <v>2474</v>
      </c>
      <c r="B1139" s="1" t="s">
        <v>3</v>
      </c>
      <c r="C1139" s="1" t="s">
        <v>1522</v>
      </c>
      <c r="D1139" s="1" t="s">
        <v>31</v>
      </c>
      <c r="E1139" s="1" t="s">
        <v>296</v>
      </c>
      <c r="F1139" s="1" t="s">
        <v>2648</v>
      </c>
      <c r="G1139" s="1" t="s">
        <v>1724</v>
      </c>
      <c r="I1139" s="1" t="s">
        <v>1725</v>
      </c>
      <c r="K1139" s="1" t="s">
        <v>2648</v>
      </c>
      <c r="L1139" s="1" t="e">
        <f aca="false">+FIND("num_pag",K1139)</f>
        <v>#VALUE!</v>
      </c>
      <c r="M1139" s="2" t="s">
        <v>2648</v>
      </c>
    </row>
    <row r="1140" customFormat="false" ht="14.25" hidden="false" customHeight="false" outlineLevel="0" collapsed="false">
      <c r="A1140" s="1" t="s">
        <v>2474</v>
      </c>
      <c r="B1140" s="1" t="s">
        <v>3</v>
      </c>
      <c r="C1140" s="1" t="s">
        <v>1522</v>
      </c>
      <c r="D1140" s="1" t="s">
        <v>31</v>
      </c>
      <c r="E1140" s="1" t="s">
        <v>296</v>
      </c>
      <c r="F1140" s="1" t="s">
        <v>2649</v>
      </c>
      <c r="G1140" s="1" t="s">
        <v>1724</v>
      </c>
      <c r="I1140" s="1" t="s">
        <v>1725</v>
      </c>
      <c r="K1140" s="1" t="s">
        <v>2649</v>
      </c>
      <c r="L1140" s="1" t="e">
        <f aca="false">+FIND("num_pag",K1140)</f>
        <v>#VALUE!</v>
      </c>
      <c r="M1140" s="2" t="s">
        <v>2649</v>
      </c>
    </row>
    <row r="1141" customFormat="false" ht="14.25" hidden="false" customHeight="false" outlineLevel="0" collapsed="false">
      <c r="A1141" s="1" t="s">
        <v>2474</v>
      </c>
      <c r="B1141" s="1" t="s">
        <v>3</v>
      </c>
      <c r="C1141" s="1" t="s">
        <v>1522</v>
      </c>
      <c r="D1141" s="1" t="s">
        <v>31</v>
      </c>
      <c r="E1141" s="1" t="s">
        <v>296</v>
      </c>
      <c r="F1141" s="1" t="s">
        <v>2650</v>
      </c>
      <c r="G1141" s="1" t="s">
        <v>1724</v>
      </c>
      <c r="I1141" s="1" t="s">
        <v>1725</v>
      </c>
      <c r="K1141" s="1" t="s">
        <v>2650</v>
      </c>
      <c r="L1141" s="1" t="e">
        <f aca="false">+FIND("num_pag",K1141)</f>
        <v>#VALUE!</v>
      </c>
      <c r="M1141" s="2" t="s">
        <v>2650</v>
      </c>
    </row>
    <row r="1142" customFormat="false" ht="14.25" hidden="false" customHeight="false" outlineLevel="0" collapsed="false">
      <c r="A1142" s="1" t="s">
        <v>2474</v>
      </c>
      <c r="B1142" s="1" t="s">
        <v>3</v>
      </c>
      <c r="C1142" s="1" t="s">
        <v>1522</v>
      </c>
      <c r="D1142" s="1" t="s">
        <v>31</v>
      </c>
      <c r="E1142" s="1" t="s">
        <v>296</v>
      </c>
      <c r="F1142" s="1" t="s">
        <v>2651</v>
      </c>
      <c r="G1142" s="1" t="s">
        <v>1724</v>
      </c>
      <c r="I1142" s="1" t="s">
        <v>1725</v>
      </c>
      <c r="K1142" s="1" t="s">
        <v>2651</v>
      </c>
      <c r="L1142" s="1" t="e">
        <f aca="false">+FIND("num_pag",K1142)</f>
        <v>#VALUE!</v>
      </c>
      <c r="M1142" s="2" t="s">
        <v>2651</v>
      </c>
    </row>
    <row r="1143" customFormat="false" ht="14.25" hidden="false" customHeight="false" outlineLevel="0" collapsed="false">
      <c r="A1143" s="1" t="s">
        <v>2474</v>
      </c>
      <c r="B1143" s="1" t="s">
        <v>3</v>
      </c>
      <c r="C1143" s="1" t="s">
        <v>1522</v>
      </c>
      <c r="D1143" s="1" t="s">
        <v>31</v>
      </c>
      <c r="E1143" s="1" t="s">
        <v>296</v>
      </c>
      <c r="F1143" s="1" t="s">
        <v>2652</v>
      </c>
      <c r="G1143" s="1" t="s">
        <v>1724</v>
      </c>
      <c r="I1143" s="1" t="s">
        <v>1725</v>
      </c>
      <c r="K1143" s="1" t="s">
        <v>2652</v>
      </c>
      <c r="L1143" s="1" t="e">
        <f aca="false">+FIND("num_pag",K1143)</f>
        <v>#VALUE!</v>
      </c>
      <c r="M1143" s="2" t="s">
        <v>2652</v>
      </c>
    </row>
    <row r="1144" customFormat="false" ht="14.25" hidden="false" customHeight="false" outlineLevel="0" collapsed="false">
      <c r="A1144" s="1" t="s">
        <v>2474</v>
      </c>
      <c r="B1144" s="1" t="s">
        <v>3</v>
      </c>
      <c r="C1144" s="1" t="s">
        <v>1522</v>
      </c>
      <c r="D1144" s="1" t="s">
        <v>31</v>
      </c>
      <c r="E1144" s="1" t="s">
        <v>296</v>
      </c>
      <c r="F1144" s="1" t="s">
        <v>2653</v>
      </c>
      <c r="G1144" s="1" t="s">
        <v>1724</v>
      </c>
      <c r="I1144" s="1" t="s">
        <v>1725</v>
      </c>
      <c r="K1144" s="1" t="s">
        <v>2653</v>
      </c>
      <c r="L1144" s="1" t="e">
        <f aca="false">+FIND("num_pag",K1144)</f>
        <v>#VALUE!</v>
      </c>
      <c r="M1144" s="2" t="s">
        <v>2653</v>
      </c>
    </row>
    <row r="1145" customFormat="false" ht="14.25" hidden="false" customHeight="false" outlineLevel="0" collapsed="false">
      <c r="A1145" s="1" t="s">
        <v>2474</v>
      </c>
      <c r="B1145" s="1" t="s">
        <v>3</v>
      </c>
      <c r="C1145" s="1" t="s">
        <v>1522</v>
      </c>
      <c r="D1145" s="1" t="s">
        <v>31</v>
      </c>
      <c r="E1145" s="1" t="s">
        <v>296</v>
      </c>
      <c r="F1145" s="1" t="s">
        <v>2654</v>
      </c>
      <c r="G1145" s="1" t="s">
        <v>1724</v>
      </c>
      <c r="I1145" s="1" t="s">
        <v>1725</v>
      </c>
      <c r="K1145" s="1" t="s">
        <v>2654</v>
      </c>
      <c r="L1145" s="1" t="e">
        <f aca="false">+FIND("num_pag",K1145)</f>
        <v>#VALUE!</v>
      </c>
      <c r="M1145" s="2" t="s">
        <v>2654</v>
      </c>
    </row>
    <row r="1146" customFormat="false" ht="14.25" hidden="false" customHeight="false" outlineLevel="0" collapsed="false">
      <c r="A1146" s="1" t="s">
        <v>2474</v>
      </c>
      <c r="B1146" s="1" t="s">
        <v>3</v>
      </c>
      <c r="C1146" s="1" t="s">
        <v>1522</v>
      </c>
      <c r="D1146" s="1" t="s">
        <v>31</v>
      </c>
      <c r="E1146" s="1" t="s">
        <v>296</v>
      </c>
      <c r="F1146" s="1" t="s">
        <v>2655</v>
      </c>
      <c r="G1146" s="1" t="s">
        <v>1724</v>
      </c>
      <c r="I1146" s="1" t="s">
        <v>1725</v>
      </c>
      <c r="K1146" s="1" t="s">
        <v>2655</v>
      </c>
      <c r="L1146" s="1" t="e">
        <f aca="false">+FIND("num_pag",K1146)</f>
        <v>#VALUE!</v>
      </c>
      <c r="M1146" s="2" t="s">
        <v>2655</v>
      </c>
    </row>
    <row r="1147" customFormat="false" ht="14.25" hidden="false" customHeight="false" outlineLevel="0" collapsed="false">
      <c r="A1147" s="1" t="s">
        <v>2474</v>
      </c>
      <c r="B1147" s="1" t="s">
        <v>3</v>
      </c>
      <c r="C1147" s="1" t="s">
        <v>1522</v>
      </c>
      <c r="D1147" s="1" t="s">
        <v>31</v>
      </c>
      <c r="E1147" s="1" t="s">
        <v>296</v>
      </c>
      <c r="F1147" s="1" t="s">
        <v>2656</v>
      </c>
      <c r="G1147" s="1" t="s">
        <v>1724</v>
      </c>
      <c r="I1147" s="1" t="s">
        <v>1725</v>
      </c>
      <c r="K1147" s="1" t="s">
        <v>2656</v>
      </c>
      <c r="L1147" s="1" t="e">
        <f aca="false">+FIND("num_pag",K1147)</f>
        <v>#VALUE!</v>
      </c>
      <c r="M1147" s="2" t="s">
        <v>2656</v>
      </c>
    </row>
    <row r="1148" customFormat="false" ht="16.4" hidden="false" customHeight="false" outlineLevel="0" collapsed="false">
      <c r="A1148" s="1" t="s">
        <v>2474</v>
      </c>
      <c r="B1148" s="1" t="s">
        <v>3</v>
      </c>
      <c r="C1148" s="1" t="s">
        <v>1522</v>
      </c>
      <c r="D1148" s="1" t="s">
        <v>31</v>
      </c>
      <c r="E1148" s="1" t="s">
        <v>296</v>
      </c>
      <c r="F1148" s="5" t="s">
        <v>2657</v>
      </c>
      <c r="G1148" s="1" t="s">
        <v>1724</v>
      </c>
      <c r="I1148" s="1" t="s">
        <v>1725</v>
      </c>
      <c r="K1148" s="1" t="s">
        <v>2657</v>
      </c>
      <c r="L1148" s="1" t="e">
        <f aca="false">+FIND("num_pag",K1148)</f>
        <v>#VALUE!</v>
      </c>
      <c r="M1148" s="2" t="s">
        <v>2657</v>
      </c>
    </row>
    <row r="1149" customFormat="false" ht="14.25" hidden="false" customHeight="false" outlineLevel="0" collapsed="false">
      <c r="A1149" s="1" t="s">
        <v>2474</v>
      </c>
      <c r="B1149" s="1" t="s">
        <v>3</v>
      </c>
      <c r="C1149" s="1" t="s">
        <v>1522</v>
      </c>
      <c r="D1149" s="1" t="s">
        <v>31</v>
      </c>
      <c r="E1149" s="1" t="s">
        <v>296</v>
      </c>
      <c r="F1149" s="1" t="s">
        <v>2658</v>
      </c>
      <c r="G1149" s="1" t="s">
        <v>1724</v>
      </c>
      <c r="I1149" s="1" t="s">
        <v>1725</v>
      </c>
      <c r="K1149" s="1" t="s">
        <v>2658</v>
      </c>
      <c r="L1149" s="1" t="e">
        <f aca="false">+FIND("num_pag",K1149)</f>
        <v>#VALUE!</v>
      </c>
      <c r="M1149" s="2" t="s">
        <v>2658</v>
      </c>
    </row>
    <row r="1150" customFormat="false" ht="14.25" hidden="false" customHeight="false" outlineLevel="0" collapsed="false">
      <c r="A1150" s="1" t="s">
        <v>2474</v>
      </c>
      <c r="B1150" s="1" t="s">
        <v>3</v>
      </c>
      <c r="C1150" s="1" t="s">
        <v>1522</v>
      </c>
      <c r="D1150" s="1" t="s">
        <v>31</v>
      </c>
      <c r="E1150" s="1" t="s">
        <v>296</v>
      </c>
      <c r="F1150" s="1" t="s">
        <v>2659</v>
      </c>
      <c r="G1150" s="1" t="s">
        <v>1724</v>
      </c>
      <c r="I1150" s="1" t="s">
        <v>1725</v>
      </c>
      <c r="K1150" s="1" t="s">
        <v>2659</v>
      </c>
      <c r="L1150" s="1" t="e">
        <f aca="false">+FIND("num_pag",K1150)</f>
        <v>#VALUE!</v>
      </c>
      <c r="M1150" s="2" t="s">
        <v>2659</v>
      </c>
    </row>
    <row r="1151" customFormat="false" ht="14.25" hidden="false" customHeight="false" outlineLevel="0" collapsed="false">
      <c r="A1151" s="1" t="s">
        <v>2474</v>
      </c>
      <c r="B1151" s="1" t="s">
        <v>3</v>
      </c>
      <c r="C1151" s="1" t="s">
        <v>1522</v>
      </c>
      <c r="D1151" s="1" t="s">
        <v>31</v>
      </c>
      <c r="E1151" s="1" t="s">
        <v>296</v>
      </c>
      <c r="F1151" s="1" t="s">
        <v>2660</v>
      </c>
      <c r="G1151" s="1" t="s">
        <v>1724</v>
      </c>
      <c r="I1151" s="1" t="s">
        <v>1725</v>
      </c>
      <c r="K1151" s="1" t="s">
        <v>2660</v>
      </c>
      <c r="L1151" s="1" t="e">
        <f aca="false">+FIND("num_pag",K1151)</f>
        <v>#VALUE!</v>
      </c>
      <c r="M1151" s="2" t="s">
        <v>2660</v>
      </c>
    </row>
    <row r="1152" customFormat="false" ht="14.25" hidden="false" customHeight="false" outlineLevel="0" collapsed="false">
      <c r="A1152" s="1" t="s">
        <v>2474</v>
      </c>
      <c r="B1152" s="1" t="s">
        <v>3</v>
      </c>
      <c r="C1152" s="1" t="s">
        <v>1522</v>
      </c>
      <c r="D1152" s="1" t="s">
        <v>31</v>
      </c>
      <c r="E1152" s="1" t="s">
        <v>296</v>
      </c>
      <c r="F1152" s="1" t="s">
        <v>2661</v>
      </c>
      <c r="G1152" s="1" t="s">
        <v>1724</v>
      </c>
      <c r="I1152" s="1" t="s">
        <v>1725</v>
      </c>
      <c r="K1152" s="1" t="s">
        <v>2661</v>
      </c>
      <c r="L1152" s="1" t="e">
        <f aca="false">+FIND("num_pag",K1152)</f>
        <v>#VALUE!</v>
      </c>
      <c r="M1152" s="2" t="s">
        <v>2661</v>
      </c>
    </row>
    <row r="1153" customFormat="false" ht="14.25" hidden="false" customHeight="false" outlineLevel="0" collapsed="false">
      <c r="A1153" s="1" t="s">
        <v>2474</v>
      </c>
      <c r="B1153" s="1" t="s">
        <v>3</v>
      </c>
      <c r="C1153" s="1" t="s">
        <v>1522</v>
      </c>
      <c r="D1153" s="1" t="s">
        <v>31</v>
      </c>
      <c r="E1153" s="1" t="s">
        <v>296</v>
      </c>
      <c r="F1153" s="1" t="s">
        <v>2662</v>
      </c>
      <c r="G1153" s="1" t="s">
        <v>1724</v>
      </c>
      <c r="I1153" s="1" t="s">
        <v>1725</v>
      </c>
      <c r="K1153" s="1" t="s">
        <v>2662</v>
      </c>
      <c r="L1153" s="1" t="e">
        <f aca="false">+FIND("num_pag",K1153)</f>
        <v>#VALUE!</v>
      </c>
      <c r="M1153" s="2" t="s">
        <v>2662</v>
      </c>
    </row>
    <row r="1154" customFormat="false" ht="16.4" hidden="false" customHeight="false" outlineLevel="0" collapsed="false">
      <c r="A1154" s="1" t="s">
        <v>2663</v>
      </c>
      <c r="B1154" s="1" t="s">
        <v>3</v>
      </c>
      <c r="C1154" s="1" t="s">
        <v>1522</v>
      </c>
      <c r="D1154" s="1" t="s">
        <v>32</v>
      </c>
      <c r="E1154" s="1" t="s">
        <v>296</v>
      </c>
      <c r="F1154" s="5" t="s">
        <v>2664</v>
      </c>
      <c r="G1154" s="1" t="s">
        <v>2665</v>
      </c>
      <c r="I1154" s="1" t="s">
        <v>78</v>
      </c>
      <c r="J1154" s="1" t="s">
        <v>2666</v>
      </c>
      <c r="K1154" s="5" t="s">
        <v>2667</v>
      </c>
      <c r="L1154" s="1" t="n">
        <f aca="false">+FIND("num_pag",K1154)</f>
        <v>50</v>
      </c>
      <c r="M1154" s="2" t="s">
        <v>2668</v>
      </c>
      <c r="N1154" s="1" t="s">
        <v>2669</v>
      </c>
    </row>
    <row r="1155" customFormat="false" ht="16.4" hidden="false" customHeight="false" outlineLevel="0" collapsed="false">
      <c r="A1155" s="1" t="s">
        <v>2670</v>
      </c>
      <c r="B1155" s="1" t="s">
        <v>3</v>
      </c>
      <c r="C1155" s="1" t="s">
        <v>1522</v>
      </c>
      <c r="D1155" s="1" t="s">
        <v>22</v>
      </c>
      <c r="E1155" s="1" t="s">
        <v>75</v>
      </c>
      <c r="F1155" s="5" t="s">
        <v>2671</v>
      </c>
      <c r="G1155" s="1" t="s">
        <v>77</v>
      </c>
      <c r="I1155" s="1" t="s">
        <v>78</v>
      </c>
      <c r="K1155" s="1" t="s">
        <v>2672</v>
      </c>
      <c r="L1155" s="1" t="n">
        <f aca="false">+FIND("num_pag",K1155)</f>
        <v>55</v>
      </c>
      <c r="M1155" s="2" t="s">
        <v>2673</v>
      </c>
      <c r="N1155" s="1" t="s">
        <v>2672</v>
      </c>
    </row>
    <row r="1156" customFormat="false" ht="16.4" hidden="false" customHeight="false" outlineLevel="0" collapsed="false">
      <c r="A1156" s="1" t="s">
        <v>2670</v>
      </c>
      <c r="B1156" s="1" t="s">
        <v>3</v>
      </c>
      <c r="C1156" s="1" t="s">
        <v>1522</v>
      </c>
      <c r="D1156" s="1" t="s">
        <v>22</v>
      </c>
      <c r="E1156" s="1" t="s">
        <v>75</v>
      </c>
      <c r="F1156" s="5" t="s">
        <v>2674</v>
      </c>
      <c r="G1156" s="1" t="s">
        <v>77</v>
      </c>
      <c r="I1156" s="1" t="s">
        <v>78</v>
      </c>
      <c r="K1156" s="1" t="s">
        <v>2675</v>
      </c>
      <c r="L1156" s="1" t="n">
        <f aca="false">+FIND("num_pag",K1156)</f>
        <v>55</v>
      </c>
      <c r="M1156" s="2" t="s">
        <v>2676</v>
      </c>
      <c r="N1156" s="1" t="s">
        <v>2675</v>
      </c>
    </row>
    <row r="1157" customFormat="false" ht="14.25" hidden="false" customHeight="false" outlineLevel="0" collapsed="false">
      <c r="A1157" s="1" t="s">
        <v>2677</v>
      </c>
      <c r="B1157" s="1" t="s">
        <v>3</v>
      </c>
      <c r="C1157" s="1" t="s">
        <v>1522</v>
      </c>
      <c r="D1157" s="1" t="s">
        <v>24</v>
      </c>
      <c r="E1157" s="1" t="s">
        <v>75</v>
      </c>
      <c r="F1157" s="1" t="s">
        <v>2678</v>
      </c>
      <c r="G1157" s="1" t="s">
        <v>77</v>
      </c>
      <c r="I1157" s="1" t="s">
        <v>78</v>
      </c>
      <c r="K1157" s="1" t="s">
        <v>2679</v>
      </c>
      <c r="L1157" s="1" t="n">
        <f aca="false">+FIND("num_pag",K1157)</f>
        <v>56</v>
      </c>
      <c r="M1157" s="2" t="s">
        <v>2680</v>
      </c>
      <c r="N1157" s="1" t="s">
        <v>2679</v>
      </c>
    </row>
    <row r="1158" customFormat="false" ht="14.25" hidden="false" customHeight="false" outlineLevel="0" collapsed="false">
      <c r="A1158" s="1" t="s">
        <v>2677</v>
      </c>
      <c r="B1158" s="1" t="s">
        <v>3</v>
      </c>
      <c r="C1158" s="1" t="s">
        <v>1522</v>
      </c>
      <c r="D1158" s="1" t="s">
        <v>24</v>
      </c>
      <c r="E1158" s="1" t="s">
        <v>75</v>
      </c>
      <c r="F1158" s="1" t="s">
        <v>2681</v>
      </c>
      <c r="G1158" s="1" t="s">
        <v>77</v>
      </c>
      <c r="I1158" s="1" t="s">
        <v>78</v>
      </c>
      <c r="K1158" s="1" t="s">
        <v>2682</v>
      </c>
      <c r="L1158" s="1" t="n">
        <f aca="false">+FIND("num_pag",K1158)</f>
        <v>55</v>
      </c>
      <c r="M1158" s="2" t="s">
        <v>2683</v>
      </c>
      <c r="N1158" s="1" t="s">
        <v>2682</v>
      </c>
    </row>
    <row r="1159" customFormat="false" ht="14.25" hidden="false" customHeight="false" outlineLevel="0" collapsed="false">
      <c r="A1159" s="1" t="s">
        <v>2677</v>
      </c>
      <c r="B1159" s="1" t="s">
        <v>3</v>
      </c>
      <c r="C1159" s="1" t="s">
        <v>1522</v>
      </c>
      <c r="D1159" s="1" t="s">
        <v>24</v>
      </c>
      <c r="E1159" s="1" t="s">
        <v>75</v>
      </c>
      <c r="F1159" s="1" t="s">
        <v>2684</v>
      </c>
      <c r="G1159" s="1" t="s">
        <v>77</v>
      </c>
      <c r="I1159" s="1" t="s">
        <v>78</v>
      </c>
      <c r="K1159" s="1" t="s">
        <v>2685</v>
      </c>
      <c r="L1159" s="1" t="n">
        <f aca="false">+FIND("num_pag",K1159)</f>
        <v>52</v>
      </c>
      <c r="M1159" s="2" t="s">
        <v>2686</v>
      </c>
      <c r="N1159" s="1" t="s">
        <v>2685</v>
      </c>
    </row>
    <row r="1160" customFormat="false" ht="14.25" hidden="false" customHeight="false" outlineLevel="0" collapsed="false">
      <c r="A1160" s="1" t="s">
        <v>2677</v>
      </c>
      <c r="B1160" s="1" t="s">
        <v>3</v>
      </c>
      <c r="C1160" s="1" t="s">
        <v>1522</v>
      </c>
      <c r="D1160" s="1" t="s">
        <v>24</v>
      </c>
      <c r="E1160" s="1" t="s">
        <v>75</v>
      </c>
      <c r="F1160" s="1" t="s">
        <v>2687</v>
      </c>
      <c r="G1160" s="1" t="s">
        <v>77</v>
      </c>
      <c r="I1160" s="1" t="s">
        <v>78</v>
      </c>
      <c r="K1160" s="1" t="s">
        <v>2688</v>
      </c>
      <c r="L1160" s="1" t="n">
        <f aca="false">+FIND("num_pag",K1160)</f>
        <v>56</v>
      </c>
      <c r="M1160" s="2" t="s">
        <v>2689</v>
      </c>
      <c r="N1160" s="1" t="s">
        <v>2688</v>
      </c>
    </row>
    <row r="1161" customFormat="false" ht="14.25" hidden="false" customHeight="false" outlineLevel="0" collapsed="false">
      <c r="A1161" s="1" t="s">
        <v>2677</v>
      </c>
      <c r="B1161" s="1" t="s">
        <v>3</v>
      </c>
      <c r="C1161" s="1" t="s">
        <v>1522</v>
      </c>
      <c r="D1161" s="1" t="s">
        <v>24</v>
      </c>
      <c r="E1161" s="1" t="s">
        <v>75</v>
      </c>
      <c r="F1161" s="1" t="s">
        <v>2690</v>
      </c>
      <c r="G1161" s="1" t="s">
        <v>77</v>
      </c>
      <c r="I1161" s="1" t="s">
        <v>78</v>
      </c>
      <c r="K1161" s="1" t="s">
        <v>2691</v>
      </c>
      <c r="L1161" s="1" t="n">
        <f aca="false">+FIND("num_pag",K1161)</f>
        <v>52</v>
      </c>
      <c r="M1161" s="2" t="s">
        <v>2692</v>
      </c>
      <c r="N1161" s="1" t="s">
        <v>2691</v>
      </c>
    </row>
    <row r="1162" customFormat="false" ht="14.25" hidden="false" customHeight="false" outlineLevel="0" collapsed="false">
      <c r="A1162" s="1" t="s">
        <v>2677</v>
      </c>
      <c r="B1162" s="1" t="s">
        <v>3</v>
      </c>
      <c r="C1162" s="1" t="s">
        <v>1522</v>
      </c>
      <c r="D1162" s="1" t="s">
        <v>24</v>
      </c>
      <c r="E1162" s="1" t="s">
        <v>75</v>
      </c>
      <c r="F1162" s="1" t="s">
        <v>2693</v>
      </c>
      <c r="G1162" s="1" t="s">
        <v>77</v>
      </c>
      <c r="I1162" s="1" t="s">
        <v>78</v>
      </c>
      <c r="K1162" s="1" t="s">
        <v>2694</v>
      </c>
      <c r="L1162" s="1" t="n">
        <f aca="false">+FIND("num_pag",K1162)</f>
        <v>54</v>
      </c>
      <c r="M1162" s="2" t="s">
        <v>2695</v>
      </c>
      <c r="N1162" s="1" t="s">
        <v>2694</v>
      </c>
    </row>
    <row r="1163" customFormat="false" ht="14.25" hidden="false" customHeight="false" outlineLevel="0" collapsed="false">
      <c r="A1163" s="1" t="s">
        <v>2696</v>
      </c>
      <c r="B1163" s="1" t="s">
        <v>3</v>
      </c>
      <c r="C1163" s="1" t="s">
        <v>1522</v>
      </c>
      <c r="D1163" s="1" t="s">
        <v>26</v>
      </c>
      <c r="E1163" s="1" t="s">
        <v>75</v>
      </c>
      <c r="F1163" s="1" t="s">
        <v>2697</v>
      </c>
      <c r="G1163" s="1" t="s">
        <v>64</v>
      </c>
      <c r="I1163" s="1" t="s">
        <v>1672</v>
      </c>
      <c r="K1163" s="1" t="s">
        <v>2697</v>
      </c>
      <c r="L1163" s="1" t="e">
        <f aca="false">+FIND("num_pag",K1163)</f>
        <v>#VALUE!</v>
      </c>
    </row>
    <row r="1164" customFormat="false" ht="14.25" hidden="false" customHeight="false" outlineLevel="0" collapsed="false">
      <c r="A1164" s="1" t="s">
        <v>2696</v>
      </c>
      <c r="B1164" s="1" t="s">
        <v>3</v>
      </c>
      <c r="C1164" s="1" t="s">
        <v>1522</v>
      </c>
      <c r="D1164" s="1" t="s">
        <v>26</v>
      </c>
      <c r="E1164" s="1" t="s">
        <v>75</v>
      </c>
      <c r="F1164" s="1" t="s">
        <v>2698</v>
      </c>
      <c r="G1164" s="1" t="s">
        <v>64</v>
      </c>
      <c r="I1164" s="1" t="s">
        <v>1672</v>
      </c>
      <c r="K1164" s="1" t="s">
        <v>2698</v>
      </c>
      <c r="L1164" s="1" t="e">
        <f aca="false">+FIND("num_pag",K1164)</f>
        <v>#VALUE!</v>
      </c>
    </row>
    <row r="1165" customFormat="false" ht="14.25" hidden="false" customHeight="false" outlineLevel="0" collapsed="false">
      <c r="A1165" s="1" t="s">
        <v>2696</v>
      </c>
      <c r="B1165" s="1" t="s">
        <v>3</v>
      </c>
      <c r="C1165" s="1" t="s">
        <v>1522</v>
      </c>
      <c r="D1165" s="1" t="s">
        <v>26</v>
      </c>
      <c r="E1165" s="1" t="s">
        <v>75</v>
      </c>
      <c r="F1165" s="1" t="s">
        <v>2699</v>
      </c>
      <c r="G1165" s="1" t="s">
        <v>64</v>
      </c>
      <c r="I1165" s="1" t="s">
        <v>1672</v>
      </c>
      <c r="K1165" s="1" t="s">
        <v>2699</v>
      </c>
      <c r="L1165" s="1" t="e">
        <f aca="false">+FIND("num_pag",K1165)</f>
        <v>#VALUE!</v>
      </c>
    </row>
    <row r="1166" customFormat="false" ht="14.25" hidden="false" customHeight="false" outlineLevel="0" collapsed="false">
      <c r="A1166" s="1" t="s">
        <v>2696</v>
      </c>
      <c r="B1166" s="1" t="s">
        <v>3</v>
      </c>
      <c r="C1166" s="1" t="s">
        <v>1522</v>
      </c>
      <c r="D1166" s="1" t="s">
        <v>26</v>
      </c>
      <c r="E1166" s="1" t="s">
        <v>75</v>
      </c>
      <c r="F1166" s="1" t="s">
        <v>2700</v>
      </c>
      <c r="G1166" s="1" t="s">
        <v>64</v>
      </c>
      <c r="I1166" s="1" t="s">
        <v>1672</v>
      </c>
      <c r="K1166" s="1" t="s">
        <v>2700</v>
      </c>
      <c r="L1166" s="1" t="e">
        <f aca="false">+FIND("num_pag",K1166)</f>
        <v>#VALUE!</v>
      </c>
    </row>
    <row r="1167" customFormat="false" ht="14.25" hidden="false" customHeight="false" outlineLevel="0" collapsed="false">
      <c r="A1167" s="1" t="s">
        <v>2696</v>
      </c>
      <c r="B1167" s="1" t="s">
        <v>3</v>
      </c>
      <c r="C1167" s="1" t="s">
        <v>1522</v>
      </c>
      <c r="D1167" s="1" t="s">
        <v>26</v>
      </c>
      <c r="E1167" s="1" t="s">
        <v>75</v>
      </c>
      <c r="F1167" s="1" t="s">
        <v>2701</v>
      </c>
      <c r="G1167" s="1" t="s">
        <v>64</v>
      </c>
      <c r="I1167" s="1" t="s">
        <v>1672</v>
      </c>
      <c r="K1167" s="1" t="s">
        <v>2701</v>
      </c>
      <c r="L1167" s="1" t="e">
        <f aca="false">+FIND("num_pag",K1167)</f>
        <v>#VALUE!</v>
      </c>
    </row>
    <row r="1168" customFormat="false" ht="14.25" hidden="false" customHeight="false" outlineLevel="0" collapsed="false">
      <c r="A1168" s="1" t="s">
        <v>2696</v>
      </c>
      <c r="B1168" s="1" t="s">
        <v>3</v>
      </c>
      <c r="C1168" s="1" t="s">
        <v>1522</v>
      </c>
      <c r="D1168" s="1" t="s">
        <v>26</v>
      </c>
      <c r="E1168" s="1" t="s">
        <v>75</v>
      </c>
      <c r="F1168" s="1" t="s">
        <v>2702</v>
      </c>
      <c r="G1168" s="1" t="s">
        <v>64</v>
      </c>
      <c r="I1168" s="1" t="s">
        <v>1672</v>
      </c>
      <c r="K1168" s="1" t="s">
        <v>2702</v>
      </c>
      <c r="L1168" s="1" t="e">
        <f aca="false">+FIND("num_pag",K1168)</f>
        <v>#VALUE!</v>
      </c>
    </row>
    <row r="1169" customFormat="false" ht="14.25" hidden="false" customHeight="false" outlineLevel="0" collapsed="false">
      <c r="A1169" s="1" t="s">
        <v>2696</v>
      </c>
      <c r="B1169" s="1" t="s">
        <v>3</v>
      </c>
      <c r="C1169" s="1" t="s">
        <v>1522</v>
      </c>
      <c r="D1169" s="1" t="s">
        <v>26</v>
      </c>
      <c r="E1169" s="1" t="s">
        <v>75</v>
      </c>
      <c r="F1169" s="1" t="s">
        <v>2703</v>
      </c>
      <c r="G1169" s="1" t="s">
        <v>64</v>
      </c>
      <c r="I1169" s="1" t="s">
        <v>1672</v>
      </c>
      <c r="K1169" s="1" t="s">
        <v>2703</v>
      </c>
      <c r="L1169" s="1" t="e">
        <f aca="false">+FIND("num_pag",K1169)</f>
        <v>#VALUE!</v>
      </c>
    </row>
    <row r="1170" customFormat="false" ht="14.25" hidden="false" customHeight="false" outlineLevel="0" collapsed="false">
      <c r="A1170" s="1" t="s">
        <v>2696</v>
      </c>
      <c r="B1170" s="1" t="s">
        <v>3</v>
      </c>
      <c r="C1170" s="1" t="s">
        <v>1522</v>
      </c>
      <c r="D1170" s="1" t="s">
        <v>26</v>
      </c>
      <c r="E1170" s="1" t="s">
        <v>75</v>
      </c>
      <c r="F1170" s="1" t="s">
        <v>2703</v>
      </c>
      <c r="G1170" s="1" t="s">
        <v>64</v>
      </c>
      <c r="I1170" s="1" t="s">
        <v>1672</v>
      </c>
      <c r="K1170" s="1" t="s">
        <v>2703</v>
      </c>
      <c r="L1170" s="1" t="e">
        <f aca="false">+FIND("num_pag",K1170)</f>
        <v>#VALUE!</v>
      </c>
    </row>
    <row r="1171" customFormat="false" ht="14.25" hidden="false" customHeight="false" outlineLevel="0" collapsed="false">
      <c r="A1171" s="1" t="s">
        <v>2696</v>
      </c>
      <c r="B1171" s="1" t="s">
        <v>3</v>
      </c>
      <c r="C1171" s="1" t="s">
        <v>1522</v>
      </c>
      <c r="D1171" s="1" t="s">
        <v>26</v>
      </c>
      <c r="E1171" s="1" t="s">
        <v>75</v>
      </c>
      <c r="F1171" s="1" t="s">
        <v>2704</v>
      </c>
      <c r="G1171" s="1" t="s">
        <v>64</v>
      </c>
      <c r="I1171" s="1" t="s">
        <v>1672</v>
      </c>
      <c r="K1171" s="1" t="s">
        <v>2704</v>
      </c>
      <c r="L1171" s="1" t="e">
        <f aca="false">+FIND("num_pag",K1171)</f>
        <v>#VALUE!</v>
      </c>
    </row>
    <row r="1172" customFormat="false" ht="14.25" hidden="false" customHeight="false" outlineLevel="0" collapsed="false">
      <c r="A1172" s="1" t="s">
        <v>2696</v>
      </c>
      <c r="B1172" s="1" t="s">
        <v>3</v>
      </c>
      <c r="C1172" s="1" t="s">
        <v>1522</v>
      </c>
      <c r="D1172" s="1" t="s">
        <v>26</v>
      </c>
      <c r="E1172" s="1" t="s">
        <v>75</v>
      </c>
      <c r="F1172" s="1" t="s">
        <v>2705</v>
      </c>
      <c r="G1172" s="1" t="s">
        <v>64</v>
      </c>
      <c r="I1172" s="1" t="s">
        <v>1672</v>
      </c>
      <c r="K1172" s="1" t="s">
        <v>2705</v>
      </c>
      <c r="L1172" s="1" t="e">
        <f aca="false">+FIND("num_pag",K1172)</f>
        <v>#VALUE!</v>
      </c>
    </row>
    <row r="1173" customFormat="false" ht="14.25" hidden="false" customHeight="false" outlineLevel="0" collapsed="false">
      <c r="A1173" s="1" t="s">
        <v>2696</v>
      </c>
      <c r="B1173" s="1" t="s">
        <v>3</v>
      </c>
      <c r="C1173" s="1" t="s">
        <v>1522</v>
      </c>
      <c r="D1173" s="1" t="s">
        <v>26</v>
      </c>
      <c r="E1173" s="1" t="s">
        <v>75</v>
      </c>
      <c r="F1173" s="1" t="s">
        <v>2706</v>
      </c>
      <c r="G1173" s="1" t="s">
        <v>64</v>
      </c>
      <c r="I1173" s="1" t="s">
        <v>1672</v>
      </c>
      <c r="K1173" s="1" t="s">
        <v>2706</v>
      </c>
      <c r="L1173" s="1" t="e">
        <f aca="false">+FIND("num_pag",K1173)</f>
        <v>#VALUE!</v>
      </c>
    </row>
    <row r="1174" customFormat="false" ht="14.25" hidden="false" customHeight="false" outlineLevel="0" collapsed="false">
      <c r="A1174" s="1" t="s">
        <v>2696</v>
      </c>
      <c r="B1174" s="1" t="s">
        <v>3</v>
      </c>
      <c r="C1174" s="1" t="s">
        <v>1522</v>
      </c>
      <c r="D1174" s="1" t="s">
        <v>26</v>
      </c>
      <c r="E1174" s="1" t="s">
        <v>75</v>
      </c>
      <c r="F1174" s="1" t="s">
        <v>2707</v>
      </c>
      <c r="G1174" s="1" t="s">
        <v>64</v>
      </c>
      <c r="I1174" s="1" t="s">
        <v>1672</v>
      </c>
      <c r="K1174" s="1" t="s">
        <v>2707</v>
      </c>
      <c r="L1174" s="1" t="e">
        <f aca="false">+FIND("num_pag",K1174)</f>
        <v>#VALUE!</v>
      </c>
    </row>
    <row r="1175" customFormat="false" ht="14.25" hidden="false" customHeight="false" outlineLevel="0" collapsed="false">
      <c r="A1175" s="1" t="s">
        <v>2696</v>
      </c>
      <c r="B1175" s="1" t="s">
        <v>3</v>
      </c>
      <c r="C1175" s="1" t="s">
        <v>1522</v>
      </c>
      <c r="D1175" s="1" t="s">
        <v>26</v>
      </c>
      <c r="E1175" s="1" t="s">
        <v>75</v>
      </c>
      <c r="F1175" s="1" t="s">
        <v>2708</v>
      </c>
      <c r="G1175" s="1" t="s">
        <v>64</v>
      </c>
      <c r="I1175" s="1" t="s">
        <v>1672</v>
      </c>
      <c r="K1175" s="1" t="s">
        <v>2708</v>
      </c>
      <c r="L1175" s="1" t="e">
        <f aca="false">+FIND("num_pag",K1175)</f>
        <v>#VALUE!</v>
      </c>
    </row>
    <row r="1176" customFormat="false" ht="14.25" hidden="false" customHeight="false" outlineLevel="0" collapsed="false">
      <c r="A1176" s="1" t="s">
        <v>2696</v>
      </c>
      <c r="B1176" s="1" t="s">
        <v>3</v>
      </c>
      <c r="C1176" s="1" t="s">
        <v>1522</v>
      </c>
      <c r="D1176" s="1" t="s">
        <v>26</v>
      </c>
      <c r="E1176" s="1" t="s">
        <v>75</v>
      </c>
      <c r="F1176" s="1" t="s">
        <v>2709</v>
      </c>
      <c r="G1176" s="1" t="s">
        <v>64</v>
      </c>
      <c r="I1176" s="1" t="s">
        <v>1672</v>
      </c>
      <c r="K1176" s="1" t="s">
        <v>2709</v>
      </c>
      <c r="L1176" s="1" t="e">
        <f aca="false">+FIND("num_pag",K1176)</f>
        <v>#VALUE!</v>
      </c>
    </row>
    <row r="1177" customFormat="false" ht="14.25" hidden="false" customHeight="false" outlineLevel="0" collapsed="false">
      <c r="A1177" s="1" t="s">
        <v>2696</v>
      </c>
      <c r="B1177" s="1" t="s">
        <v>3</v>
      </c>
      <c r="C1177" s="1" t="s">
        <v>1522</v>
      </c>
      <c r="D1177" s="1" t="s">
        <v>26</v>
      </c>
      <c r="E1177" s="1" t="s">
        <v>75</v>
      </c>
      <c r="F1177" s="1" t="s">
        <v>2710</v>
      </c>
      <c r="G1177" s="1" t="s">
        <v>64</v>
      </c>
      <c r="I1177" s="1" t="s">
        <v>1672</v>
      </c>
      <c r="K1177" s="1" t="s">
        <v>2710</v>
      </c>
      <c r="L1177" s="1" t="e">
        <f aca="false">+FIND("num_pag",K1177)</f>
        <v>#VALUE!</v>
      </c>
    </row>
    <row r="1178" customFormat="false" ht="14.25" hidden="false" customHeight="false" outlineLevel="0" collapsed="false">
      <c r="A1178" s="1" t="s">
        <v>2696</v>
      </c>
      <c r="B1178" s="1" t="s">
        <v>3</v>
      </c>
      <c r="C1178" s="1" t="s">
        <v>1522</v>
      </c>
      <c r="D1178" s="1" t="s">
        <v>26</v>
      </c>
      <c r="E1178" s="1" t="s">
        <v>75</v>
      </c>
      <c r="F1178" s="1" t="s">
        <v>2711</v>
      </c>
      <c r="G1178" s="1" t="s">
        <v>64</v>
      </c>
      <c r="I1178" s="1" t="s">
        <v>1672</v>
      </c>
      <c r="K1178" s="1" t="s">
        <v>2711</v>
      </c>
      <c r="L1178" s="1" t="e">
        <f aca="false">+FIND("num_pag",K1178)</f>
        <v>#VALUE!</v>
      </c>
    </row>
    <row r="1179" customFormat="false" ht="14.25" hidden="false" customHeight="false" outlineLevel="0" collapsed="false">
      <c r="A1179" s="1" t="s">
        <v>2696</v>
      </c>
      <c r="B1179" s="1" t="s">
        <v>3</v>
      </c>
      <c r="C1179" s="1" t="s">
        <v>1522</v>
      </c>
      <c r="D1179" s="1" t="s">
        <v>26</v>
      </c>
      <c r="E1179" s="1" t="s">
        <v>75</v>
      </c>
      <c r="F1179" s="1" t="s">
        <v>2712</v>
      </c>
      <c r="G1179" s="1" t="s">
        <v>64</v>
      </c>
      <c r="I1179" s="1" t="s">
        <v>1672</v>
      </c>
      <c r="K1179" s="1" t="s">
        <v>2712</v>
      </c>
      <c r="L1179" s="1" t="e">
        <f aca="false">+FIND("num_pag",K1179)</f>
        <v>#VALUE!</v>
      </c>
    </row>
    <row r="1180" customFormat="false" ht="14.25" hidden="false" customHeight="false" outlineLevel="0" collapsed="false">
      <c r="A1180" s="1" t="s">
        <v>2696</v>
      </c>
      <c r="B1180" s="1" t="s">
        <v>3</v>
      </c>
      <c r="C1180" s="1" t="s">
        <v>1522</v>
      </c>
      <c r="D1180" s="1" t="s">
        <v>26</v>
      </c>
      <c r="E1180" s="1" t="s">
        <v>75</v>
      </c>
      <c r="F1180" s="1" t="s">
        <v>2712</v>
      </c>
      <c r="G1180" s="1" t="s">
        <v>64</v>
      </c>
      <c r="I1180" s="1" t="s">
        <v>1672</v>
      </c>
      <c r="K1180" s="1" t="s">
        <v>2712</v>
      </c>
      <c r="L1180" s="1" t="e">
        <f aca="false">+FIND("num_pag",K1180)</f>
        <v>#VALUE!</v>
      </c>
    </row>
    <row r="1181" customFormat="false" ht="14.25" hidden="false" customHeight="false" outlineLevel="0" collapsed="false">
      <c r="A1181" s="1" t="s">
        <v>2696</v>
      </c>
      <c r="B1181" s="1" t="s">
        <v>3</v>
      </c>
      <c r="C1181" s="1" t="s">
        <v>1522</v>
      </c>
      <c r="D1181" s="1" t="s">
        <v>26</v>
      </c>
      <c r="E1181" s="1" t="s">
        <v>75</v>
      </c>
      <c r="F1181" s="1" t="s">
        <v>2713</v>
      </c>
      <c r="G1181" s="1" t="s">
        <v>64</v>
      </c>
      <c r="I1181" s="1" t="s">
        <v>1672</v>
      </c>
      <c r="K1181" s="1" t="s">
        <v>2713</v>
      </c>
      <c r="L1181" s="1" t="e">
        <f aca="false">+FIND("num_pag",K1181)</f>
        <v>#VALUE!</v>
      </c>
    </row>
    <row r="1182" customFormat="false" ht="14.25" hidden="false" customHeight="false" outlineLevel="0" collapsed="false">
      <c r="A1182" s="1" t="s">
        <v>2696</v>
      </c>
      <c r="B1182" s="1" t="s">
        <v>3</v>
      </c>
      <c r="C1182" s="1" t="s">
        <v>1522</v>
      </c>
      <c r="D1182" s="1" t="s">
        <v>26</v>
      </c>
      <c r="E1182" s="1" t="s">
        <v>75</v>
      </c>
      <c r="F1182" s="1" t="s">
        <v>2713</v>
      </c>
      <c r="G1182" s="1" t="s">
        <v>64</v>
      </c>
      <c r="I1182" s="1" t="s">
        <v>1672</v>
      </c>
      <c r="K1182" s="1" t="s">
        <v>2713</v>
      </c>
      <c r="L1182" s="1" t="e">
        <f aca="false">+FIND("num_pag",K1182)</f>
        <v>#VALUE!</v>
      </c>
    </row>
    <row r="1183" customFormat="false" ht="14.25" hidden="false" customHeight="false" outlineLevel="0" collapsed="false">
      <c r="A1183" s="1" t="s">
        <v>2696</v>
      </c>
      <c r="B1183" s="1" t="s">
        <v>3</v>
      </c>
      <c r="C1183" s="1" t="s">
        <v>1522</v>
      </c>
      <c r="D1183" s="1" t="s">
        <v>26</v>
      </c>
      <c r="E1183" s="1" t="s">
        <v>75</v>
      </c>
      <c r="F1183" s="1" t="s">
        <v>2714</v>
      </c>
      <c r="G1183" s="1" t="s">
        <v>64</v>
      </c>
      <c r="I1183" s="1" t="s">
        <v>1672</v>
      </c>
      <c r="K1183" s="1" t="s">
        <v>2714</v>
      </c>
      <c r="L1183" s="1" t="e">
        <f aca="false">+FIND("num_pag",K1183)</f>
        <v>#VALUE!</v>
      </c>
    </row>
    <row r="1184" customFormat="false" ht="14.25" hidden="false" customHeight="false" outlineLevel="0" collapsed="false">
      <c r="A1184" s="1" t="s">
        <v>2696</v>
      </c>
      <c r="B1184" s="1" t="s">
        <v>3</v>
      </c>
      <c r="C1184" s="1" t="s">
        <v>1522</v>
      </c>
      <c r="D1184" s="1" t="s">
        <v>26</v>
      </c>
      <c r="E1184" s="1" t="s">
        <v>75</v>
      </c>
      <c r="F1184" s="1" t="s">
        <v>2715</v>
      </c>
      <c r="G1184" s="1" t="s">
        <v>64</v>
      </c>
      <c r="I1184" s="1" t="s">
        <v>1672</v>
      </c>
      <c r="K1184" s="1" t="s">
        <v>2715</v>
      </c>
      <c r="L1184" s="1" t="e">
        <f aca="false">+FIND("num_pag",K1184)</f>
        <v>#VALUE!</v>
      </c>
    </row>
    <row r="1185" customFormat="false" ht="14.25" hidden="false" customHeight="false" outlineLevel="0" collapsed="false">
      <c r="A1185" s="1" t="s">
        <v>2696</v>
      </c>
      <c r="B1185" s="1" t="s">
        <v>3</v>
      </c>
      <c r="C1185" s="1" t="s">
        <v>1522</v>
      </c>
      <c r="D1185" s="1" t="s">
        <v>26</v>
      </c>
      <c r="E1185" s="1" t="s">
        <v>75</v>
      </c>
      <c r="F1185" s="1" t="s">
        <v>2716</v>
      </c>
      <c r="G1185" s="1" t="s">
        <v>64</v>
      </c>
      <c r="I1185" s="1" t="s">
        <v>1672</v>
      </c>
      <c r="K1185" s="1" t="s">
        <v>2716</v>
      </c>
      <c r="L1185" s="1" t="e">
        <f aca="false">+FIND("num_pag",K1185)</f>
        <v>#VALUE!</v>
      </c>
    </row>
    <row r="1186" customFormat="false" ht="14.25" hidden="false" customHeight="false" outlineLevel="0" collapsed="false">
      <c r="A1186" s="1" t="s">
        <v>2696</v>
      </c>
      <c r="B1186" s="1" t="s">
        <v>3</v>
      </c>
      <c r="C1186" s="1" t="s">
        <v>1522</v>
      </c>
      <c r="D1186" s="1" t="s">
        <v>26</v>
      </c>
      <c r="E1186" s="1" t="s">
        <v>75</v>
      </c>
      <c r="F1186" s="1" t="s">
        <v>2717</v>
      </c>
      <c r="G1186" s="1" t="s">
        <v>64</v>
      </c>
      <c r="I1186" s="1" t="s">
        <v>1672</v>
      </c>
      <c r="K1186" s="1" t="s">
        <v>2717</v>
      </c>
      <c r="L1186" s="1" t="e">
        <f aca="false">+FIND("num_pag",K1186)</f>
        <v>#VALUE!</v>
      </c>
    </row>
    <row r="1187" customFormat="false" ht="16.4" hidden="false" customHeight="false" outlineLevel="0" collapsed="false">
      <c r="A1187" s="1" t="s">
        <v>2718</v>
      </c>
      <c r="B1187" s="1" t="s">
        <v>3</v>
      </c>
      <c r="C1187" s="1" t="s">
        <v>1522</v>
      </c>
      <c r="D1187" s="1" t="s">
        <v>34</v>
      </c>
      <c r="E1187" s="1" t="s">
        <v>296</v>
      </c>
      <c r="F1187" s="5" t="s">
        <v>2719</v>
      </c>
      <c r="G1187" s="1" t="s">
        <v>2720</v>
      </c>
      <c r="I1187" s="1" t="s">
        <v>78</v>
      </c>
      <c r="K1187" s="1" t="s">
        <v>2721</v>
      </c>
      <c r="L1187" s="1" t="n">
        <f aca="false">+FIND("num_pag",K1187)</f>
        <v>61</v>
      </c>
      <c r="M1187" s="2" t="s">
        <v>2722</v>
      </c>
    </row>
    <row r="1188" customFormat="false" ht="16.4" hidden="false" customHeight="false" outlineLevel="0" collapsed="false">
      <c r="A1188" s="1" t="s">
        <v>2718</v>
      </c>
      <c r="B1188" s="1" t="s">
        <v>3</v>
      </c>
      <c r="C1188" s="1" t="s">
        <v>1522</v>
      </c>
      <c r="D1188" s="1" t="s">
        <v>34</v>
      </c>
      <c r="E1188" s="1" t="s">
        <v>296</v>
      </c>
      <c r="F1188" s="5" t="s">
        <v>2723</v>
      </c>
      <c r="G1188" s="1" t="s">
        <v>2720</v>
      </c>
      <c r="I1188" s="1" t="s">
        <v>78</v>
      </c>
      <c r="K1188" s="1" t="s">
        <v>2724</v>
      </c>
      <c r="L1188" s="1" t="n">
        <f aca="false">+FIND("num_pag",K1188)</f>
        <v>61</v>
      </c>
      <c r="M1188" s="2" t="s">
        <v>2725</v>
      </c>
    </row>
    <row r="1189" customFormat="false" ht="16.4" hidden="false" customHeight="false" outlineLevel="0" collapsed="false">
      <c r="A1189" s="1" t="s">
        <v>2718</v>
      </c>
      <c r="B1189" s="1" t="s">
        <v>3</v>
      </c>
      <c r="C1189" s="1" t="s">
        <v>1522</v>
      </c>
      <c r="D1189" s="1" t="s">
        <v>34</v>
      </c>
      <c r="E1189" s="1" t="s">
        <v>296</v>
      </c>
      <c r="F1189" s="5" t="s">
        <v>2726</v>
      </c>
      <c r="G1189" s="1" t="s">
        <v>2720</v>
      </c>
      <c r="I1189" s="1" t="s">
        <v>78</v>
      </c>
      <c r="K1189" s="1" t="s">
        <v>2727</v>
      </c>
      <c r="L1189" s="1" t="n">
        <f aca="false">+FIND("num_pag",K1189)</f>
        <v>62</v>
      </c>
      <c r="M1189" s="2" t="s">
        <v>2728</v>
      </c>
    </row>
    <row r="1190" customFormat="false" ht="16.4" hidden="false" customHeight="false" outlineLevel="0" collapsed="false">
      <c r="A1190" s="1" t="s">
        <v>2718</v>
      </c>
      <c r="B1190" s="1" t="s">
        <v>3</v>
      </c>
      <c r="C1190" s="1" t="s">
        <v>1522</v>
      </c>
      <c r="D1190" s="1" t="s">
        <v>34</v>
      </c>
      <c r="E1190" s="1" t="s">
        <v>296</v>
      </c>
      <c r="F1190" s="5" t="s">
        <v>2729</v>
      </c>
      <c r="G1190" s="1" t="s">
        <v>2720</v>
      </c>
      <c r="I1190" s="1" t="s">
        <v>78</v>
      </c>
      <c r="K1190" s="1" t="s">
        <v>2730</v>
      </c>
      <c r="L1190" s="1" t="n">
        <f aca="false">+FIND("num_pag",K1190)</f>
        <v>63</v>
      </c>
      <c r="M1190" s="2" t="s">
        <v>2731</v>
      </c>
    </row>
    <row r="1191" customFormat="false" ht="16.4" hidden="false" customHeight="false" outlineLevel="0" collapsed="false">
      <c r="A1191" s="1" t="s">
        <v>2718</v>
      </c>
      <c r="B1191" s="1" t="s">
        <v>3</v>
      </c>
      <c r="C1191" s="1" t="s">
        <v>1522</v>
      </c>
      <c r="D1191" s="1" t="s">
        <v>34</v>
      </c>
      <c r="E1191" s="1" t="s">
        <v>296</v>
      </c>
      <c r="F1191" s="5" t="s">
        <v>2732</v>
      </c>
      <c r="G1191" s="1" t="s">
        <v>2720</v>
      </c>
      <c r="I1191" s="1" t="s">
        <v>78</v>
      </c>
      <c r="K1191" s="1" t="s">
        <v>2733</v>
      </c>
      <c r="L1191" s="1" t="n">
        <f aca="false">+FIND("num_pag",K1191)</f>
        <v>62</v>
      </c>
      <c r="M1191" s="2" t="s">
        <v>2734</v>
      </c>
    </row>
    <row r="1192" customFormat="false" ht="16.4" hidden="false" customHeight="false" outlineLevel="0" collapsed="false">
      <c r="A1192" s="1" t="s">
        <v>2718</v>
      </c>
      <c r="B1192" s="1" t="s">
        <v>3</v>
      </c>
      <c r="C1192" s="1" t="s">
        <v>1522</v>
      </c>
      <c r="D1192" s="1" t="s">
        <v>34</v>
      </c>
      <c r="E1192" s="1" t="s">
        <v>296</v>
      </c>
      <c r="F1192" s="5" t="s">
        <v>2735</v>
      </c>
      <c r="G1192" s="1" t="s">
        <v>2720</v>
      </c>
      <c r="I1192" s="1" t="s">
        <v>78</v>
      </c>
      <c r="K1192" s="1" t="s">
        <v>2736</v>
      </c>
      <c r="L1192" s="1" t="n">
        <f aca="false">+FIND("num_pag",K1192)</f>
        <v>62</v>
      </c>
      <c r="M1192" s="2" t="s">
        <v>2737</v>
      </c>
    </row>
    <row r="1193" customFormat="false" ht="16.4" hidden="false" customHeight="false" outlineLevel="0" collapsed="false">
      <c r="A1193" s="1" t="s">
        <v>2718</v>
      </c>
      <c r="B1193" s="1" t="s">
        <v>3</v>
      </c>
      <c r="C1193" s="1" t="s">
        <v>1522</v>
      </c>
      <c r="D1193" s="1" t="s">
        <v>34</v>
      </c>
      <c r="E1193" s="1" t="s">
        <v>296</v>
      </c>
      <c r="F1193" s="5" t="s">
        <v>2738</v>
      </c>
      <c r="G1193" s="1" t="s">
        <v>2720</v>
      </c>
      <c r="I1193" s="1" t="s">
        <v>78</v>
      </c>
      <c r="K1193" s="1" t="s">
        <v>2739</v>
      </c>
      <c r="L1193" s="1" t="n">
        <f aca="false">+FIND("num_pag",K1193)</f>
        <v>69</v>
      </c>
      <c r="M1193" s="2" t="s">
        <v>2740</v>
      </c>
    </row>
    <row r="1194" customFormat="false" ht="16.4" hidden="false" customHeight="false" outlineLevel="0" collapsed="false">
      <c r="A1194" s="1" t="s">
        <v>2718</v>
      </c>
      <c r="B1194" s="1" t="s">
        <v>3</v>
      </c>
      <c r="C1194" s="1" t="s">
        <v>1522</v>
      </c>
      <c r="D1194" s="1" t="s">
        <v>34</v>
      </c>
      <c r="E1194" s="1" t="s">
        <v>296</v>
      </c>
      <c r="F1194" s="5" t="s">
        <v>2741</v>
      </c>
      <c r="G1194" s="1" t="s">
        <v>2720</v>
      </c>
      <c r="I1194" s="1" t="s">
        <v>78</v>
      </c>
      <c r="K1194" s="1" t="s">
        <v>2742</v>
      </c>
      <c r="L1194" s="1" t="n">
        <f aca="false">+FIND("num_pag",K1194)</f>
        <v>66</v>
      </c>
      <c r="M1194" s="2" t="s">
        <v>2743</v>
      </c>
    </row>
    <row r="1195" customFormat="false" ht="16.4" hidden="false" customHeight="false" outlineLevel="0" collapsed="false">
      <c r="A1195" s="1" t="s">
        <v>2718</v>
      </c>
      <c r="B1195" s="1" t="s">
        <v>3</v>
      </c>
      <c r="C1195" s="1" t="s">
        <v>1522</v>
      </c>
      <c r="D1195" s="1" t="s">
        <v>34</v>
      </c>
      <c r="E1195" s="1" t="s">
        <v>296</v>
      </c>
      <c r="F1195" s="5" t="s">
        <v>2744</v>
      </c>
      <c r="G1195" s="1" t="s">
        <v>2720</v>
      </c>
      <c r="I1195" s="1" t="s">
        <v>78</v>
      </c>
      <c r="K1195" s="1" t="s">
        <v>2745</v>
      </c>
      <c r="L1195" s="1" t="n">
        <f aca="false">+FIND("num_pag",K1195)</f>
        <v>63</v>
      </c>
      <c r="M1195" s="2" t="s">
        <v>2746</v>
      </c>
    </row>
    <row r="1196" customFormat="false" ht="16.4" hidden="false" customHeight="false" outlineLevel="0" collapsed="false">
      <c r="A1196" s="1" t="s">
        <v>2718</v>
      </c>
      <c r="B1196" s="1" t="s">
        <v>3</v>
      </c>
      <c r="C1196" s="1" t="s">
        <v>1522</v>
      </c>
      <c r="D1196" s="1" t="s">
        <v>34</v>
      </c>
      <c r="E1196" s="1" t="s">
        <v>296</v>
      </c>
      <c r="F1196" s="5" t="s">
        <v>2747</v>
      </c>
      <c r="G1196" s="1" t="s">
        <v>2748</v>
      </c>
      <c r="I1196" s="1" t="s">
        <v>78</v>
      </c>
      <c r="K1196" s="1" t="s">
        <v>2749</v>
      </c>
      <c r="L1196" s="1" t="n">
        <f aca="false">+FIND("num_pag",K1196)</f>
        <v>56</v>
      </c>
      <c r="M1196" s="2" t="s">
        <v>2750</v>
      </c>
      <c r="N1196" s="1" t="s">
        <v>2749</v>
      </c>
    </row>
    <row r="1197" customFormat="false" ht="14.25" hidden="false" customHeight="false" outlineLevel="0" collapsed="false">
      <c r="A1197" s="1" t="s">
        <v>2751</v>
      </c>
      <c r="B1197" s="1" t="s">
        <v>3</v>
      </c>
      <c r="C1197" s="1" t="s">
        <v>1522</v>
      </c>
      <c r="D1197" s="1" t="s">
        <v>2752</v>
      </c>
      <c r="E1197" s="1" t="s">
        <v>71</v>
      </c>
      <c r="F1197" s="1" t="s">
        <v>2753</v>
      </c>
      <c r="G1197" s="5" t="s">
        <v>2754</v>
      </c>
      <c r="H1197" s="1" t="s">
        <v>2755</v>
      </c>
      <c r="I1197" s="5" t="s">
        <v>78</v>
      </c>
      <c r="K1197" s="1" t="s">
        <v>2756</v>
      </c>
      <c r="L1197" s="1" t="n">
        <f aca="false">+FIND("num_pag",K1197)</f>
        <v>51</v>
      </c>
    </row>
    <row r="1198" customFormat="false" ht="14.25" hidden="false" customHeight="false" outlineLevel="0" collapsed="false">
      <c r="A1198" s="1" t="s">
        <v>2751</v>
      </c>
      <c r="B1198" s="1" t="s">
        <v>3</v>
      </c>
      <c r="C1198" s="1" t="s">
        <v>1522</v>
      </c>
      <c r="D1198" s="1" t="s">
        <v>2752</v>
      </c>
      <c r="E1198" s="1" t="s">
        <v>71</v>
      </c>
      <c r="F1198" s="1" t="s">
        <v>2753</v>
      </c>
      <c r="G1198" s="5" t="s">
        <v>2754</v>
      </c>
      <c r="H1198" s="1" t="s">
        <v>2757</v>
      </c>
      <c r="I1198" s="5" t="s">
        <v>78</v>
      </c>
      <c r="K1198" s="1" t="s">
        <v>2758</v>
      </c>
      <c r="L1198" s="1" t="n">
        <f aca="false">+FIND("num_pag",K1198)</f>
        <v>45</v>
      </c>
    </row>
    <row r="1199" customFormat="false" ht="14.25" hidden="false" customHeight="false" outlineLevel="0" collapsed="false">
      <c r="A1199" s="1" t="s">
        <v>2751</v>
      </c>
      <c r="B1199" s="1" t="s">
        <v>3</v>
      </c>
      <c r="C1199" s="1" t="s">
        <v>1522</v>
      </c>
      <c r="D1199" s="1" t="s">
        <v>2752</v>
      </c>
      <c r="E1199" s="1" t="s">
        <v>71</v>
      </c>
      <c r="F1199" s="1" t="s">
        <v>2753</v>
      </c>
      <c r="G1199" s="5" t="s">
        <v>2754</v>
      </c>
      <c r="H1199" s="1" t="s">
        <v>2759</v>
      </c>
      <c r="I1199" s="5" t="s">
        <v>78</v>
      </c>
      <c r="K1199" s="1" t="s">
        <v>2760</v>
      </c>
      <c r="L1199" s="1" t="n">
        <f aca="false">+FIND("num_pag",K1199)</f>
        <v>46</v>
      </c>
    </row>
    <row r="1200" customFormat="false" ht="14.25" hidden="false" customHeight="false" outlineLevel="0" collapsed="false">
      <c r="A1200" s="1" t="s">
        <v>2751</v>
      </c>
      <c r="B1200" s="1" t="s">
        <v>3</v>
      </c>
      <c r="C1200" s="1" t="s">
        <v>1522</v>
      </c>
      <c r="D1200" s="1" t="s">
        <v>2752</v>
      </c>
      <c r="E1200" s="1" t="s">
        <v>71</v>
      </c>
      <c r="F1200" s="1" t="s">
        <v>2753</v>
      </c>
      <c r="G1200" s="5" t="s">
        <v>2754</v>
      </c>
      <c r="H1200" s="1" t="s">
        <v>2761</v>
      </c>
      <c r="I1200" s="5" t="s">
        <v>78</v>
      </c>
      <c r="K1200" s="1" t="s">
        <v>2762</v>
      </c>
      <c r="L1200" s="1" t="n">
        <f aca="false">+FIND("num_pag",K1200)</f>
        <v>43</v>
      </c>
    </row>
    <row r="1201" customFormat="false" ht="14.25" hidden="false" customHeight="false" outlineLevel="0" collapsed="false">
      <c r="A1201" s="1" t="s">
        <v>2751</v>
      </c>
      <c r="B1201" s="1" t="s">
        <v>3</v>
      </c>
      <c r="C1201" s="1" t="s">
        <v>1522</v>
      </c>
      <c r="D1201" s="1" t="s">
        <v>2752</v>
      </c>
      <c r="E1201" s="1" t="s">
        <v>71</v>
      </c>
      <c r="F1201" s="1" t="s">
        <v>2753</v>
      </c>
      <c r="G1201" s="5" t="s">
        <v>2754</v>
      </c>
      <c r="H1201" s="1" t="s">
        <v>2763</v>
      </c>
      <c r="I1201" s="5" t="s">
        <v>78</v>
      </c>
      <c r="K1201" s="1" t="s">
        <v>2764</v>
      </c>
      <c r="L1201" s="1" t="n">
        <f aca="false">+FIND("num_pag",K1201)</f>
        <v>42</v>
      </c>
    </row>
    <row r="1202" customFormat="false" ht="14.25" hidden="false" customHeight="false" outlineLevel="0" collapsed="false">
      <c r="A1202" s="1" t="s">
        <v>2751</v>
      </c>
      <c r="B1202" s="1" t="s">
        <v>3</v>
      </c>
      <c r="C1202" s="1" t="s">
        <v>1522</v>
      </c>
      <c r="D1202" s="1" t="s">
        <v>2752</v>
      </c>
      <c r="E1202" s="1" t="s">
        <v>71</v>
      </c>
      <c r="F1202" s="1" t="s">
        <v>2753</v>
      </c>
      <c r="G1202" s="5" t="s">
        <v>2754</v>
      </c>
      <c r="H1202" s="1" t="s">
        <v>2765</v>
      </c>
      <c r="I1202" s="5" t="s">
        <v>78</v>
      </c>
      <c r="K1202" s="1" t="s">
        <v>2766</v>
      </c>
      <c r="L1202" s="1" t="n">
        <f aca="false">+FIND("num_pag",K1202)</f>
        <v>44</v>
      </c>
    </row>
    <row r="1203" customFormat="false" ht="14.25" hidden="false" customHeight="false" outlineLevel="0" collapsed="false">
      <c r="A1203" s="1" t="s">
        <v>2751</v>
      </c>
      <c r="B1203" s="1" t="s">
        <v>3</v>
      </c>
      <c r="C1203" s="1" t="s">
        <v>1522</v>
      </c>
      <c r="D1203" s="1" t="s">
        <v>2752</v>
      </c>
      <c r="E1203" s="1" t="s">
        <v>71</v>
      </c>
      <c r="F1203" s="1" t="s">
        <v>2753</v>
      </c>
      <c r="G1203" s="5" t="s">
        <v>2754</v>
      </c>
      <c r="H1203" s="1" t="s">
        <v>2767</v>
      </c>
      <c r="I1203" s="5" t="s">
        <v>78</v>
      </c>
      <c r="K1203" s="1" t="s">
        <v>2768</v>
      </c>
      <c r="L1203" s="1" t="n">
        <f aca="false">+FIND("num_pag",K1203)</f>
        <v>47</v>
      </c>
    </row>
    <row r="1204" customFormat="false" ht="14.25" hidden="false" customHeight="false" outlineLevel="0" collapsed="false">
      <c r="A1204" s="1" t="s">
        <v>2751</v>
      </c>
      <c r="B1204" s="1" t="s">
        <v>3</v>
      </c>
      <c r="C1204" s="1" t="s">
        <v>1522</v>
      </c>
      <c r="D1204" s="1" t="s">
        <v>2752</v>
      </c>
      <c r="E1204" s="1" t="s">
        <v>71</v>
      </c>
      <c r="F1204" s="1" t="s">
        <v>2753</v>
      </c>
      <c r="G1204" s="5" t="s">
        <v>2754</v>
      </c>
      <c r="H1204" s="1" t="s">
        <v>2769</v>
      </c>
      <c r="I1204" s="5" t="s">
        <v>78</v>
      </c>
      <c r="K1204" s="1" t="s">
        <v>2770</v>
      </c>
      <c r="L1204" s="1" t="n">
        <f aca="false">+FIND("num_pag",K1204)</f>
        <v>42</v>
      </c>
    </row>
    <row r="1205" customFormat="false" ht="14.25" hidden="false" customHeight="false" outlineLevel="0" collapsed="false">
      <c r="A1205" s="1" t="s">
        <v>2751</v>
      </c>
      <c r="B1205" s="1" t="s">
        <v>3</v>
      </c>
      <c r="C1205" s="1" t="s">
        <v>1522</v>
      </c>
      <c r="D1205" s="1" t="s">
        <v>2752</v>
      </c>
      <c r="E1205" s="1" t="s">
        <v>71</v>
      </c>
      <c r="F1205" s="1" t="s">
        <v>2753</v>
      </c>
      <c r="G1205" s="5" t="s">
        <v>2754</v>
      </c>
      <c r="H1205" s="1" t="s">
        <v>2771</v>
      </c>
      <c r="I1205" s="5" t="s">
        <v>78</v>
      </c>
      <c r="K1205" s="1" t="s">
        <v>2772</v>
      </c>
      <c r="L1205" s="1" t="n">
        <f aca="false">+FIND("num_pag",K1205)</f>
        <v>42</v>
      </c>
    </row>
    <row r="1206" customFormat="false" ht="14.25" hidden="false" customHeight="false" outlineLevel="0" collapsed="false">
      <c r="A1206" s="1" t="s">
        <v>2751</v>
      </c>
      <c r="B1206" s="1" t="s">
        <v>3</v>
      </c>
      <c r="C1206" s="1" t="s">
        <v>1522</v>
      </c>
      <c r="D1206" s="1" t="s">
        <v>2752</v>
      </c>
      <c r="E1206" s="1" t="s">
        <v>71</v>
      </c>
      <c r="F1206" s="1" t="s">
        <v>2753</v>
      </c>
      <c r="G1206" s="5" t="s">
        <v>2754</v>
      </c>
      <c r="H1206" s="1" t="s">
        <v>2773</v>
      </c>
      <c r="I1206" s="5" t="s">
        <v>78</v>
      </c>
      <c r="K1206" s="1" t="s">
        <v>2774</v>
      </c>
      <c r="L1206" s="1" t="n">
        <f aca="false">+FIND("num_pag",K1206)</f>
        <v>49</v>
      </c>
    </row>
    <row r="1207" customFormat="false" ht="14.25" hidden="false" customHeight="false" outlineLevel="0" collapsed="false">
      <c r="A1207" s="1" t="s">
        <v>2751</v>
      </c>
      <c r="B1207" s="1" t="s">
        <v>3</v>
      </c>
      <c r="C1207" s="1" t="s">
        <v>1522</v>
      </c>
      <c r="D1207" s="1" t="s">
        <v>2752</v>
      </c>
      <c r="E1207" s="1" t="s">
        <v>71</v>
      </c>
      <c r="F1207" s="1" t="s">
        <v>2753</v>
      </c>
      <c r="G1207" s="5" t="s">
        <v>2754</v>
      </c>
      <c r="H1207" s="1" t="s">
        <v>2775</v>
      </c>
      <c r="I1207" s="5" t="s">
        <v>78</v>
      </c>
      <c r="K1207" s="1" t="s">
        <v>2776</v>
      </c>
      <c r="L1207" s="1" t="n">
        <f aca="false">+FIND("num_pag",K1207)</f>
        <v>42</v>
      </c>
    </row>
    <row r="1208" customFormat="false" ht="14.25" hidden="false" customHeight="false" outlineLevel="0" collapsed="false">
      <c r="A1208" s="1" t="s">
        <v>2751</v>
      </c>
      <c r="B1208" s="1" t="s">
        <v>3</v>
      </c>
      <c r="C1208" s="1" t="s">
        <v>1522</v>
      </c>
      <c r="D1208" s="1" t="s">
        <v>2752</v>
      </c>
      <c r="E1208" s="1" t="s">
        <v>71</v>
      </c>
      <c r="F1208" s="1" t="s">
        <v>2753</v>
      </c>
      <c r="G1208" s="5" t="s">
        <v>2754</v>
      </c>
      <c r="H1208" s="1" t="s">
        <v>2777</v>
      </c>
      <c r="I1208" s="5" t="s">
        <v>78</v>
      </c>
      <c r="K1208" s="1" t="s">
        <v>2778</v>
      </c>
      <c r="L1208" s="1" t="n">
        <f aca="false">+FIND("num_pag",K1208)</f>
        <v>44</v>
      </c>
    </row>
    <row r="1209" customFormat="false" ht="14.25" hidden="false" customHeight="false" outlineLevel="0" collapsed="false">
      <c r="A1209" s="1" t="s">
        <v>2751</v>
      </c>
      <c r="B1209" s="1" t="s">
        <v>3</v>
      </c>
      <c r="C1209" s="1" t="s">
        <v>1522</v>
      </c>
      <c r="D1209" s="1" t="s">
        <v>2752</v>
      </c>
      <c r="E1209" s="1" t="s">
        <v>71</v>
      </c>
      <c r="F1209" s="1" t="s">
        <v>2753</v>
      </c>
      <c r="G1209" s="5" t="s">
        <v>2754</v>
      </c>
      <c r="H1209" s="1" t="s">
        <v>2779</v>
      </c>
      <c r="I1209" s="5" t="s">
        <v>78</v>
      </c>
      <c r="K1209" s="1" t="s">
        <v>2780</v>
      </c>
      <c r="L1209" s="1" t="n">
        <f aca="false">+FIND("num_pag",K1209)</f>
        <v>49</v>
      </c>
    </row>
    <row r="1210" customFormat="false" ht="14.25" hidden="false" customHeight="false" outlineLevel="0" collapsed="false">
      <c r="A1210" s="1" t="s">
        <v>2751</v>
      </c>
      <c r="B1210" s="1" t="s">
        <v>3</v>
      </c>
      <c r="C1210" s="1" t="s">
        <v>1522</v>
      </c>
      <c r="D1210" s="1" t="s">
        <v>2752</v>
      </c>
      <c r="E1210" s="1" t="s">
        <v>71</v>
      </c>
      <c r="F1210" s="1" t="s">
        <v>2753</v>
      </c>
      <c r="G1210" s="5" t="s">
        <v>2754</v>
      </c>
      <c r="H1210" s="1" t="s">
        <v>2781</v>
      </c>
      <c r="I1210" s="5" t="s">
        <v>78</v>
      </c>
      <c r="K1210" s="1" t="s">
        <v>2782</v>
      </c>
      <c r="L1210" s="1" t="n">
        <f aca="false">+FIND("num_pag",K1210)</f>
        <v>46</v>
      </c>
    </row>
    <row r="1211" customFormat="false" ht="14.25" hidden="false" customHeight="false" outlineLevel="0" collapsed="false">
      <c r="A1211" s="1" t="s">
        <v>2751</v>
      </c>
      <c r="B1211" s="1" t="s">
        <v>3</v>
      </c>
      <c r="C1211" s="1" t="s">
        <v>1522</v>
      </c>
      <c r="D1211" s="1" t="s">
        <v>2752</v>
      </c>
      <c r="E1211" s="1" t="s">
        <v>71</v>
      </c>
      <c r="F1211" s="1" t="s">
        <v>2753</v>
      </c>
      <c r="G1211" s="5" t="s">
        <v>2754</v>
      </c>
      <c r="H1211" s="1" t="s">
        <v>2783</v>
      </c>
      <c r="I1211" s="5" t="s">
        <v>78</v>
      </c>
      <c r="K1211" s="1" t="s">
        <v>2784</v>
      </c>
      <c r="L1211" s="1" t="n">
        <f aca="false">+FIND("num_pag",K1211)</f>
        <v>49</v>
      </c>
    </row>
    <row r="1212" customFormat="false" ht="14.25" hidden="false" customHeight="false" outlineLevel="0" collapsed="false">
      <c r="A1212" s="1" t="s">
        <v>2751</v>
      </c>
      <c r="B1212" s="1" t="s">
        <v>3</v>
      </c>
      <c r="C1212" s="1" t="s">
        <v>1522</v>
      </c>
      <c r="D1212" s="1" t="s">
        <v>2752</v>
      </c>
      <c r="E1212" s="1" t="s">
        <v>71</v>
      </c>
      <c r="F1212" s="1" t="s">
        <v>2753</v>
      </c>
      <c r="G1212" s="5" t="s">
        <v>2754</v>
      </c>
      <c r="H1212" s="1" t="s">
        <v>2785</v>
      </c>
      <c r="I1212" s="5" t="s">
        <v>78</v>
      </c>
      <c r="K1212" s="1" t="s">
        <v>2786</v>
      </c>
      <c r="L1212" s="1" t="n">
        <f aca="false">+FIND("num_pag",K1212)</f>
        <v>43</v>
      </c>
    </row>
    <row r="1213" customFormat="false" ht="14.25" hidden="false" customHeight="false" outlineLevel="0" collapsed="false">
      <c r="A1213" s="1" t="s">
        <v>2751</v>
      </c>
      <c r="B1213" s="1" t="s">
        <v>3</v>
      </c>
      <c r="C1213" s="1" t="s">
        <v>1522</v>
      </c>
      <c r="D1213" s="1" t="s">
        <v>2752</v>
      </c>
      <c r="E1213" s="1" t="s">
        <v>71</v>
      </c>
      <c r="F1213" s="1" t="s">
        <v>2753</v>
      </c>
      <c r="G1213" s="5" t="s">
        <v>2754</v>
      </c>
      <c r="H1213" s="1" t="s">
        <v>2787</v>
      </c>
      <c r="I1213" s="5" t="s">
        <v>78</v>
      </c>
      <c r="K1213" s="1" t="s">
        <v>2788</v>
      </c>
      <c r="L1213" s="1" t="n">
        <f aca="false">+FIND("num_pag",K1213)</f>
        <v>42</v>
      </c>
    </row>
    <row r="1214" customFormat="false" ht="14.25" hidden="false" customHeight="false" outlineLevel="0" collapsed="false">
      <c r="A1214" s="1" t="s">
        <v>2751</v>
      </c>
      <c r="B1214" s="1" t="s">
        <v>3</v>
      </c>
      <c r="C1214" s="1" t="s">
        <v>1522</v>
      </c>
      <c r="D1214" s="1" t="s">
        <v>2752</v>
      </c>
      <c r="E1214" s="1" t="s">
        <v>71</v>
      </c>
      <c r="F1214" s="1" t="s">
        <v>2753</v>
      </c>
      <c r="G1214" s="5" t="s">
        <v>2754</v>
      </c>
      <c r="H1214" s="1" t="s">
        <v>2789</v>
      </c>
      <c r="I1214" s="5" t="s">
        <v>78</v>
      </c>
      <c r="K1214" s="1" t="s">
        <v>2790</v>
      </c>
      <c r="L1214" s="1" t="n">
        <f aca="false">+FIND("num_pag",K1214)</f>
        <v>42</v>
      </c>
    </row>
    <row r="1215" customFormat="false" ht="14.25" hidden="false" customHeight="false" outlineLevel="0" collapsed="false">
      <c r="A1215" s="1" t="s">
        <v>2751</v>
      </c>
      <c r="B1215" s="1" t="s">
        <v>3</v>
      </c>
      <c r="C1215" s="1" t="s">
        <v>1522</v>
      </c>
      <c r="D1215" s="1" t="s">
        <v>2752</v>
      </c>
      <c r="E1215" s="1" t="s">
        <v>71</v>
      </c>
      <c r="F1215" s="1" t="s">
        <v>2753</v>
      </c>
      <c r="G1215" s="5" t="s">
        <v>2754</v>
      </c>
      <c r="H1215" s="1" t="s">
        <v>2791</v>
      </c>
      <c r="I1215" s="5" t="s">
        <v>78</v>
      </c>
      <c r="K1215" s="1" t="s">
        <v>2792</v>
      </c>
      <c r="L1215" s="1" t="n">
        <f aca="false">+FIND("num_pag",K1215)</f>
        <v>43</v>
      </c>
    </row>
    <row r="1216" customFormat="false" ht="14.25" hidden="false" customHeight="false" outlineLevel="0" collapsed="false">
      <c r="A1216" s="1" t="s">
        <v>2751</v>
      </c>
      <c r="B1216" s="1" t="s">
        <v>3</v>
      </c>
      <c r="C1216" s="1" t="s">
        <v>1522</v>
      </c>
      <c r="D1216" s="1" t="s">
        <v>2752</v>
      </c>
      <c r="E1216" s="1" t="s">
        <v>71</v>
      </c>
      <c r="F1216" s="1" t="s">
        <v>2753</v>
      </c>
      <c r="G1216" s="5" t="s">
        <v>2754</v>
      </c>
      <c r="H1216" s="1" t="s">
        <v>2793</v>
      </c>
      <c r="I1216" s="5" t="s">
        <v>78</v>
      </c>
      <c r="K1216" s="1" t="s">
        <v>2794</v>
      </c>
      <c r="L1216" s="1" t="n">
        <f aca="false">+FIND("num_pag",K1216)</f>
        <v>45</v>
      </c>
    </row>
    <row r="1217" customFormat="false" ht="14.25" hidden="false" customHeight="false" outlineLevel="0" collapsed="false">
      <c r="A1217" s="1" t="s">
        <v>2751</v>
      </c>
      <c r="B1217" s="1" t="s">
        <v>3</v>
      </c>
      <c r="C1217" s="1" t="s">
        <v>1522</v>
      </c>
      <c r="D1217" s="1" t="s">
        <v>2752</v>
      </c>
      <c r="E1217" s="1" t="s">
        <v>71</v>
      </c>
      <c r="F1217" s="1" t="s">
        <v>2753</v>
      </c>
      <c r="G1217" s="5" t="s">
        <v>2754</v>
      </c>
      <c r="H1217" s="1" t="s">
        <v>2795</v>
      </c>
      <c r="I1217" s="5" t="s">
        <v>78</v>
      </c>
      <c r="K1217" s="1" t="s">
        <v>2796</v>
      </c>
      <c r="L1217" s="1" t="n">
        <f aca="false">+FIND("num_pag",K1217)</f>
        <v>43</v>
      </c>
    </row>
    <row r="1218" customFormat="false" ht="14.25" hidden="false" customHeight="false" outlineLevel="0" collapsed="false">
      <c r="A1218" s="1" t="s">
        <v>2751</v>
      </c>
      <c r="B1218" s="1" t="s">
        <v>3</v>
      </c>
      <c r="C1218" s="1" t="s">
        <v>1522</v>
      </c>
      <c r="D1218" s="1" t="s">
        <v>2752</v>
      </c>
      <c r="E1218" s="1" t="s">
        <v>71</v>
      </c>
      <c r="F1218" s="1" t="s">
        <v>2753</v>
      </c>
      <c r="G1218" s="5" t="s">
        <v>2754</v>
      </c>
      <c r="H1218" s="1" t="s">
        <v>2797</v>
      </c>
      <c r="I1218" s="5" t="s">
        <v>78</v>
      </c>
      <c r="K1218" s="1" t="s">
        <v>2798</v>
      </c>
      <c r="L1218" s="1" t="n">
        <f aca="false">+FIND("num_pag",K1218)</f>
        <v>43</v>
      </c>
    </row>
    <row r="1219" customFormat="false" ht="14.25" hidden="false" customHeight="false" outlineLevel="0" collapsed="false">
      <c r="A1219" s="1" t="s">
        <v>2799</v>
      </c>
      <c r="B1219" s="1" t="s">
        <v>1</v>
      </c>
      <c r="C1219" s="1" t="s">
        <v>2800</v>
      </c>
      <c r="D1219" s="1" t="s">
        <v>13</v>
      </c>
      <c r="E1219" s="1" t="s">
        <v>75</v>
      </c>
      <c r="F1219" s="1" t="s">
        <v>2801</v>
      </c>
      <c r="G1219" s="1" t="s">
        <v>77</v>
      </c>
      <c r="I1219" s="1" t="s">
        <v>73</v>
      </c>
      <c r="K1219" s="1" t="s">
        <v>2802</v>
      </c>
      <c r="L1219" s="1" t="n">
        <f aca="false">+FIND("num_pag",K1219)</f>
        <v>60</v>
      </c>
      <c r="M1219" s="2" t="s">
        <v>2803</v>
      </c>
      <c r="N1219" s="1" t="s">
        <v>2802</v>
      </c>
    </row>
    <row r="1220" customFormat="false" ht="14.25" hidden="false" customHeight="false" outlineLevel="0" collapsed="false">
      <c r="A1220" s="1" t="s">
        <v>2799</v>
      </c>
      <c r="B1220" s="1" t="s">
        <v>1</v>
      </c>
      <c r="C1220" s="1" t="s">
        <v>2800</v>
      </c>
      <c r="D1220" s="1" t="s">
        <v>13</v>
      </c>
      <c r="E1220" s="1" t="s">
        <v>75</v>
      </c>
      <c r="F1220" s="1" t="s">
        <v>2804</v>
      </c>
      <c r="G1220" s="1" t="s">
        <v>77</v>
      </c>
      <c r="I1220" s="1" t="s">
        <v>73</v>
      </c>
      <c r="K1220" s="1" t="s">
        <v>2805</v>
      </c>
      <c r="L1220" s="1" t="n">
        <f aca="false">+FIND("num_pag",K1220)</f>
        <v>68</v>
      </c>
      <c r="M1220" s="2" t="s">
        <v>2806</v>
      </c>
      <c r="N1220" s="1" t="s">
        <v>2805</v>
      </c>
    </row>
    <row r="1221" customFormat="false" ht="14.25" hidden="false" customHeight="false" outlineLevel="0" collapsed="false">
      <c r="A1221" s="1" t="s">
        <v>2799</v>
      </c>
      <c r="B1221" s="1" t="s">
        <v>1</v>
      </c>
      <c r="C1221" s="1" t="s">
        <v>2800</v>
      </c>
      <c r="D1221" s="1" t="s">
        <v>13</v>
      </c>
      <c r="E1221" s="1" t="s">
        <v>75</v>
      </c>
      <c r="F1221" s="1" t="s">
        <v>2807</v>
      </c>
      <c r="G1221" s="1" t="s">
        <v>77</v>
      </c>
      <c r="I1221" s="1" t="s">
        <v>73</v>
      </c>
      <c r="K1221" s="1" t="s">
        <v>2808</v>
      </c>
      <c r="L1221" s="1" t="n">
        <f aca="false">+FIND("num_pag",K1221)</f>
        <v>60</v>
      </c>
      <c r="M1221" s="2" t="s">
        <v>2809</v>
      </c>
      <c r="N1221" s="1" t="s">
        <v>2808</v>
      </c>
    </row>
    <row r="1222" customFormat="false" ht="16.4" hidden="false" customHeight="false" outlineLevel="0" collapsed="false">
      <c r="A1222" s="1" t="s">
        <v>2799</v>
      </c>
      <c r="B1222" s="1" t="s">
        <v>1</v>
      </c>
      <c r="C1222" s="1" t="s">
        <v>2800</v>
      </c>
      <c r="D1222" s="1" t="s">
        <v>13</v>
      </c>
      <c r="E1222" s="1" t="s">
        <v>75</v>
      </c>
      <c r="F1222" s="5" t="s">
        <v>2810</v>
      </c>
      <c r="G1222" s="1" t="s">
        <v>77</v>
      </c>
      <c r="I1222" s="1" t="s">
        <v>73</v>
      </c>
      <c r="K1222" s="1" t="s">
        <v>2811</v>
      </c>
      <c r="L1222" s="1" t="n">
        <f aca="false">+FIND("num_pag",K1222)</f>
        <v>73</v>
      </c>
      <c r="M1222" s="2" t="s">
        <v>2812</v>
      </c>
      <c r="N1222" s="1" t="s">
        <v>2811</v>
      </c>
    </row>
    <row r="1223" customFormat="false" ht="14.25" hidden="false" customHeight="false" outlineLevel="0" collapsed="false">
      <c r="A1223" s="1" t="s">
        <v>2813</v>
      </c>
      <c r="B1223" s="1" t="s">
        <v>1</v>
      </c>
      <c r="C1223" s="1" t="s">
        <v>2800</v>
      </c>
      <c r="D1223" s="1" t="s">
        <v>44</v>
      </c>
      <c r="E1223" s="1" t="s">
        <v>71</v>
      </c>
      <c r="F1223" s="1" t="s">
        <v>2814</v>
      </c>
      <c r="G1223" s="1" t="s">
        <v>2815</v>
      </c>
      <c r="H1223" s="1" t="s">
        <v>2816</v>
      </c>
      <c r="I1223" s="5" t="s">
        <v>78</v>
      </c>
      <c r="K1223" s="1" t="s">
        <v>2817</v>
      </c>
      <c r="L1223" s="1" t="n">
        <f aca="false">+FIND("num_pag",K1223)</f>
        <v>49</v>
      </c>
    </row>
    <row r="1224" customFormat="false" ht="14.25" hidden="false" customHeight="false" outlineLevel="0" collapsed="false">
      <c r="A1224" s="1" t="s">
        <v>2813</v>
      </c>
      <c r="B1224" s="1" t="s">
        <v>1</v>
      </c>
      <c r="C1224" s="1" t="s">
        <v>2800</v>
      </c>
      <c r="D1224" s="1" t="s">
        <v>44</v>
      </c>
      <c r="E1224" s="1" t="s">
        <v>71</v>
      </c>
      <c r="F1224" s="1" t="s">
        <v>2814</v>
      </c>
      <c r="G1224" s="1" t="s">
        <v>2815</v>
      </c>
      <c r="H1224" s="1" t="s">
        <v>2818</v>
      </c>
      <c r="I1224" s="5" t="s">
        <v>78</v>
      </c>
      <c r="K1224" s="1" t="s">
        <v>2819</v>
      </c>
      <c r="L1224" s="1" t="n">
        <f aca="false">+FIND("num_pag",K1224)</f>
        <v>49</v>
      </c>
    </row>
    <row r="1225" customFormat="false" ht="14.25" hidden="false" customHeight="false" outlineLevel="0" collapsed="false">
      <c r="A1225" s="1" t="s">
        <v>2813</v>
      </c>
      <c r="B1225" s="1" t="s">
        <v>1</v>
      </c>
      <c r="C1225" s="1" t="s">
        <v>2800</v>
      </c>
      <c r="D1225" s="1" t="s">
        <v>44</v>
      </c>
      <c r="E1225" s="1" t="s">
        <v>71</v>
      </c>
      <c r="F1225" s="1" t="s">
        <v>2814</v>
      </c>
      <c r="G1225" s="1" t="s">
        <v>2815</v>
      </c>
      <c r="H1225" s="1" t="s">
        <v>2820</v>
      </c>
      <c r="I1225" s="5" t="s">
        <v>78</v>
      </c>
      <c r="K1225" s="1" t="s">
        <v>2821</v>
      </c>
      <c r="L1225" s="1" t="n">
        <f aca="false">+FIND("num_pag",K1225)</f>
        <v>49</v>
      </c>
    </row>
    <row r="1226" customFormat="false" ht="14.25" hidden="false" customHeight="false" outlineLevel="0" collapsed="false">
      <c r="A1226" s="1" t="s">
        <v>2813</v>
      </c>
      <c r="B1226" s="1" t="s">
        <v>1</v>
      </c>
      <c r="C1226" s="1" t="s">
        <v>2800</v>
      </c>
      <c r="D1226" s="1" t="s">
        <v>44</v>
      </c>
      <c r="E1226" s="1" t="s">
        <v>71</v>
      </c>
      <c r="F1226" s="1" t="s">
        <v>2814</v>
      </c>
      <c r="G1226" s="1" t="s">
        <v>2815</v>
      </c>
      <c r="H1226" s="1" t="s">
        <v>2822</v>
      </c>
      <c r="I1226" s="5" t="s">
        <v>78</v>
      </c>
      <c r="K1226" s="1" t="s">
        <v>2823</v>
      </c>
      <c r="L1226" s="1" t="n">
        <f aca="false">+FIND("num_pag",K1226)</f>
        <v>49</v>
      </c>
    </row>
    <row r="1227" customFormat="false" ht="14.25" hidden="false" customHeight="false" outlineLevel="0" collapsed="false">
      <c r="A1227" s="1" t="s">
        <v>2813</v>
      </c>
      <c r="B1227" s="1" t="s">
        <v>1</v>
      </c>
      <c r="C1227" s="1" t="s">
        <v>2800</v>
      </c>
      <c r="D1227" s="1" t="s">
        <v>44</v>
      </c>
      <c r="E1227" s="1" t="s">
        <v>71</v>
      </c>
      <c r="F1227" s="1" t="s">
        <v>2814</v>
      </c>
      <c r="G1227" s="1" t="s">
        <v>2815</v>
      </c>
      <c r="H1227" s="1" t="s">
        <v>2824</v>
      </c>
      <c r="I1227" s="5" t="s">
        <v>78</v>
      </c>
      <c r="K1227" s="1" t="s">
        <v>2825</v>
      </c>
      <c r="L1227" s="1" t="n">
        <f aca="false">+FIND("num_pag",K1227)</f>
        <v>49</v>
      </c>
    </row>
    <row r="1228" customFormat="false" ht="14.25" hidden="false" customHeight="false" outlineLevel="0" collapsed="false">
      <c r="A1228" s="1" t="s">
        <v>2813</v>
      </c>
      <c r="B1228" s="1" t="s">
        <v>1</v>
      </c>
      <c r="C1228" s="1" t="s">
        <v>2800</v>
      </c>
      <c r="D1228" s="1" t="s">
        <v>44</v>
      </c>
      <c r="E1228" s="1" t="s">
        <v>71</v>
      </c>
      <c r="F1228" s="1" t="s">
        <v>2814</v>
      </c>
      <c r="G1228" s="1" t="s">
        <v>2815</v>
      </c>
      <c r="H1228" s="1" t="s">
        <v>2826</v>
      </c>
      <c r="I1228" s="5" t="s">
        <v>78</v>
      </c>
      <c r="K1228" s="1" t="s">
        <v>2827</v>
      </c>
      <c r="L1228" s="1" t="n">
        <f aca="false">+FIND("num_pag",K1228)</f>
        <v>49</v>
      </c>
    </row>
    <row r="1229" customFormat="false" ht="14.25" hidden="false" customHeight="false" outlineLevel="0" collapsed="false">
      <c r="A1229" s="1" t="s">
        <v>2813</v>
      </c>
      <c r="B1229" s="1" t="s">
        <v>1</v>
      </c>
      <c r="C1229" s="1" t="s">
        <v>2800</v>
      </c>
      <c r="D1229" s="1" t="s">
        <v>44</v>
      </c>
      <c r="E1229" s="1" t="s">
        <v>71</v>
      </c>
      <c r="F1229" s="1" t="s">
        <v>2814</v>
      </c>
      <c r="G1229" s="1" t="s">
        <v>2815</v>
      </c>
      <c r="H1229" s="1" t="s">
        <v>2828</v>
      </c>
      <c r="I1229" s="5" t="s">
        <v>78</v>
      </c>
      <c r="K1229" s="1" t="s">
        <v>2829</v>
      </c>
      <c r="L1229" s="1" t="n">
        <f aca="false">+FIND("num_pag",K1229)</f>
        <v>49</v>
      </c>
    </row>
    <row r="1230" customFormat="false" ht="14.25" hidden="false" customHeight="false" outlineLevel="0" collapsed="false">
      <c r="A1230" s="1" t="s">
        <v>2813</v>
      </c>
      <c r="B1230" s="1" t="s">
        <v>1</v>
      </c>
      <c r="C1230" s="1" t="s">
        <v>2800</v>
      </c>
      <c r="D1230" s="1" t="s">
        <v>44</v>
      </c>
      <c r="E1230" s="1" t="s">
        <v>71</v>
      </c>
      <c r="F1230" s="1" t="s">
        <v>2814</v>
      </c>
      <c r="G1230" s="1" t="s">
        <v>2815</v>
      </c>
      <c r="H1230" s="1" t="s">
        <v>2830</v>
      </c>
      <c r="I1230" s="5" t="s">
        <v>78</v>
      </c>
      <c r="K1230" s="1" t="s">
        <v>2831</v>
      </c>
      <c r="L1230" s="1" t="n">
        <f aca="false">+FIND("num_pag",K1230)</f>
        <v>49</v>
      </c>
    </row>
    <row r="1231" customFormat="false" ht="14.25" hidden="false" customHeight="false" outlineLevel="0" collapsed="false">
      <c r="A1231" s="1" t="s">
        <v>2813</v>
      </c>
      <c r="B1231" s="1" t="s">
        <v>1</v>
      </c>
      <c r="C1231" s="1" t="s">
        <v>2800</v>
      </c>
      <c r="D1231" s="1" t="s">
        <v>44</v>
      </c>
      <c r="E1231" s="1" t="s">
        <v>71</v>
      </c>
      <c r="F1231" s="1" t="s">
        <v>2814</v>
      </c>
      <c r="G1231" s="1" t="s">
        <v>2815</v>
      </c>
      <c r="H1231" s="1" t="s">
        <v>2832</v>
      </c>
      <c r="I1231" s="5" t="s">
        <v>78</v>
      </c>
      <c r="K1231" s="1" t="s">
        <v>2833</v>
      </c>
      <c r="L1231" s="1" t="n">
        <f aca="false">+FIND("num_pag",K1231)</f>
        <v>49</v>
      </c>
    </row>
    <row r="1232" customFormat="false" ht="14.25" hidden="false" customHeight="false" outlineLevel="0" collapsed="false">
      <c r="A1232" s="1" t="s">
        <v>2813</v>
      </c>
      <c r="B1232" s="1" t="s">
        <v>1</v>
      </c>
      <c r="C1232" s="1" t="s">
        <v>2800</v>
      </c>
      <c r="D1232" s="1" t="s">
        <v>44</v>
      </c>
      <c r="E1232" s="1" t="s">
        <v>71</v>
      </c>
      <c r="F1232" s="1" t="s">
        <v>2814</v>
      </c>
      <c r="G1232" s="1" t="s">
        <v>2815</v>
      </c>
      <c r="H1232" s="1" t="s">
        <v>2834</v>
      </c>
      <c r="I1232" s="5" t="s">
        <v>78</v>
      </c>
      <c r="K1232" s="1" t="s">
        <v>2835</v>
      </c>
      <c r="L1232" s="1" t="n">
        <f aca="false">+FIND("num_pag",K1232)</f>
        <v>49</v>
      </c>
    </row>
    <row r="1233" customFormat="false" ht="14.25" hidden="false" customHeight="false" outlineLevel="0" collapsed="false">
      <c r="A1233" s="1" t="s">
        <v>2813</v>
      </c>
      <c r="B1233" s="1" t="s">
        <v>1</v>
      </c>
      <c r="C1233" s="1" t="s">
        <v>2800</v>
      </c>
      <c r="D1233" s="1" t="s">
        <v>44</v>
      </c>
      <c r="E1233" s="1" t="s">
        <v>71</v>
      </c>
      <c r="F1233" s="1" t="s">
        <v>2814</v>
      </c>
      <c r="G1233" s="1" t="s">
        <v>2815</v>
      </c>
      <c r="H1233" s="1" t="s">
        <v>2836</v>
      </c>
      <c r="I1233" s="5" t="s">
        <v>78</v>
      </c>
      <c r="K1233" s="1" t="s">
        <v>2837</v>
      </c>
      <c r="L1233" s="1" t="n">
        <f aca="false">+FIND("num_pag",K1233)</f>
        <v>49</v>
      </c>
    </row>
    <row r="1234" customFormat="false" ht="14.25" hidden="false" customHeight="false" outlineLevel="0" collapsed="false">
      <c r="A1234" s="1" t="s">
        <v>2813</v>
      </c>
      <c r="B1234" s="1" t="s">
        <v>1</v>
      </c>
      <c r="C1234" s="1" t="s">
        <v>2800</v>
      </c>
      <c r="D1234" s="1" t="s">
        <v>44</v>
      </c>
      <c r="E1234" s="1" t="s">
        <v>71</v>
      </c>
      <c r="F1234" s="1" t="s">
        <v>2814</v>
      </c>
      <c r="G1234" s="1" t="s">
        <v>2815</v>
      </c>
      <c r="H1234" s="1" t="s">
        <v>2838</v>
      </c>
      <c r="I1234" s="5" t="s">
        <v>78</v>
      </c>
      <c r="K1234" s="1" t="s">
        <v>2839</v>
      </c>
      <c r="L1234" s="1" t="n">
        <f aca="false">+FIND("num_pag",K1234)</f>
        <v>49</v>
      </c>
    </row>
    <row r="1235" customFormat="false" ht="14.25" hidden="false" customHeight="false" outlineLevel="0" collapsed="false">
      <c r="A1235" s="1" t="s">
        <v>2813</v>
      </c>
      <c r="B1235" s="1" t="s">
        <v>1</v>
      </c>
      <c r="C1235" s="1" t="s">
        <v>2800</v>
      </c>
      <c r="D1235" s="1" t="s">
        <v>44</v>
      </c>
      <c r="E1235" s="1" t="s">
        <v>71</v>
      </c>
      <c r="F1235" s="1" t="s">
        <v>2814</v>
      </c>
      <c r="G1235" s="1" t="s">
        <v>2815</v>
      </c>
      <c r="H1235" s="1" t="s">
        <v>2840</v>
      </c>
      <c r="I1235" s="5" t="s">
        <v>78</v>
      </c>
      <c r="K1235" s="1" t="s">
        <v>2841</v>
      </c>
      <c r="L1235" s="1" t="n">
        <f aca="false">+FIND("num_pag",K1235)</f>
        <v>49</v>
      </c>
    </row>
    <row r="1236" customFormat="false" ht="14.25" hidden="false" customHeight="false" outlineLevel="0" collapsed="false">
      <c r="A1236" s="1" t="s">
        <v>2813</v>
      </c>
      <c r="B1236" s="1" t="s">
        <v>1</v>
      </c>
      <c r="C1236" s="1" t="s">
        <v>2800</v>
      </c>
      <c r="D1236" s="1" t="s">
        <v>44</v>
      </c>
      <c r="E1236" s="1" t="s">
        <v>71</v>
      </c>
      <c r="F1236" s="1" t="s">
        <v>2814</v>
      </c>
      <c r="G1236" s="1" t="s">
        <v>2815</v>
      </c>
      <c r="H1236" s="1" t="s">
        <v>2842</v>
      </c>
      <c r="I1236" s="5" t="s">
        <v>78</v>
      </c>
      <c r="K1236" s="1" t="s">
        <v>2843</v>
      </c>
      <c r="L1236" s="1" t="n">
        <f aca="false">+FIND("num_pag",K1236)</f>
        <v>49</v>
      </c>
    </row>
    <row r="1237" customFormat="false" ht="14.25" hidden="false" customHeight="false" outlineLevel="0" collapsed="false">
      <c r="A1237" s="1" t="s">
        <v>2813</v>
      </c>
      <c r="B1237" s="1" t="s">
        <v>1</v>
      </c>
      <c r="C1237" s="1" t="s">
        <v>2800</v>
      </c>
      <c r="D1237" s="1" t="s">
        <v>44</v>
      </c>
      <c r="E1237" s="1" t="s">
        <v>71</v>
      </c>
      <c r="F1237" s="1" t="s">
        <v>2814</v>
      </c>
      <c r="G1237" s="1" t="s">
        <v>2815</v>
      </c>
      <c r="H1237" s="1" t="s">
        <v>2844</v>
      </c>
      <c r="I1237" s="5" t="s">
        <v>78</v>
      </c>
      <c r="K1237" s="1" t="s">
        <v>2845</v>
      </c>
      <c r="L1237" s="1" t="n">
        <f aca="false">+FIND("num_pag",K1237)</f>
        <v>49</v>
      </c>
    </row>
    <row r="1238" customFormat="false" ht="14.25" hidden="false" customHeight="false" outlineLevel="0" collapsed="false">
      <c r="A1238" s="1" t="s">
        <v>2813</v>
      </c>
      <c r="B1238" s="1" t="s">
        <v>1</v>
      </c>
      <c r="C1238" s="1" t="s">
        <v>2800</v>
      </c>
      <c r="D1238" s="1" t="s">
        <v>44</v>
      </c>
      <c r="E1238" s="1" t="s">
        <v>71</v>
      </c>
      <c r="F1238" s="1" t="s">
        <v>2814</v>
      </c>
      <c r="G1238" s="1" t="s">
        <v>2815</v>
      </c>
      <c r="H1238" s="1" t="s">
        <v>2846</v>
      </c>
      <c r="I1238" s="5" t="s">
        <v>78</v>
      </c>
      <c r="K1238" s="1" t="s">
        <v>2847</v>
      </c>
      <c r="L1238" s="1" t="n">
        <f aca="false">+FIND("num_pag",K1238)</f>
        <v>49</v>
      </c>
    </row>
    <row r="1239" customFormat="false" ht="14.25" hidden="false" customHeight="false" outlineLevel="0" collapsed="false">
      <c r="A1239" s="1" t="s">
        <v>2813</v>
      </c>
      <c r="B1239" s="1" t="s">
        <v>1</v>
      </c>
      <c r="C1239" s="1" t="s">
        <v>2800</v>
      </c>
      <c r="D1239" s="1" t="s">
        <v>44</v>
      </c>
      <c r="E1239" s="1" t="s">
        <v>71</v>
      </c>
      <c r="F1239" s="1" t="s">
        <v>2814</v>
      </c>
      <c r="G1239" s="1" t="s">
        <v>2815</v>
      </c>
      <c r="H1239" s="1" t="s">
        <v>2848</v>
      </c>
      <c r="I1239" s="5" t="s">
        <v>78</v>
      </c>
      <c r="K1239" s="1" t="s">
        <v>2849</v>
      </c>
      <c r="L1239" s="1" t="n">
        <f aca="false">+FIND("num_pag",K1239)</f>
        <v>49</v>
      </c>
    </row>
    <row r="1240" customFormat="false" ht="14.25" hidden="false" customHeight="false" outlineLevel="0" collapsed="false">
      <c r="A1240" s="1" t="s">
        <v>2813</v>
      </c>
      <c r="B1240" s="1" t="s">
        <v>1</v>
      </c>
      <c r="C1240" s="1" t="s">
        <v>2800</v>
      </c>
      <c r="D1240" s="1" t="s">
        <v>44</v>
      </c>
      <c r="E1240" s="1" t="s">
        <v>71</v>
      </c>
      <c r="F1240" s="1" t="s">
        <v>2814</v>
      </c>
      <c r="G1240" s="1" t="s">
        <v>2815</v>
      </c>
      <c r="H1240" s="1" t="s">
        <v>2850</v>
      </c>
      <c r="I1240" s="5" t="s">
        <v>78</v>
      </c>
      <c r="K1240" s="1" t="s">
        <v>2851</v>
      </c>
      <c r="L1240" s="1" t="n">
        <f aca="false">+FIND("num_pag",K1240)</f>
        <v>49</v>
      </c>
    </row>
    <row r="1241" customFormat="false" ht="14.25" hidden="false" customHeight="false" outlineLevel="0" collapsed="false">
      <c r="A1241" s="1" t="s">
        <v>2813</v>
      </c>
      <c r="B1241" s="1" t="s">
        <v>1</v>
      </c>
      <c r="C1241" s="1" t="s">
        <v>2800</v>
      </c>
      <c r="D1241" s="1" t="s">
        <v>44</v>
      </c>
      <c r="E1241" s="1" t="s">
        <v>71</v>
      </c>
      <c r="F1241" s="1" t="s">
        <v>2814</v>
      </c>
      <c r="G1241" s="1" t="s">
        <v>2815</v>
      </c>
      <c r="H1241" s="1" t="s">
        <v>2852</v>
      </c>
      <c r="I1241" s="5" t="s">
        <v>78</v>
      </c>
      <c r="K1241" s="1" t="s">
        <v>2853</v>
      </c>
      <c r="L1241" s="1" t="n">
        <f aca="false">+FIND("num_pag",K1241)</f>
        <v>49</v>
      </c>
    </row>
    <row r="1242" customFormat="false" ht="14.25" hidden="false" customHeight="false" outlineLevel="0" collapsed="false">
      <c r="A1242" s="1" t="s">
        <v>2813</v>
      </c>
      <c r="B1242" s="1" t="s">
        <v>1</v>
      </c>
      <c r="C1242" s="1" t="s">
        <v>2800</v>
      </c>
      <c r="D1242" s="1" t="s">
        <v>44</v>
      </c>
      <c r="E1242" s="1" t="s">
        <v>71</v>
      </c>
      <c r="F1242" s="1" t="s">
        <v>2814</v>
      </c>
      <c r="G1242" s="1" t="s">
        <v>2815</v>
      </c>
      <c r="H1242" s="1" t="s">
        <v>2854</v>
      </c>
      <c r="I1242" s="5" t="s">
        <v>78</v>
      </c>
      <c r="K1242" s="1" t="s">
        <v>2855</v>
      </c>
      <c r="L1242" s="1" t="n">
        <f aca="false">+FIND("num_pag",K1242)</f>
        <v>49</v>
      </c>
    </row>
    <row r="1243" customFormat="false" ht="14.25" hidden="false" customHeight="false" outlineLevel="0" collapsed="false">
      <c r="A1243" s="1" t="s">
        <v>2813</v>
      </c>
      <c r="B1243" s="1" t="s">
        <v>1</v>
      </c>
      <c r="C1243" s="1" t="s">
        <v>2800</v>
      </c>
      <c r="D1243" s="1" t="s">
        <v>44</v>
      </c>
      <c r="E1243" s="1" t="s">
        <v>71</v>
      </c>
      <c r="F1243" s="1" t="s">
        <v>2814</v>
      </c>
      <c r="G1243" s="1" t="s">
        <v>2815</v>
      </c>
      <c r="H1243" s="1" t="s">
        <v>2856</v>
      </c>
      <c r="I1243" s="5" t="s">
        <v>78</v>
      </c>
      <c r="K1243" s="1" t="s">
        <v>2857</v>
      </c>
      <c r="L1243" s="1" t="n">
        <f aca="false">+FIND("num_pag",K1243)</f>
        <v>49</v>
      </c>
    </row>
    <row r="1244" customFormat="false" ht="14.25" hidden="false" customHeight="false" outlineLevel="0" collapsed="false">
      <c r="A1244" s="1" t="s">
        <v>2813</v>
      </c>
      <c r="B1244" s="1" t="s">
        <v>1</v>
      </c>
      <c r="C1244" s="1" t="s">
        <v>2800</v>
      </c>
      <c r="D1244" s="1" t="s">
        <v>44</v>
      </c>
      <c r="E1244" s="1" t="s">
        <v>71</v>
      </c>
      <c r="F1244" s="1" t="s">
        <v>2814</v>
      </c>
      <c r="G1244" s="1" t="s">
        <v>2815</v>
      </c>
      <c r="H1244" s="1" t="s">
        <v>2858</v>
      </c>
      <c r="I1244" s="5" t="s">
        <v>78</v>
      </c>
      <c r="K1244" s="1" t="s">
        <v>2859</v>
      </c>
      <c r="L1244" s="1" t="n">
        <f aca="false">+FIND("num_pag",K1244)</f>
        <v>49</v>
      </c>
    </row>
    <row r="1245" customFormat="false" ht="14.25" hidden="false" customHeight="false" outlineLevel="0" collapsed="false">
      <c r="A1245" s="1" t="s">
        <v>2860</v>
      </c>
      <c r="B1245" s="1" t="s">
        <v>1</v>
      </c>
      <c r="C1245" s="1" t="s">
        <v>2800</v>
      </c>
      <c r="D1245" s="1" t="s">
        <v>16</v>
      </c>
      <c r="E1245" s="1" t="s">
        <v>75</v>
      </c>
      <c r="F1245" s="1" t="s">
        <v>2861</v>
      </c>
      <c r="G1245" s="1" t="s">
        <v>77</v>
      </c>
      <c r="I1245" s="1" t="s">
        <v>78</v>
      </c>
      <c r="K1245" s="1" t="s">
        <v>2862</v>
      </c>
      <c r="L1245" s="1" t="n">
        <f aca="false">+FIND("num_pag",K1245)</f>
        <v>52</v>
      </c>
      <c r="M1245" s="2" t="s">
        <v>2863</v>
      </c>
      <c r="N1245" s="1" t="s">
        <v>2862</v>
      </c>
    </row>
    <row r="1246" customFormat="false" ht="14.25" hidden="false" customHeight="false" outlineLevel="0" collapsed="false">
      <c r="A1246" s="1" t="s">
        <v>2860</v>
      </c>
      <c r="B1246" s="1" t="s">
        <v>1</v>
      </c>
      <c r="C1246" s="1" t="s">
        <v>2800</v>
      </c>
      <c r="D1246" s="1" t="s">
        <v>16</v>
      </c>
      <c r="E1246" s="1" t="s">
        <v>75</v>
      </c>
      <c r="F1246" s="1" t="s">
        <v>2864</v>
      </c>
      <c r="G1246" s="1" t="s">
        <v>77</v>
      </c>
      <c r="I1246" s="1" t="s">
        <v>78</v>
      </c>
      <c r="K1246" s="1" t="s">
        <v>2865</v>
      </c>
      <c r="L1246" s="1" t="n">
        <f aca="false">+FIND("num_pag",K1246)</f>
        <v>56</v>
      </c>
      <c r="M1246" s="2" t="s">
        <v>2866</v>
      </c>
      <c r="N1246" s="1" t="s">
        <v>2865</v>
      </c>
    </row>
    <row r="1247" customFormat="false" ht="14.25" hidden="false" customHeight="false" outlineLevel="0" collapsed="false">
      <c r="A1247" s="1" t="s">
        <v>2860</v>
      </c>
      <c r="B1247" s="1" t="s">
        <v>1</v>
      </c>
      <c r="C1247" s="1" t="s">
        <v>2800</v>
      </c>
      <c r="D1247" s="1" t="s">
        <v>16</v>
      </c>
      <c r="E1247" s="1" t="s">
        <v>75</v>
      </c>
      <c r="F1247" s="1" t="s">
        <v>2867</v>
      </c>
      <c r="G1247" s="1" t="s">
        <v>77</v>
      </c>
      <c r="I1247" s="1" t="s">
        <v>78</v>
      </c>
      <c r="K1247" s="1" t="s">
        <v>2868</v>
      </c>
      <c r="L1247" s="1" t="n">
        <f aca="false">+FIND("num_pag",K1247)</f>
        <v>60</v>
      </c>
      <c r="M1247" s="2" t="s">
        <v>2869</v>
      </c>
      <c r="N1247" s="1" t="s">
        <v>2868</v>
      </c>
    </row>
    <row r="1248" customFormat="false" ht="14.25" hidden="false" customHeight="false" outlineLevel="0" collapsed="false">
      <c r="A1248" s="1" t="s">
        <v>2860</v>
      </c>
      <c r="B1248" s="1" t="s">
        <v>1</v>
      </c>
      <c r="C1248" s="1" t="s">
        <v>2800</v>
      </c>
      <c r="D1248" s="1" t="s">
        <v>16</v>
      </c>
      <c r="E1248" s="1" t="s">
        <v>75</v>
      </c>
      <c r="F1248" s="1" t="s">
        <v>2870</v>
      </c>
      <c r="G1248" s="1" t="s">
        <v>77</v>
      </c>
      <c r="I1248" s="1" t="s">
        <v>78</v>
      </c>
      <c r="K1248" s="1" t="s">
        <v>2871</v>
      </c>
      <c r="L1248" s="1" t="n">
        <f aca="false">+FIND("num_pag",K1248)</f>
        <v>65</v>
      </c>
      <c r="M1248" s="2" t="s">
        <v>2872</v>
      </c>
      <c r="N1248" s="1" t="s">
        <v>2871</v>
      </c>
    </row>
    <row r="1249" customFormat="false" ht="14.25" hidden="false" customHeight="false" outlineLevel="0" collapsed="false">
      <c r="A1249" s="1" t="s">
        <v>2860</v>
      </c>
      <c r="B1249" s="1" t="s">
        <v>1</v>
      </c>
      <c r="C1249" s="1" t="s">
        <v>2800</v>
      </c>
      <c r="D1249" s="1" t="s">
        <v>16</v>
      </c>
      <c r="E1249" s="1" t="s">
        <v>75</v>
      </c>
      <c r="F1249" s="1" t="s">
        <v>2870</v>
      </c>
      <c r="G1249" s="1" t="s">
        <v>77</v>
      </c>
      <c r="I1249" s="1" t="s">
        <v>78</v>
      </c>
      <c r="K1249" s="1" t="s">
        <v>2871</v>
      </c>
      <c r="L1249" s="1" t="n">
        <f aca="false">+FIND("num_pag",K1249)</f>
        <v>65</v>
      </c>
      <c r="M1249" s="2" t="s">
        <v>2872</v>
      </c>
      <c r="N1249" s="1" t="s">
        <v>2871</v>
      </c>
    </row>
    <row r="1250" customFormat="false" ht="14.25" hidden="false" customHeight="false" outlineLevel="0" collapsed="false">
      <c r="A1250" s="1" t="s">
        <v>2860</v>
      </c>
      <c r="B1250" s="1" t="s">
        <v>1</v>
      </c>
      <c r="C1250" s="1" t="s">
        <v>2800</v>
      </c>
      <c r="D1250" s="1" t="s">
        <v>16</v>
      </c>
      <c r="E1250" s="1" t="s">
        <v>75</v>
      </c>
      <c r="F1250" s="1" t="s">
        <v>2873</v>
      </c>
      <c r="G1250" s="1" t="s">
        <v>77</v>
      </c>
      <c r="I1250" s="1" t="s">
        <v>78</v>
      </c>
      <c r="K1250" s="1" t="s">
        <v>2874</v>
      </c>
      <c r="L1250" s="1" t="n">
        <f aca="false">+FIND("num_pag",K1250)</f>
        <v>63</v>
      </c>
      <c r="M1250" s="2" t="s">
        <v>2875</v>
      </c>
      <c r="N1250" s="1" t="s">
        <v>2874</v>
      </c>
    </row>
    <row r="1251" customFormat="false" ht="16.4" hidden="false" customHeight="false" outlineLevel="0" collapsed="false">
      <c r="A1251" s="1" t="s">
        <v>2876</v>
      </c>
      <c r="B1251" s="1" t="s">
        <v>1</v>
      </c>
      <c r="C1251" s="1" t="s">
        <v>2800</v>
      </c>
      <c r="D1251" s="1" t="s">
        <v>46</v>
      </c>
      <c r="E1251" s="1" t="s">
        <v>71</v>
      </c>
      <c r="F1251" s="5" t="s">
        <v>2877</v>
      </c>
      <c r="G1251" s="1" t="s">
        <v>2878</v>
      </c>
      <c r="I1251" s="1" t="s">
        <v>73</v>
      </c>
      <c r="K1251" s="1" t="s">
        <v>2879</v>
      </c>
      <c r="L1251" s="1" t="e">
        <f aca="false">+FIND("num_pag",K1251)</f>
        <v>#VALUE!</v>
      </c>
      <c r="M1251" s="2" t="s">
        <v>2879</v>
      </c>
    </row>
    <row r="1252" customFormat="false" ht="14.25" hidden="false" customHeight="false" outlineLevel="0" collapsed="false">
      <c r="A1252" s="1" t="s">
        <v>2880</v>
      </c>
      <c r="B1252" s="1" t="s">
        <v>1</v>
      </c>
      <c r="C1252" s="1" t="s">
        <v>2800</v>
      </c>
      <c r="D1252" s="1" t="s">
        <v>45</v>
      </c>
      <c r="E1252" s="1" t="s">
        <v>71</v>
      </c>
      <c r="F1252" s="1" t="s">
        <v>2881</v>
      </c>
      <c r="G1252" s="5" t="s">
        <v>2882</v>
      </c>
      <c r="H1252" s="1" t="s">
        <v>2883</v>
      </c>
      <c r="I1252" s="5" t="s">
        <v>78</v>
      </c>
      <c r="K1252" s="1" t="s">
        <v>2884</v>
      </c>
      <c r="L1252" s="1" t="n">
        <f aca="false">+FIND("num_pag",K1252)</f>
        <v>35</v>
      </c>
    </row>
    <row r="1253" customFormat="false" ht="14.25" hidden="false" customHeight="false" outlineLevel="0" collapsed="false">
      <c r="A1253" s="1" t="s">
        <v>2880</v>
      </c>
      <c r="B1253" s="1" t="s">
        <v>1</v>
      </c>
      <c r="C1253" s="1" t="s">
        <v>2800</v>
      </c>
      <c r="D1253" s="1" t="s">
        <v>45</v>
      </c>
      <c r="E1253" s="1" t="s">
        <v>71</v>
      </c>
      <c r="F1253" s="1" t="s">
        <v>2881</v>
      </c>
      <c r="G1253" s="5" t="s">
        <v>2882</v>
      </c>
      <c r="H1253" s="1" t="s">
        <v>2885</v>
      </c>
      <c r="I1253" s="5" t="s">
        <v>78</v>
      </c>
      <c r="K1253" s="1" t="s">
        <v>2886</v>
      </c>
      <c r="L1253" s="1" t="n">
        <f aca="false">+FIND("num_pag",K1253)</f>
        <v>35</v>
      </c>
    </row>
    <row r="1254" customFormat="false" ht="14.25" hidden="false" customHeight="false" outlineLevel="0" collapsed="false">
      <c r="A1254" s="1" t="s">
        <v>2880</v>
      </c>
      <c r="B1254" s="1" t="s">
        <v>1</v>
      </c>
      <c r="C1254" s="1" t="s">
        <v>2800</v>
      </c>
      <c r="D1254" s="1" t="s">
        <v>45</v>
      </c>
      <c r="E1254" s="1" t="s">
        <v>71</v>
      </c>
      <c r="F1254" s="1" t="s">
        <v>2881</v>
      </c>
      <c r="G1254" s="5" t="s">
        <v>2882</v>
      </c>
      <c r="H1254" s="1" t="s">
        <v>2887</v>
      </c>
      <c r="I1254" s="5" t="s">
        <v>78</v>
      </c>
      <c r="K1254" s="1" t="s">
        <v>2888</v>
      </c>
      <c r="L1254" s="1" t="n">
        <f aca="false">+FIND("num_pag",K1254)</f>
        <v>35</v>
      </c>
    </row>
    <row r="1255" customFormat="false" ht="14.25" hidden="false" customHeight="false" outlineLevel="0" collapsed="false">
      <c r="A1255" s="1" t="s">
        <v>2880</v>
      </c>
      <c r="B1255" s="1" t="s">
        <v>1</v>
      </c>
      <c r="C1255" s="1" t="s">
        <v>2800</v>
      </c>
      <c r="D1255" s="1" t="s">
        <v>45</v>
      </c>
      <c r="E1255" s="1" t="s">
        <v>71</v>
      </c>
      <c r="F1255" s="1" t="s">
        <v>2881</v>
      </c>
      <c r="G1255" s="5" t="s">
        <v>2882</v>
      </c>
      <c r="H1255" s="1" t="s">
        <v>2889</v>
      </c>
      <c r="I1255" s="5" t="s">
        <v>78</v>
      </c>
      <c r="K1255" s="1" t="s">
        <v>2890</v>
      </c>
      <c r="L1255" s="1" t="n">
        <f aca="false">+FIND("num_pag",K1255)</f>
        <v>35</v>
      </c>
    </row>
    <row r="1256" customFormat="false" ht="14.25" hidden="false" customHeight="false" outlineLevel="0" collapsed="false">
      <c r="A1256" s="1" t="s">
        <v>2880</v>
      </c>
      <c r="B1256" s="1" t="s">
        <v>1</v>
      </c>
      <c r="C1256" s="1" t="s">
        <v>2800</v>
      </c>
      <c r="D1256" s="1" t="s">
        <v>45</v>
      </c>
      <c r="E1256" s="1" t="s">
        <v>71</v>
      </c>
      <c r="F1256" s="1" t="s">
        <v>2881</v>
      </c>
      <c r="G1256" s="5" t="s">
        <v>2882</v>
      </c>
      <c r="H1256" s="1" t="s">
        <v>2891</v>
      </c>
      <c r="I1256" s="5" t="s">
        <v>78</v>
      </c>
      <c r="K1256" s="1" t="s">
        <v>2892</v>
      </c>
      <c r="L1256" s="1" t="n">
        <f aca="false">+FIND("num_pag",K1256)</f>
        <v>35</v>
      </c>
    </row>
    <row r="1257" customFormat="false" ht="14.25" hidden="false" customHeight="false" outlineLevel="0" collapsed="false">
      <c r="A1257" s="1" t="s">
        <v>2880</v>
      </c>
      <c r="B1257" s="1" t="s">
        <v>1</v>
      </c>
      <c r="C1257" s="1" t="s">
        <v>2800</v>
      </c>
      <c r="D1257" s="1" t="s">
        <v>45</v>
      </c>
      <c r="E1257" s="1" t="s">
        <v>71</v>
      </c>
      <c r="F1257" s="1" t="s">
        <v>2881</v>
      </c>
      <c r="G1257" s="5" t="s">
        <v>2882</v>
      </c>
      <c r="H1257" s="1" t="s">
        <v>2893</v>
      </c>
      <c r="I1257" s="5" t="s">
        <v>78</v>
      </c>
      <c r="K1257" s="1" t="s">
        <v>2894</v>
      </c>
      <c r="L1257" s="1" t="n">
        <f aca="false">+FIND("num_pag",K1257)</f>
        <v>35</v>
      </c>
    </row>
    <row r="1258" customFormat="false" ht="14.25" hidden="false" customHeight="false" outlineLevel="0" collapsed="false">
      <c r="A1258" s="1" t="s">
        <v>2880</v>
      </c>
      <c r="B1258" s="1" t="s">
        <v>1</v>
      </c>
      <c r="C1258" s="1" t="s">
        <v>2800</v>
      </c>
      <c r="D1258" s="1" t="s">
        <v>45</v>
      </c>
      <c r="E1258" s="1" t="s">
        <v>71</v>
      </c>
      <c r="F1258" s="1" t="s">
        <v>2881</v>
      </c>
      <c r="G1258" s="5" t="s">
        <v>2882</v>
      </c>
      <c r="H1258" s="1" t="s">
        <v>2895</v>
      </c>
      <c r="I1258" s="5" t="s">
        <v>78</v>
      </c>
      <c r="K1258" s="1" t="s">
        <v>2896</v>
      </c>
      <c r="L1258" s="1" t="n">
        <f aca="false">+FIND("num_pag",K1258)</f>
        <v>35</v>
      </c>
    </row>
    <row r="1259" customFormat="false" ht="14.25" hidden="false" customHeight="false" outlineLevel="0" collapsed="false">
      <c r="A1259" s="1" t="s">
        <v>2880</v>
      </c>
      <c r="B1259" s="1" t="s">
        <v>1</v>
      </c>
      <c r="C1259" s="1" t="s">
        <v>2800</v>
      </c>
      <c r="D1259" s="1" t="s">
        <v>45</v>
      </c>
      <c r="E1259" s="1" t="s">
        <v>71</v>
      </c>
      <c r="F1259" s="1" t="s">
        <v>2881</v>
      </c>
      <c r="G1259" s="5" t="s">
        <v>2882</v>
      </c>
      <c r="H1259" s="1" t="s">
        <v>2897</v>
      </c>
      <c r="I1259" s="5" t="s">
        <v>78</v>
      </c>
      <c r="K1259" s="1" t="s">
        <v>2898</v>
      </c>
      <c r="L1259" s="1" t="n">
        <f aca="false">+FIND("num_pag",K1259)</f>
        <v>35</v>
      </c>
    </row>
    <row r="1260" customFormat="false" ht="14.25" hidden="false" customHeight="false" outlineLevel="0" collapsed="false">
      <c r="A1260" s="1" t="s">
        <v>2880</v>
      </c>
      <c r="B1260" s="1" t="s">
        <v>1</v>
      </c>
      <c r="C1260" s="1" t="s">
        <v>2800</v>
      </c>
      <c r="D1260" s="1" t="s">
        <v>45</v>
      </c>
      <c r="E1260" s="1" t="s">
        <v>71</v>
      </c>
      <c r="F1260" s="1" t="s">
        <v>2881</v>
      </c>
      <c r="G1260" s="5" t="s">
        <v>2882</v>
      </c>
      <c r="H1260" s="1" t="s">
        <v>2899</v>
      </c>
      <c r="I1260" s="5" t="s">
        <v>78</v>
      </c>
      <c r="K1260" s="1" t="s">
        <v>2900</v>
      </c>
      <c r="L1260" s="1" t="n">
        <f aca="false">+FIND("num_pag",K1260)</f>
        <v>35</v>
      </c>
    </row>
    <row r="1261" customFormat="false" ht="14.25" hidden="false" customHeight="false" outlineLevel="0" collapsed="false">
      <c r="A1261" s="1" t="s">
        <v>2880</v>
      </c>
      <c r="B1261" s="1" t="s">
        <v>1</v>
      </c>
      <c r="C1261" s="1" t="s">
        <v>2800</v>
      </c>
      <c r="D1261" s="1" t="s">
        <v>45</v>
      </c>
      <c r="E1261" s="1" t="s">
        <v>71</v>
      </c>
      <c r="F1261" s="1" t="s">
        <v>2881</v>
      </c>
      <c r="G1261" s="5" t="s">
        <v>2882</v>
      </c>
      <c r="H1261" s="1" t="s">
        <v>2901</v>
      </c>
      <c r="I1261" s="5" t="s">
        <v>78</v>
      </c>
      <c r="K1261" s="1" t="s">
        <v>2902</v>
      </c>
      <c r="L1261" s="1" t="n">
        <f aca="false">+FIND("num_pag",K1261)</f>
        <v>35</v>
      </c>
    </row>
    <row r="1262" customFormat="false" ht="14.25" hidden="false" customHeight="false" outlineLevel="0" collapsed="false">
      <c r="A1262" s="1" t="s">
        <v>2880</v>
      </c>
      <c r="B1262" s="1" t="s">
        <v>1</v>
      </c>
      <c r="C1262" s="1" t="s">
        <v>2800</v>
      </c>
      <c r="D1262" s="1" t="s">
        <v>45</v>
      </c>
      <c r="E1262" s="1" t="s">
        <v>71</v>
      </c>
      <c r="F1262" s="1" t="s">
        <v>2881</v>
      </c>
      <c r="G1262" s="5" t="s">
        <v>2882</v>
      </c>
      <c r="H1262" s="1" t="s">
        <v>2903</v>
      </c>
      <c r="I1262" s="5" t="s">
        <v>78</v>
      </c>
      <c r="K1262" s="1" t="s">
        <v>2904</v>
      </c>
      <c r="L1262" s="1" t="n">
        <f aca="false">+FIND("num_pag",K1262)</f>
        <v>35</v>
      </c>
    </row>
    <row r="1263" customFormat="false" ht="14.25" hidden="false" customHeight="false" outlineLevel="0" collapsed="false">
      <c r="A1263" s="1" t="s">
        <v>2880</v>
      </c>
      <c r="B1263" s="1" t="s">
        <v>1</v>
      </c>
      <c r="C1263" s="1" t="s">
        <v>2800</v>
      </c>
      <c r="D1263" s="1" t="s">
        <v>45</v>
      </c>
      <c r="E1263" s="1" t="s">
        <v>71</v>
      </c>
      <c r="F1263" s="1" t="s">
        <v>2881</v>
      </c>
      <c r="G1263" s="5" t="s">
        <v>2882</v>
      </c>
      <c r="H1263" s="1" t="s">
        <v>2905</v>
      </c>
      <c r="I1263" s="5" t="s">
        <v>78</v>
      </c>
      <c r="K1263" s="1" t="s">
        <v>2906</v>
      </c>
      <c r="L1263" s="1" t="n">
        <f aca="false">+FIND("num_pag",K1263)</f>
        <v>35</v>
      </c>
    </row>
    <row r="1264" customFormat="false" ht="14.25" hidden="false" customHeight="false" outlineLevel="0" collapsed="false">
      <c r="A1264" s="1" t="s">
        <v>2880</v>
      </c>
      <c r="B1264" s="1" t="s">
        <v>1</v>
      </c>
      <c r="C1264" s="1" t="s">
        <v>2800</v>
      </c>
      <c r="D1264" s="1" t="s">
        <v>45</v>
      </c>
      <c r="E1264" s="1" t="s">
        <v>71</v>
      </c>
      <c r="F1264" s="1" t="s">
        <v>2881</v>
      </c>
      <c r="G1264" s="5" t="s">
        <v>2882</v>
      </c>
      <c r="H1264" s="1" t="s">
        <v>2907</v>
      </c>
      <c r="I1264" s="5" t="s">
        <v>78</v>
      </c>
      <c r="K1264" s="1" t="s">
        <v>2908</v>
      </c>
      <c r="L1264" s="1" t="n">
        <f aca="false">+FIND("num_pag",K1264)</f>
        <v>35</v>
      </c>
    </row>
    <row r="1265" customFormat="false" ht="14.25" hidden="false" customHeight="false" outlineLevel="0" collapsed="false">
      <c r="A1265" s="1" t="s">
        <v>2880</v>
      </c>
      <c r="B1265" s="1" t="s">
        <v>1</v>
      </c>
      <c r="C1265" s="1" t="s">
        <v>2800</v>
      </c>
      <c r="D1265" s="1" t="s">
        <v>45</v>
      </c>
      <c r="E1265" s="1" t="s">
        <v>71</v>
      </c>
      <c r="F1265" s="1" t="s">
        <v>2881</v>
      </c>
      <c r="G1265" s="5" t="s">
        <v>2882</v>
      </c>
      <c r="H1265" s="1" t="s">
        <v>2909</v>
      </c>
      <c r="I1265" s="5" t="s">
        <v>78</v>
      </c>
      <c r="K1265" s="1" t="s">
        <v>2910</v>
      </c>
      <c r="L1265" s="1" t="n">
        <f aca="false">+FIND("num_pag",K1265)</f>
        <v>35</v>
      </c>
    </row>
    <row r="1266" customFormat="false" ht="14.25" hidden="false" customHeight="false" outlineLevel="0" collapsed="false">
      <c r="A1266" s="1" t="s">
        <v>2880</v>
      </c>
      <c r="B1266" s="1" t="s">
        <v>1</v>
      </c>
      <c r="C1266" s="1" t="s">
        <v>2800</v>
      </c>
      <c r="D1266" s="1" t="s">
        <v>45</v>
      </c>
      <c r="E1266" s="1" t="s">
        <v>71</v>
      </c>
      <c r="F1266" s="1" t="s">
        <v>2881</v>
      </c>
      <c r="G1266" s="5" t="s">
        <v>2882</v>
      </c>
      <c r="H1266" s="1" t="s">
        <v>2911</v>
      </c>
      <c r="I1266" s="5" t="s">
        <v>78</v>
      </c>
      <c r="K1266" s="1" t="s">
        <v>2912</v>
      </c>
      <c r="L1266" s="1" t="n">
        <f aca="false">+FIND("num_pag",K1266)</f>
        <v>35</v>
      </c>
    </row>
    <row r="1267" customFormat="false" ht="14.25" hidden="false" customHeight="false" outlineLevel="0" collapsed="false">
      <c r="A1267" s="1" t="s">
        <v>2880</v>
      </c>
      <c r="B1267" s="1" t="s">
        <v>1</v>
      </c>
      <c r="C1267" s="1" t="s">
        <v>2800</v>
      </c>
      <c r="D1267" s="1" t="s">
        <v>45</v>
      </c>
      <c r="E1267" s="1" t="s">
        <v>71</v>
      </c>
      <c r="F1267" s="1" t="s">
        <v>2881</v>
      </c>
      <c r="G1267" s="5" t="s">
        <v>2882</v>
      </c>
      <c r="H1267" s="1" t="s">
        <v>2913</v>
      </c>
      <c r="I1267" s="5" t="s">
        <v>78</v>
      </c>
      <c r="K1267" s="1" t="s">
        <v>2914</v>
      </c>
      <c r="L1267" s="1" t="n">
        <f aca="false">+FIND("num_pag",K1267)</f>
        <v>35</v>
      </c>
    </row>
    <row r="1268" customFormat="false" ht="14.25" hidden="false" customHeight="false" outlineLevel="0" collapsed="false">
      <c r="A1268" s="1" t="s">
        <v>2880</v>
      </c>
      <c r="B1268" s="1" t="s">
        <v>1</v>
      </c>
      <c r="C1268" s="1" t="s">
        <v>2800</v>
      </c>
      <c r="D1268" s="1" t="s">
        <v>45</v>
      </c>
      <c r="E1268" s="1" t="s">
        <v>71</v>
      </c>
      <c r="F1268" s="1" t="s">
        <v>2881</v>
      </c>
      <c r="G1268" s="5" t="s">
        <v>2882</v>
      </c>
      <c r="H1268" s="1" t="s">
        <v>2915</v>
      </c>
      <c r="I1268" s="5" t="s">
        <v>78</v>
      </c>
      <c r="K1268" s="1" t="s">
        <v>2916</v>
      </c>
      <c r="L1268" s="1" t="n">
        <f aca="false">+FIND("num_pag",K1268)</f>
        <v>35</v>
      </c>
    </row>
    <row r="1269" customFormat="false" ht="14.25" hidden="false" customHeight="false" outlineLevel="0" collapsed="false">
      <c r="A1269" s="1" t="s">
        <v>2880</v>
      </c>
      <c r="B1269" s="1" t="s">
        <v>1</v>
      </c>
      <c r="C1269" s="1" t="s">
        <v>2800</v>
      </c>
      <c r="D1269" s="1" t="s">
        <v>45</v>
      </c>
      <c r="E1269" s="1" t="s">
        <v>71</v>
      </c>
      <c r="F1269" s="1" t="s">
        <v>2881</v>
      </c>
      <c r="G1269" s="5" t="s">
        <v>2882</v>
      </c>
      <c r="H1269" s="1" t="s">
        <v>2917</v>
      </c>
      <c r="I1269" s="5" t="s">
        <v>78</v>
      </c>
      <c r="K1269" s="1" t="s">
        <v>2918</v>
      </c>
      <c r="L1269" s="1" t="n">
        <f aca="false">+FIND("num_pag",K1269)</f>
        <v>35</v>
      </c>
    </row>
    <row r="1270" customFormat="false" ht="14.25" hidden="false" customHeight="false" outlineLevel="0" collapsed="false">
      <c r="A1270" s="1" t="s">
        <v>2880</v>
      </c>
      <c r="B1270" s="1" t="s">
        <v>1</v>
      </c>
      <c r="C1270" s="1" t="s">
        <v>2800</v>
      </c>
      <c r="D1270" s="1" t="s">
        <v>45</v>
      </c>
      <c r="E1270" s="1" t="s">
        <v>71</v>
      </c>
      <c r="F1270" s="1" t="s">
        <v>2881</v>
      </c>
      <c r="G1270" s="5" t="s">
        <v>2882</v>
      </c>
      <c r="H1270" s="1" t="s">
        <v>2919</v>
      </c>
      <c r="I1270" s="5" t="s">
        <v>78</v>
      </c>
      <c r="K1270" s="1" t="s">
        <v>2920</v>
      </c>
      <c r="L1270" s="1" t="n">
        <f aca="false">+FIND("num_pag",K1270)</f>
        <v>35</v>
      </c>
    </row>
    <row r="1271" customFormat="false" ht="14.25" hidden="false" customHeight="false" outlineLevel="0" collapsed="false">
      <c r="A1271" s="1" t="s">
        <v>2880</v>
      </c>
      <c r="B1271" s="1" t="s">
        <v>1</v>
      </c>
      <c r="C1271" s="1" t="s">
        <v>2800</v>
      </c>
      <c r="D1271" s="1" t="s">
        <v>45</v>
      </c>
      <c r="E1271" s="1" t="s">
        <v>71</v>
      </c>
      <c r="F1271" s="1" t="s">
        <v>2881</v>
      </c>
      <c r="G1271" s="5" t="s">
        <v>2882</v>
      </c>
      <c r="H1271" s="1" t="s">
        <v>2921</v>
      </c>
      <c r="I1271" s="5" t="s">
        <v>78</v>
      </c>
      <c r="K1271" s="1" t="s">
        <v>2922</v>
      </c>
      <c r="L1271" s="1" t="n">
        <f aca="false">+FIND("num_pag",K1271)</f>
        <v>35</v>
      </c>
    </row>
    <row r="1272" customFormat="false" ht="14.25" hidden="false" customHeight="false" outlineLevel="0" collapsed="false">
      <c r="A1272" s="1" t="s">
        <v>2880</v>
      </c>
      <c r="B1272" s="1" t="s">
        <v>1</v>
      </c>
      <c r="C1272" s="1" t="s">
        <v>2800</v>
      </c>
      <c r="D1272" s="1" t="s">
        <v>45</v>
      </c>
      <c r="E1272" s="1" t="s">
        <v>71</v>
      </c>
      <c r="F1272" s="1" t="s">
        <v>2881</v>
      </c>
      <c r="G1272" s="5" t="s">
        <v>2882</v>
      </c>
      <c r="H1272" s="1" t="s">
        <v>2923</v>
      </c>
      <c r="I1272" s="5" t="s">
        <v>78</v>
      </c>
      <c r="K1272" s="1" t="s">
        <v>2924</v>
      </c>
      <c r="L1272" s="1" t="n">
        <f aca="false">+FIND("num_pag",K1272)</f>
        <v>35</v>
      </c>
    </row>
    <row r="1273" customFormat="false" ht="14.25" hidden="false" customHeight="false" outlineLevel="0" collapsed="false">
      <c r="A1273" s="1" t="s">
        <v>2880</v>
      </c>
      <c r="B1273" s="1" t="s">
        <v>1</v>
      </c>
      <c r="C1273" s="1" t="s">
        <v>2800</v>
      </c>
      <c r="D1273" s="1" t="s">
        <v>45</v>
      </c>
      <c r="E1273" s="1" t="s">
        <v>71</v>
      </c>
      <c r="F1273" s="1" t="s">
        <v>2881</v>
      </c>
      <c r="G1273" s="5" t="s">
        <v>2882</v>
      </c>
      <c r="H1273" s="1" t="s">
        <v>2925</v>
      </c>
      <c r="I1273" s="5" t="s">
        <v>78</v>
      </c>
      <c r="K1273" s="1" t="s">
        <v>2926</v>
      </c>
      <c r="L1273" s="1" t="n">
        <f aca="false">+FIND("num_pag",K1273)</f>
        <v>35</v>
      </c>
    </row>
    <row r="1274" customFormat="false" ht="14.25" hidden="false" customHeight="false" outlineLevel="0" collapsed="false">
      <c r="A1274" s="1" t="s">
        <v>2927</v>
      </c>
      <c r="B1274" s="1" t="s">
        <v>1</v>
      </c>
      <c r="C1274" s="1" t="s">
        <v>2800</v>
      </c>
      <c r="D1274" s="1" t="s">
        <v>31</v>
      </c>
      <c r="E1274" s="1" t="s">
        <v>296</v>
      </c>
      <c r="F1274" s="1" t="s">
        <v>2928</v>
      </c>
      <c r="G1274" s="1" t="s">
        <v>77</v>
      </c>
      <c r="I1274" s="1" t="s">
        <v>78</v>
      </c>
      <c r="K1274" s="1" t="s">
        <v>2929</v>
      </c>
      <c r="L1274" s="1" t="n">
        <f aca="false">+FIND("num_pag",K1274)</f>
        <v>45</v>
      </c>
      <c r="M1274" s="2" t="s">
        <v>2930</v>
      </c>
      <c r="N1274" s="1" t="s">
        <v>2929</v>
      </c>
    </row>
    <row r="1275" customFormat="false" ht="14.25" hidden="false" customHeight="false" outlineLevel="0" collapsed="false">
      <c r="A1275" s="1" t="s">
        <v>2927</v>
      </c>
      <c r="B1275" s="1" t="s">
        <v>1</v>
      </c>
      <c r="C1275" s="1" t="s">
        <v>2800</v>
      </c>
      <c r="D1275" s="1" t="s">
        <v>31</v>
      </c>
      <c r="E1275" s="1" t="s">
        <v>296</v>
      </c>
      <c r="F1275" s="1" t="s">
        <v>2931</v>
      </c>
      <c r="G1275" s="1" t="s">
        <v>77</v>
      </c>
      <c r="I1275" s="1" t="s">
        <v>78</v>
      </c>
      <c r="K1275" s="1" t="s">
        <v>2932</v>
      </c>
      <c r="L1275" s="1" t="n">
        <f aca="false">+FIND("num_pag",K1275)</f>
        <v>58</v>
      </c>
      <c r="M1275" s="2" t="s">
        <v>2933</v>
      </c>
      <c r="N1275" s="1" t="s">
        <v>2932</v>
      </c>
    </row>
    <row r="1276" customFormat="false" ht="14.25" hidden="false" customHeight="false" outlineLevel="0" collapsed="false">
      <c r="A1276" s="1" t="s">
        <v>2927</v>
      </c>
      <c r="B1276" s="1" t="s">
        <v>1</v>
      </c>
      <c r="C1276" s="1" t="s">
        <v>2800</v>
      </c>
      <c r="D1276" s="1" t="s">
        <v>31</v>
      </c>
      <c r="E1276" s="1" t="s">
        <v>296</v>
      </c>
      <c r="F1276" s="1" t="s">
        <v>2931</v>
      </c>
      <c r="G1276" s="1" t="s">
        <v>77</v>
      </c>
      <c r="I1276" s="1" t="s">
        <v>78</v>
      </c>
      <c r="K1276" s="1" t="s">
        <v>2932</v>
      </c>
      <c r="L1276" s="1" t="n">
        <f aca="false">+FIND("num_pag",K1276)</f>
        <v>58</v>
      </c>
      <c r="M1276" s="2" t="s">
        <v>2933</v>
      </c>
      <c r="N1276" s="1" t="s">
        <v>2932</v>
      </c>
    </row>
    <row r="1277" customFormat="false" ht="14.25" hidden="false" customHeight="false" outlineLevel="0" collapsed="false">
      <c r="A1277" s="1" t="s">
        <v>2927</v>
      </c>
      <c r="B1277" s="1" t="s">
        <v>1</v>
      </c>
      <c r="C1277" s="1" t="s">
        <v>2800</v>
      </c>
      <c r="D1277" s="1" t="s">
        <v>31</v>
      </c>
      <c r="E1277" s="1" t="s">
        <v>296</v>
      </c>
      <c r="F1277" s="1" t="s">
        <v>2934</v>
      </c>
      <c r="G1277" s="1" t="s">
        <v>77</v>
      </c>
      <c r="I1277" s="1" t="s">
        <v>78</v>
      </c>
      <c r="K1277" s="1" t="s">
        <v>2935</v>
      </c>
      <c r="L1277" s="1" t="n">
        <f aca="false">+FIND("num_pag",K1277)</f>
        <v>42</v>
      </c>
      <c r="M1277" s="2" t="s">
        <v>2936</v>
      </c>
      <c r="N1277" s="1" t="s">
        <v>2935</v>
      </c>
    </row>
    <row r="1278" customFormat="false" ht="14.25" hidden="false" customHeight="false" outlineLevel="0" collapsed="false">
      <c r="A1278" s="1" t="s">
        <v>2927</v>
      </c>
      <c r="B1278" s="1" t="s">
        <v>1</v>
      </c>
      <c r="C1278" s="1" t="s">
        <v>2800</v>
      </c>
      <c r="D1278" s="1" t="s">
        <v>31</v>
      </c>
      <c r="E1278" s="1" t="s">
        <v>296</v>
      </c>
      <c r="F1278" s="1" t="s">
        <v>2937</v>
      </c>
      <c r="G1278" s="1" t="s">
        <v>2938</v>
      </c>
      <c r="I1278" s="1" t="s">
        <v>78</v>
      </c>
      <c r="K1278" s="1" t="s">
        <v>2939</v>
      </c>
      <c r="L1278" s="1" t="n">
        <f aca="false">+FIND("num_pag",K1278)</f>
        <v>63</v>
      </c>
      <c r="M1278" s="2" t="s">
        <v>2940</v>
      </c>
      <c r="N1278" s="1" t="s">
        <v>2939</v>
      </c>
    </row>
    <row r="1279" customFormat="false" ht="14.25" hidden="false" customHeight="false" outlineLevel="0" collapsed="false">
      <c r="A1279" s="1" t="s">
        <v>2927</v>
      </c>
      <c r="B1279" s="1" t="s">
        <v>1</v>
      </c>
      <c r="C1279" s="1" t="s">
        <v>2800</v>
      </c>
      <c r="D1279" s="1" t="s">
        <v>31</v>
      </c>
      <c r="E1279" s="1" t="s">
        <v>296</v>
      </c>
      <c r="F1279" s="1" t="s">
        <v>2941</v>
      </c>
      <c r="G1279" s="1" t="s">
        <v>77</v>
      </c>
      <c r="I1279" s="1" t="s">
        <v>78</v>
      </c>
      <c r="K1279" s="1" t="s">
        <v>2942</v>
      </c>
      <c r="L1279" s="1" t="n">
        <f aca="false">+FIND("num_pag",K1279)</f>
        <v>64</v>
      </c>
      <c r="M1279" s="2" t="s">
        <v>2943</v>
      </c>
      <c r="N1279" s="1" t="s">
        <v>2942</v>
      </c>
    </row>
    <row r="1280" customFormat="false" ht="14.25" hidden="false" customHeight="false" outlineLevel="0" collapsed="false">
      <c r="A1280" s="1" t="s">
        <v>2927</v>
      </c>
      <c r="B1280" s="1" t="s">
        <v>1</v>
      </c>
      <c r="C1280" s="1" t="s">
        <v>2800</v>
      </c>
      <c r="D1280" s="1" t="s">
        <v>31</v>
      </c>
      <c r="E1280" s="1" t="s">
        <v>296</v>
      </c>
      <c r="F1280" s="1" t="s">
        <v>2944</v>
      </c>
      <c r="G1280" s="1" t="s">
        <v>77</v>
      </c>
      <c r="I1280" s="1" t="s">
        <v>78</v>
      </c>
      <c r="K1280" s="1" t="s">
        <v>2945</v>
      </c>
      <c r="L1280" s="1" t="n">
        <f aca="false">+FIND("num_pag",K1280)</f>
        <v>64</v>
      </c>
      <c r="M1280" s="2" t="s">
        <v>2946</v>
      </c>
      <c r="N1280" s="1" t="s">
        <v>2945</v>
      </c>
    </row>
    <row r="1281" customFormat="false" ht="14.25" hidden="false" customHeight="false" outlineLevel="0" collapsed="false">
      <c r="A1281" s="1" t="s">
        <v>2927</v>
      </c>
      <c r="B1281" s="1" t="s">
        <v>1</v>
      </c>
      <c r="C1281" s="1" t="s">
        <v>2800</v>
      </c>
      <c r="D1281" s="1" t="s">
        <v>31</v>
      </c>
      <c r="E1281" s="1" t="s">
        <v>296</v>
      </c>
      <c r="F1281" s="1" t="s">
        <v>2947</v>
      </c>
      <c r="G1281" s="1" t="s">
        <v>77</v>
      </c>
      <c r="I1281" s="1" t="s">
        <v>78</v>
      </c>
      <c r="K1281" s="1" t="s">
        <v>2948</v>
      </c>
      <c r="L1281" s="1" t="n">
        <f aca="false">+FIND("num_pag",K1281)</f>
        <v>67</v>
      </c>
      <c r="M1281" s="2" t="s">
        <v>2949</v>
      </c>
      <c r="N1281" s="1" t="s">
        <v>2948</v>
      </c>
    </row>
    <row r="1282" customFormat="false" ht="14.25" hidden="false" customHeight="false" outlineLevel="0" collapsed="false">
      <c r="A1282" s="1" t="s">
        <v>2927</v>
      </c>
      <c r="B1282" s="1" t="s">
        <v>1</v>
      </c>
      <c r="C1282" s="1" t="s">
        <v>2800</v>
      </c>
      <c r="D1282" s="1" t="s">
        <v>31</v>
      </c>
      <c r="E1282" s="1" t="s">
        <v>296</v>
      </c>
      <c r="F1282" s="1" t="s">
        <v>2950</v>
      </c>
      <c r="G1282" s="1" t="s">
        <v>77</v>
      </c>
      <c r="I1282" s="1" t="s">
        <v>78</v>
      </c>
      <c r="K1282" s="1" t="s">
        <v>2951</v>
      </c>
      <c r="L1282" s="1" t="n">
        <f aca="false">+FIND("num_pag",K1282)</f>
        <v>67</v>
      </c>
      <c r="M1282" s="2" t="s">
        <v>2952</v>
      </c>
      <c r="N1282" s="1" t="s">
        <v>2951</v>
      </c>
    </row>
    <row r="1283" customFormat="false" ht="14.25" hidden="false" customHeight="false" outlineLevel="0" collapsed="false">
      <c r="A1283" s="1" t="s">
        <v>2927</v>
      </c>
      <c r="B1283" s="1" t="s">
        <v>1</v>
      </c>
      <c r="C1283" s="1" t="s">
        <v>2800</v>
      </c>
      <c r="D1283" s="1" t="s">
        <v>31</v>
      </c>
      <c r="E1283" s="1" t="s">
        <v>296</v>
      </c>
      <c r="F1283" s="1" t="s">
        <v>2950</v>
      </c>
      <c r="G1283" s="1" t="s">
        <v>77</v>
      </c>
      <c r="I1283" s="1" t="s">
        <v>78</v>
      </c>
      <c r="K1283" s="1" t="s">
        <v>2951</v>
      </c>
      <c r="L1283" s="1" t="n">
        <f aca="false">+FIND("num_pag",K1283)</f>
        <v>67</v>
      </c>
      <c r="M1283" s="2" t="s">
        <v>2952</v>
      </c>
      <c r="N1283" s="1" t="s">
        <v>2951</v>
      </c>
    </row>
    <row r="1284" customFormat="false" ht="14.25" hidden="false" customHeight="false" outlineLevel="0" collapsed="false">
      <c r="A1284" s="1" t="s">
        <v>2927</v>
      </c>
      <c r="B1284" s="1" t="s">
        <v>1</v>
      </c>
      <c r="C1284" s="1" t="s">
        <v>2800</v>
      </c>
      <c r="D1284" s="1" t="s">
        <v>31</v>
      </c>
      <c r="E1284" s="1" t="s">
        <v>296</v>
      </c>
      <c r="F1284" s="1" t="s">
        <v>2953</v>
      </c>
      <c r="G1284" s="1" t="s">
        <v>77</v>
      </c>
      <c r="I1284" s="1" t="s">
        <v>78</v>
      </c>
      <c r="K1284" s="1" t="s">
        <v>2954</v>
      </c>
      <c r="L1284" s="1" t="n">
        <f aca="false">+FIND("num_pag",K1284)</f>
        <v>69</v>
      </c>
      <c r="M1284" s="2" t="s">
        <v>2955</v>
      </c>
      <c r="N1284" s="1" t="s">
        <v>2954</v>
      </c>
    </row>
    <row r="1285" customFormat="false" ht="14.25" hidden="false" customHeight="false" outlineLevel="0" collapsed="false">
      <c r="A1285" s="1" t="s">
        <v>2927</v>
      </c>
      <c r="B1285" s="1" t="s">
        <v>1</v>
      </c>
      <c r="C1285" s="1" t="s">
        <v>2800</v>
      </c>
      <c r="D1285" s="1" t="s">
        <v>31</v>
      </c>
      <c r="E1285" s="1" t="s">
        <v>296</v>
      </c>
      <c r="F1285" s="1" t="s">
        <v>2956</v>
      </c>
      <c r="G1285" s="1" t="s">
        <v>77</v>
      </c>
      <c r="I1285" s="1" t="s">
        <v>78</v>
      </c>
      <c r="K1285" s="1" t="s">
        <v>2957</v>
      </c>
      <c r="L1285" s="1" t="n">
        <f aca="false">+FIND("num_pag",K1285)</f>
        <v>67</v>
      </c>
      <c r="M1285" s="2" t="s">
        <v>2958</v>
      </c>
      <c r="N1285" s="1" t="s">
        <v>2957</v>
      </c>
    </row>
    <row r="1286" customFormat="false" ht="14.25" hidden="false" customHeight="false" outlineLevel="0" collapsed="false">
      <c r="A1286" s="1" t="s">
        <v>2927</v>
      </c>
      <c r="B1286" s="1" t="s">
        <v>1</v>
      </c>
      <c r="C1286" s="1" t="s">
        <v>2800</v>
      </c>
      <c r="D1286" s="1" t="s">
        <v>31</v>
      </c>
      <c r="E1286" s="1" t="s">
        <v>296</v>
      </c>
      <c r="F1286" s="1" t="s">
        <v>2959</v>
      </c>
      <c r="G1286" s="1" t="s">
        <v>77</v>
      </c>
      <c r="I1286" s="1" t="s">
        <v>78</v>
      </c>
      <c r="K1286" s="1" t="s">
        <v>2960</v>
      </c>
      <c r="L1286" s="1" t="n">
        <f aca="false">+FIND("num_pag",K1286)</f>
        <v>61</v>
      </c>
      <c r="M1286" s="2" t="s">
        <v>2961</v>
      </c>
      <c r="N1286" s="1" t="s">
        <v>2960</v>
      </c>
    </row>
    <row r="1287" customFormat="false" ht="16.4" hidden="false" customHeight="false" outlineLevel="0" collapsed="false">
      <c r="A1287" s="1" t="s">
        <v>2927</v>
      </c>
      <c r="B1287" s="1" t="s">
        <v>1</v>
      </c>
      <c r="C1287" s="1" t="s">
        <v>2800</v>
      </c>
      <c r="D1287" s="1" t="s">
        <v>31</v>
      </c>
      <c r="E1287" s="1" t="s">
        <v>296</v>
      </c>
      <c r="F1287" s="1" t="s">
        <v>2962</v>
      </c>
      <c r="G1287" s="1" t="s">
        <v>77</v>
      </c>
      <c r="I1287" s="1" t="s">
        <v>78</v>
      </c>
      <c r="K1287" s="1" t="s">
        <v>2963</v>
      </c>
      <c r="L1287" s="1" t="n">
        <f aca="false">+FIND("num_pag",K1287)</f>
        <v>61</v>
      </c>
      <c r="M1287" s="2" t="s">
        <v>2964</v>
      </c>
      <c r="N1287" s="5" t="s">
        <v>2963</v>
      </c>
    </row>
    <row r="1288" customFormat="false" ht="14.25" hidden="false" customHeight="false" outlineLevel="0" collapsed="false">
      <c r="A1288" s="1" t="s">
        <v>2927</v>
      </c>
      <c r="B1288" s="1" t="s">
        <v>1</v>
      </c>
      <c r="C1288" s="1" t="s">
        <v>2800</v>
      </c>
      <c r="D1288" s="1" t="s">
        <v>31</v>
      </c>
      <c r="E1288" s="1" t="s">
        <v>296</v>
      </c>
      <c r="F1288" s="1" t="s">
        <v>2965</v>
      </c>
      <c r="G1288" s="1" t="s">
        <v>77</v>
      </c>
      <c r="I1288" s="1" t="s">
        <v>78</v>
      </c>
      <c r="K1288" s="1" t="s">
        <v>2966</v>
      </c>
      <c r="L1288" s="1" t="n">
        <f aca="false">+FIND("num_pag",K1288)</f>
        <v>63</v>
      </c>
      <c r="M1288" s="2" t="s">
        <v>2967</v>
      </c>
      <c r="N1288" s="1" t="s">
        <v>2966</v>
      </c>
    </row>
    <row r="1289" customFormat="false" ht="14.25" hidden="false" customHeight="false" outlineLevel="0" collapsed="false">
      <c r="A1289" s="1" t="s">
        <v>2927</v>
      </c>
      <c r="B1289" s="1" t="s">
        <v>1</v>
      </c>
      <c r="C1289" s="1" t="s">
        <v>2800</v>
      </c>
      <c r="D1289" s="1" t="s">
        <v>31</v>
      </c>
      <c r="E1289" s="1" t="s">
        <v>296</v>
      </c>
      <c r="F1289" s="1" t="s">
        <v>2968</v>
      </c>
      <c r="G1289" s="1" t="s">
        <v>77</v>
      </c>
      <c r="I1289" s="1" t="s">
        <v>78</v>
      </c>
      <c r="K1289" s="1" t="s">
        <v>2969</v>
      </c>
      <c r="L1289" s="1" t="n">
        <f aca="false">+FIND("num_pag",K1289)</f>
        <v>64</v>
      </c>
      <c r="M1289" s="2" t="s">
        <v>2970</v>
      </c>
      <c r="N1289" s="1" t="s">
        <v>2969</v>
      </c>
    </row>
    <row r="1290" customFormat="false" ht="14.25" hidden="false" customHeight="false" outlineLevel="0" collapsed="false">
      <c r="A1290" s="1" t="s">
        <v>2927</v>
      </c>
      <c r="B1290" s="1" t="s">
        <v>1</v>
      </c>
      <c r="C1290" s="1" t="s">
        <v>2800</v>
      </c>
      <c r="D1290" s="1" t="s">
        <v>31</v>
      </c>
      <c r="E1290" s="1" t="s">
        <v>296</v>
      </c>
      <c r="F1290" s="1" t="s">
        <v>2971</v>
      </c>
      <c r="G1290" s="1" t="s">
        <v>77</v>
      </c>
      <c r="I1290" s="1" t="s">
        <v>78</v>
      </c>
      <c r="K1290" s="1" t="s">
        <v>2972</v>
      </c>
      <c r="L1290" s="1" t="n">
        <f aca="false">+FIND("num_pag",K1290)</f>
        <v>63</v>
      </c>
      <c r="M1290" s="2" t="s">
        <v>2973</v>
      </c>
      <c r="N1290" s="1" t="s">
        <v>2972</v>
      </c>
    </row>
    <row r="1291" customFormat="false" ht="14.25" hidden="false" customHeight="false" outlineLevel="0" collapsed="false">
      <c r="A1291" s="1" t="s">
        <v>2927</v>
      </c>
      <c r="B1291" s="1" t="s">
        <v>1</v>
      </c>
      <c r="C1291" s="1" t="s">
        <v>2800</v>
      </c>
      <c r="D1291" s="1" t="s">
        <v>31</v>
      </c>
      <c r="E1291" s="1" t="s">
        <v>296</v>
      </c>
      <c r="F1291" s="1" t="s">
        <v>2974</v>
      </c>
      <c r="G1291" s="1" t="s">
        <v>77</v>
      </c>
      <c r="I1291" s="1" t="s">
        <v>78</v>
      </c>
      <c r="K1291" s="1" t="s">
        <v>2975</v>
      </c>
      <c r="L1291" s="1" t="n">
        <f aca="false">+FIND("num_pag",K1291)</f>
        <v>65</v>
      </c>
      <c r="M1291" s="2" t="s">
        <v>2976</v>
      </c>
      <c r="N1291" s="1" t="s">
        <v>2975</v>
      </c>
    </row>
    <row r="1292" customFormat="false" ht="14.25" hidden="false" customHeight="false" outlineLevel="0" collapsed="false">
      <c r="A1292" s="1" t="s">
        <v>2927</v>
      </c>
      <c r="B1292" s="1" t="s">
        <v>1</v>
      </c>
      <c r="C1292" s="1" t="s">
        <v>2800</v>
      </c>
      <c r="D1292" s="1" t="s">
        <v>31</v>
      </c>
      <c r="E1292" s="1" t="s">
        <v>296</v>
      </c>
      <c r="F1292" s="1" t="s">
        <v>2977</v>
      </c>
      <c r="G1292" s="1" t="s">
        <v>77</v>
      </c>
      <c r="I1292" s="1" t="s">
        <v>78</v>
      </c>
      <c r="K1292" s="1" t="s">
        <v>2978</v>
      </c>
      <c r="L1292" s="1" t="n">
        <f aca="false">+FIND("num_pag",K1292)</f>
        <v>67</v>
      </c>
      <c r="M1292" s="2" t="s">
        <v>2979</v>
      </c>
      <c r="N1292" s="1" t="s">
        <v>2978</v>
      </c>
    </row>
    <row r="1293" customFormat="false" ht="14.25" hidden="false" customHeight="false" outlineLevel="0" collapsed="false">
      <c r="A1293" s="1" t="s">
        <v>2927</v>
      </c>
      <c r="B1293" s="1" t="s">
        <v>1</v>
      </c>
      <c r="C1293" s="1" t="s">
        <v>2800</v>
      </c>
      <c r="D1293" s="1" t="s">
        <v>31</v>
      </c>
      <c r="E1293" s="1" t="s">
        <v>296</v>
      </c>
      <c r="F1293" s="1" t="s">
        <v>2980</v>
      </c>
      <c r="G1293" s="1" t="s">
        <v>77</v>
      </c>
      <c r="I1293" s="1" t="s">
        <v>78</v>
      </c>
      <c r="K1293" s="1" t="s">
        <v>2981</v>
      </c>
      <c r="L1293" s="1" t="n">
        <f aca="false">+FIND("num_pag",K1293)</f>
        <v>65</v>
      </c>
      <c r="M1293" s="2" t="s">
        <v>2982</v>
      </c>
      <c r="N1293" s="1" t="s">
        <v>2981</v>
      </c>
    </row>
    <row r="1294" customFormat="false" ht="14.25" hidden="false" customHeight="false" outlineLevel="0" collapsed="false">
      <c r="A1294" s="1" t="s">
        <v>2927</v>
      </c>
      <c r="B1294" s="1" t="s">
        <v>1</v>
      </c>
      <c r="C1294" s="1" t="s">
        <v>2800</v>
      </c>
      <c r="D1294" s="1" t="s">
        <v>31</v>
      </c>
      <c r="E1294" s="1" t="s">
        <v>296</v>
      </c>
      <c r="F1294" s="1" t="s">
        <v>2983</v>
      </c>
      <c r="G1294" s="1" t="s">
        <v>77</v>
      </c>
      <c r="I1294" s="1" t="s">
        <v>78</v>
      </c>
      <c r="K1294" s="1" t="s">
        <v>2984</v>
      </c>
      <c r="L1294" s="1" t="n">
        <f aca="false">+FIND("num_pag",K1294)</f>
        <v>66</v>
      </c>
      <c r="M1294" s="2" t="s">
        <v>2985</v>
      </c>
      <c r="N1294" s="1" t="s">
        <v>2984</v>
      </c>
    </row>
    <row r="1295" customFormat="false" ht="14.25" hidden="false" customHeight="false" outlineLevel="0" collapsed="false">
      <c r="A1295" s="1" t="s">
        <v>2927</v>
      </c>
      <c r="B1295" s="1" t="s">
        <v>1</v>
      </c>
      <c r="C1295" s="1" t="s">
        <v>2800</v>
      </c>
      <c r="D1295" s="1" t="s">
        <v>31</v>
      </c>
      <c r="E1295" s="1" t="s">
        <v>296</v>
      </c>
      <c r="F1295" s="1" t="s">
        <v>2986</v>
      </c>
      <c r="G1295" s="1" t="s">
        <v>77</v>
      </c>
      <c r="I1295" s="1" t="s">
        <v>78</v>
      </c>
      <c r="K1295" s="1" t="s">
        <v>2987</v>
      </c>
      <c r="L1295" s="1" t="n">
        <f aca="false">+FIND("num_pag",K1295)</f>
        <v>68</v>
      </c>
      <c r="M1295" s="2" t="s">
        <v>2988</v>
      </c>
      <c r="N1295" s="1" t="s">
        <v>2987</v>
      </c>
    </row>
    <row r="1296" customFormat="false" ht="14.25" hidden="false" customHeight="false" outlineLevel="0" collapsed="false">
      <c r="A1296" s="1" t="s">
        <v>2927</v>
      </c>
      <c r="B1296" s="1" t="s">
        <v>1</v>
      </c>
      <c r="C1296" s="1" t="s">
        <v>2800</v>
      </c>
      <c r="D1296" s="1" t="s">
        <v>31</v>
      </c>
      <c r="E1296" s="1" t="s">
        <v>296</v>
      </c>
      <c r="F1296" s="1" t="s">
        <v>2989</v>
      </c>
      <c r="G1296" s="1" t="s">
        <v>77</v>
      </c>
      <c r="I1296" s="1" t="s">
        <v>78</v>
      </c>
      <c r="K1296" s="1" t="s">
        <v>2990</v>
      </c>
      <c r="L1296" s="1" t="n">
        <f aca="false">+FIND("num_pag",K1296)</f>
        <v>63</v>
      </c>
      <c r="M1296" s="2" t="s">
        <v>2991</v>
      </c>
      <c r="N1296" s="1" t="s">
        <v>2990</v>
      </c>
    </row>
    <row r="1297" customFormat="false" ht="14.25" hidden="false" customHeight="false" outlineLevel="0" collapsed="false">
      <c r="A1297" s="1" t="s">
        <v>2927</v>
      </c>
      <c r="B1297" s="1" t="s">
        <v>1</v>
      </c>
      <c r="C1297" s="1" t="s">
        <v>2800</v>
      </c>
      <c r="D1297" s="1" t="s">
        <v>31</v>
      </c>
      <c r="E1297" s="1" t="s">
        <v>296</v>
      </c>
      <c r="F1297" s="1" t="s">
        <v>2992</v>
      </c>
      <c r="G1297" s="1" t="s">
        <v>77</v>
      </c>
      <c r="I1297" s="1" t="s">
        <v>78</v>
      </c>
      <c r="K1297" s="1" t="s">
        <v>2993</v>
      </c>
      <c r="L1297" s="1" t="n">
        <f aca="false">+FIND("num_pag",K1297)</f>
        <v>56</v>
      </c>
      <c r="M1297" s="2" t="s">
        <v>2994</v>
      </c>
      <c r="N1297" s="1" t="s">
        <v>2993</v>
      </c>
    </row>
    <row r="1298" customFormat="false" ht="14.25" hidden="false" customHeight="false" outlineLevel="0" collapsed="false">
      <c r="A1298" s="1" t="s">
        <v>2927</v>
      </c>
      <c r="B1298" s="1" t="s">
        <v>1</v>
      </c>
      <c r="C1298" s="1" t="s">
        <v>2800</v>
      </c>
      <c r="D1298" s="1" t="s">
        <v>31</v>
      </c>
      <c r="E1298" s="1" t="s">
        <v>296</v>
      </c>
      <c r="F1298" s="1" t="s">
        <v>2995</v>
      </c>
      <c r="G1298" s="1" t="s">
        <v>77</v>
      </c>
      <c r="I1298" s="1" t="s">
        <v>78</v>
      </c>
      <c r="K1298" s="1" t="s">
        <v>2996</v>
      </c>
      <c r="L1298" s="1" t="n">
        <f aca="false">+FIND("num_pag",K1298)</f>
        <v>62</v>
      </c>
      <c r="M1298" s="2" t="s">
        <v>2997</v>
      </c>
      <c r="N1298" s="1" t="s">
        <v>2996</v>
      </c>
    </row>
    <row r="1299" customFormat="false" ht="14.25" hidden="false" customHeight="false" outlineLevel="0" collapsed="false">
      <c r="A1299" s="1" t="s">
        <v>2927</v>
      </c>
      <c r="B1299" s="1" t="s">
        <v>1</v>
      </c>
      <c r="C1299" s="1" t="s">
        <v>2800</v>
      </c>
      <c r="D1299" s="1" t="s">
        <v>31</v>
      </c>
      <c r="E1299" s="1" t="s">
        <v>296</v>
      </c>
      <c r="F1299" s="1" t="s">
        <v>2998</v>
      </c>
      <c r="G1299" s="1" t="s">
        <v>77</v>
      </c>
      <c r="I1299" s="1" t="s">
        <v>78</v>
      </c>
      <c r="K1299" s="1" t="s">
        <v>2999</v>
      </c>
      <c r="L1299" s="1" t="n">
        <f aca="false">+FIND("num_pag",K1299)</f>
        <v>59</v>
      </c>
      <c r="M1299" s="2" t="s">
        <v>3000</v>
      </c>
      <c r="N1299" s="1" t="s">
        <v>2999</v>
      </c>
    </row>
    <row r="1300" customFormat="false" ht="14.25" hidden="false" customHeight="false" outlineLevel="0" collapsed="false">
      <c r="A1300" s="1" t="s">
        <v>2927</v>
      </c>
      <c r="B1300" s="1" t="s">
        <v>1</v>
      </c>
      <c r="C1300" s="1" t="s">
        <v>2800</v>
      </c>
      <c r="D1300" s="1" t="s">
        <v>31</v>
      </c>
      <c r="E1300" s="1" t="s">
        <v>296</v>
      </c>
      <c r="F1300" s="1" t="s">
        <v>3001</v>
      </c>
      <c r="G1300" s="1" t="s">
        <v>77</v>
      </c>
      <c r="I1300" s="1" t="s">
        <v>78</v>
      </c>
      <c r="K1300" s="1" t="s">
        <v>3002</v>
      </c>
      <c r="L1300" s="1" t="n">
        <f aca="false">+FIND("num_pag",K1300)</f>
        <v>62</v>
      </c>
      <c r="M1300" s="2" t="s">
        <v>3003</v>
      </c>
      <c r="N1300" s="1" t="s">
        <v>3002</v>
      </c>
    </row>
    <row r="1301" customFormat="false" ht="14.25" hidden="false" customHeight="false" outlineLevel="0" collapsed="false">
      <c r="A1301" s="1" t="s">
        <v>2927</v>
      </c>
      <c r="B1301" s="1" t="s">
        <v>1</v>
      </c>
      <c r="C1301" s="1" t="s">
        <v>2800</v>
      </c>
      <c r="D1301" s="1" t="s">
        <v>31</v>
      </c>
      <c r="E1301" s="1" t="s">
        <v>296</v>
      </c>
      <c r="F1301" s="1" t="s">
        <v>3004</v>
      </c>
      <c r="G1301" s="1" t="s">
        <v>77</v>
      </c>
      <c r="I1301" s="1" t="s">
        <v>78</v>
      </c>
      <c r="K1301" s="1" t="s">
        <v>3005</v>
      </c>
      <c r="L1301" s="1" t="n">
        <f aca="false">+FIND("num_pag",K1301)</f>
        <v>61</v>
      </c>
      <c r="M1301" s="2" t="s">
        <v>3006</v>
      </c>
      <c r="N1301" s="1" t="s">
        <v>3005</v>
      </c>
    </row>
    <row r="1302" customFormat="false" ht="14.25" hidden="false" customHeight="false" outlineLevel="0" collapsed="false">
      <c r="A1302" s="1" t="s">
        <v>2927</v>
      </c>
      <c r="B1302" s="1" t="s">
        <v>1</v>
      </c>
      <c r="C1302" s="1" t="s">
        <v>2800</v>
      </c>
      <c r="D1302" s="1" t="s">
        <v>31</v>
      </c>
      <c r="E1302" s="1" t="s">
        <v>296</v>
      </c>
      <c r="F1302" s="1" t="s">
        <v>3007</v>
      </c>
      <c r="G1302" s="1" t="s">
        <v>77</v>
      </c>
      <c r="I1302" s="1" t="s">
        <v>78</v>
      </c>
      <c r="K1302" s="1" t="s">
        <v>3008</v>
      </c>
      <c r="L1302" s="1" t="n">
        <f aca="false">+FIND("num_pag",K1302)</f>
        <v>62</v>
      </c>
      <c r="M1302" s="2" t="s">
        <v>3009</v>
      </c>
      <c r="N1302" s="1" t="s">
        <v>3008</v>
      </c>
    </row>
    <row r="1303" customFormat="false" ht="14.25" hidden="false" customHeight="false" outlineLevel="0" collapsed="false">
      <c r="A1303" s="1" t="s">
        <v>2927</v>
      </c>
      <c r="B1303" s="1" t="s">
        <v>1</v>
      </c>
      <c r="C1303" s="1" t="s">
        <v>2800</v>
      </c>
      <c r="D1303" s="1" t="s">
        <v>31</v>
      </c>
      <c r="E1303" s="1" t="s">
        <v>296</v>
      </c>
      <c r="F1303" s="1" t="s">
        <v>3010</v>
      </c>
      <c r="G1303" s="1" t="s">
        <v>77</v>
      </c>
      <c r="I1303" s="1" t="s">
        <v>78</v>
      </c>
      <c r="K1303" s="1" t="s">
        <v>3011</v>
      </c>
      <c r="L1303" s="1" t="n">
        <f aca="false">+FIND("num_pag",K1303)</f>
        <v>64</v>
      </c>
      <c r="M1303" s="2" t="s">
        <v>3012</v>
      </c>
      <c r="N1303" s="1" t="s">
        <v>3011</v>
      </c>
    </row>
    <row r="1304" customFormat="false" ht="14.25" hidden="false" customHeight="false" outlineLevel="0" collapsed="false">
      <c r="A1304" s="1" t="s">
        <v>2927</v>
      </c>
      <c r="B1304" s="1" t="s">
        <v>1</v>
      </c>
      <c r="C1304" s="1" t="s">
        <v>2800</v>
      </c>
      <c r="D1304" s="1" t="s">
        <v>31</v>
      </c>
      <c r="E1304" s="1" t="s">
        <v>296</v>
      </c>
      <c r="F1304" s="1" t="s">
        <v>3013</v>
      </c>
      <c r="G1304" s="1" t="s">
        <v>77</v>
      </c>
      <c r="I1304" s="1" t="s">
        <v>78</v>
      </c>
      <c r="K1304" s="1" t="s">
        <v>3014</v>
      </c>
      <c r="L1304" s="1" t="n">
        <f aca="false">+FIND("num_pag",K1304)</f>
        <v>68</v>
      </c>
      <c r="M1304" s="2" t="s">
        <v>3015</v>
      </c>
      <c r="N1304" s="1" t="s">
        <v>3014</v>
      </c>
    </row>
    <row r="1305" customFormat="false" ht="14.25" hidden="false" customHeight="false" outlineLevel="0" collapsed="false">
      <c r="A1305" s="1" t="s">
        <v>2927</v>
      </c>
      <c r="B1305" s="1" t="s">
        <v>1</v>
      </c>
      <c r="C1305" s="1" t="s">
        <v>2800</v>
      </c>
      <c r="D1305" s="1" t="s">
        <v>31</v>
      </c>
      <c r="E1305" s="1" t="s">
        <v>296</v>
      </c>
      <c r="F1305" s="1" t="s">
        <v>3016</v>
      </c>
      <c r="G1305" s="1" t="s">
        <v>77</v>
      </c>
      <c r="I1305" s="1" t="s">
        <v>78</v>
      </c>
      <c r="K1305" s="1" t="s">
        <v>3017</v>
      </c>
      <c r="L1305" s="1" t="n">
        <f aca="false">+FIND("num_pag",K1305)</f>
        <v>64</v>
      </c>
      <c r="M1305" s="2" t="s">
        <v>3018</v>
      </c>
      <c r="N1305" s="1" t="s">
        <v>3017</v>
      </c>
    </row>
    <row r="1306" customFormat="false" ht="14.25" hidden="false" customHeight="false" outlineLevel="0" collapsed="false">
      <c r="A1306" s="1" t="s">
        <v>2927</v>
      </c>
      <c r="B1306" s="1" t="s">
        <v>1</v>
      </c>
      <c r="C1306" s="1" t="s">
        <v>2800</v>
      </c>
      <c r="D1306" s="1" t="s">
        <v>31</v>
      </c>
      <c r="E1306" s="1" t="s">
        <v>296</v>
      </c>
      <c r="F1306" s="1" t="s">
        <v>3019</v>
      </c>
      <c r="G1306" s="1" t="s">
        <v>77</v>
      </c>
      <c r="I1306" s="1" t="s">
        <v>78</v>
      </c>
      <c r="K1306" s="1" t="s">
        <v>3020</v>
      </c>
      <c r="L1306" s="1" t="n">
        <f aca="false">+FIND("num_pag",K1306)</f>
        <v>72</v>
      </c>
      <c r="M1306" s="2" t="s">
        <v>3021</v>
      </c>
      <c r="N1306" s="1" t="s">
        <v>3020</v>
      </c>
    </row>
    <row r="1307" customFormat="false" ht="14.25" hidden="false" customHeight="false" outlineLevel="0" collapsed="false">
      <c r="A1307" s="1" t="s">
        <v>2927</v>
      </c>
      <c r="B1307" s="1" t="s">
        <v>1</v>
      </c>
      <c r="C1307" s="1" t="s">
        <v>2800</v>
      </c>
      <c r="D1307" s="1" t="s">
        <v>31</v>
      </c>
      <c r="E1307" s="1" t="s">
        <v>296</v>
      </c>
      <c r="F1307" s="1" t="s">
        <v>3022</v>
      </c>
      <c r="G1307" s="1" t="s">
        <v>77</v>
      </c>
      <c r="I1307" s="1" t="s">
        <v>78</v>
      </c>
      <c r="K1307" s="1" t="s">
        <v>3023</v>
      </c>
      <c r="L1307" s="1" t="n">
        <f aca="false">+FIND("num_pag",K1307)</f>
        <v>70</v>
      </c>
      <c r="M1307" s="2" t="s">
        <v>3024</v>
      </c>
      <c r="N1307" s="1" t="s">
        <v>3023</v>
      </c>
    </row>
    <row r="1308" customFormat="false" ht="14.25" hidden="false" customHeight="false" outlineLevel="0" collapsed="false">
      <c r="A1308" s="1" t="s">
        <v>2927</v>
      </c>
      <c r="B1308" s="1" t="s">
        <v>1</v>
      </c>
      <c r="C1308" s="1" t="s">
        <v>2800</v>
      </c>
      <c r="D1308" s="1" t="s">
        <v>31</v>
      </c>
      <c r="E1308" s="1" t="s">
        <v>296</v>
      </c>
      <c r="F1308" s="1" t="s">
        <v>3025</v>
      </c>
      <c r="G1308" s="1" t="s">
        <v>77</v>
      </c>
      <c r="I1308" s="1" t="s">
        <v>78</v>
      </c>
      <c r="K1308" s="1" t="s">
        <v>3026</v>
      </c>
      <c r="L1308" s="1" t="n">
        <f aca="false">+FIND("num_pag",K1308)</f>
        <v>62</v>
      </c>
      <c r="M1308" s="2" t="s">
        <v>3027</v>
      </c>
      <c r="N1308" s="1" t="s">
        <v>3026</v>
      </c>
    </row>
    <row r="1309" customFormat="false" ht="14.25" hidden="false" customHeight="false" outlineLevel="0" collapsed="false">
      <c r="A1309" s="1" t="s">
        <v>2927</v>
      </c>
      <c r="B1309" s="1" t="s">
        <v>1</v>
      </c>
      <c r="C1309" s="1" t="s">
        <v>2800</v>
      </c>
      <c r="D1309" s="1" t="s">
        <v>31</v>
      </c>
      <c r="E1309" s="1" t="s">
        <v>296</v>
      </c>
      <c r="F1309" s="1" t="s">
        <v>3028</v>
      </c>
      <c r="G1309" s="1" t="s">
        <v>77</v>
      </c>
      <c r="I1309" s="1" t="s">
        <v>78</v>
      </c>
      <c r="K1309" s="1" t="s">
        <v>3029</v>
      </c>
      <c r="L1309" s="1" t="n">
        <f aca="false">+FIND("num_pag",K1309)</f>
        <v>64</v>
      </c>
      <c r="M1309" s="2" t="s">
        <v>3030</v>
      </c>
      <c r="N1309" s="1" t="s">
        <v>3029</v>
      </c>
    </row>
    <row r="1310" customFormat="false" ht="14.25" hidden="false" customHeight="false" outlineLevel="0" collapsed="false">
      <c r="A1310" s="1" t="s">
        <v>2927</v>
      </c>
      <c r="B1310" s="1" t="s">
        <v>1</v>
      </c>
      <c r="C1310" s="1" t="s">
        <v>2800</v>
      </c>
      <c r="D1310" s="1" t="s">
        <v>31</v>
      </c>
      <c r="E1310" s="1" t="s">
        <v>296</v>
      </c>
      <c r="F1310" s="1" t="s">
        <v>3031</v>
      </c>
      <c r="G1310" s="1" t="s">
        <v>77</v>
      </c>
      <c r="I1310" s="1" t="s">
        <v>78</v>
      </c>
      <c r="K1310" s="1" t="s">
        <v>3032</v>
      </c>
      <c r="L1310" s="1" t="n">
        <f aca="false">+FIND("num_pag",K1310)</f>
        <v>65</v>
      </c>
      <c r="M1310" s="2" t="s">
        <v>3033</v>
      </c>
      <c r="N1310" s="1" t="s">
        <v>3032</v>
      </c>
    </row>
    <row r="1311" customFormat="false" ht="14.25" hidden="false" customHeight="false" outlineLevel="0" collapsed="false">
      <c r="A1311" s="1" t="s">
        <v>2927</v>
      </c>
      <c r="B1311" s="1" t="s">
        <v>1</v>
      </c>
      <c r="C1311" s="1" t="s">
        <v>2800</v>
      </c>
      <c r="D1311" s="1" t="s">
        <v>31</v>
      </c>
      <c r="E1311" s="1" t="s">
        <v>296</v>
      </c>
      <c r="F1311" s="1" t="s">
        <v>3034</v>
      </c>
      <c r="G1311" s="1" t="s">
        <v>77</v>
      </c>
      <c r="I1311" s="1" t="s">
        <v>78</v>
      </c>
      <c r="K1311" s="1" t="s">
        <v>3035</v>
      </c>
      <c r="L1311" s="1" t="n">
        <f aca="false">+FIND("num_pag",K1311)</f>
        <v>67</v>
      </c>
      <c r="M1311" s="2" t="s">
        <v>3036</v>
      </c>
      <c r="N1311" s="1" t="s">
        <v>3035</v>
      </c>
    </row>
    <row r="1312" customFormat="false" ht="14.25" hidden="false" customHeight="false" outlineLevel="0" collapsed="false">
      <c r="A1312" s="1" t="s">
        <v>2927</v>
      </c>
      <c r="B1312" s="1" t="s">
        <v>1</v>
      </c>
      <c r="C1312" s="1" t="s">
        <v>2800</v>
      </c>
      <c r="D1312" s="1" t="s">
        <v>31</v>
      </c>
      <c r="E1312" s="1" t="s">
        <v>296</v>
      </c>
      <c r="F1312" s="1" t="s">
        <v>3037</v>
      </c>
      <c r="G1312" s="1" t="s">
        <v>77</v>
      </c>
      <c r="I1312" s="1" t="s">
        <v>78</v>
      </c>
      <c r="K1312" s="1" t="s">
        <v>3038</v>
      </c>
      <c r="L1312" s="1" t="n">
        <f aca="false">+FIND("num_pag",K1312)</f>
        <v>66</v>
      </c>
      <c r="M1312" s="2" t="s">
        <v>3039</v>
      </c>
      <c r="N1312" s="1" t="s">
        <v>3038</v>
      </c>
    </row>
    <row r="1313" customFormat="false" ht="14.25" hidden="false" customHeight="false" outlineLevel="0" collapsed="false">
      <c r="A1313" s="1" t="s">
        <v>2927</v>
      </c>
      <c r="B1313" s="1" t="s">
        <v>1</v>
      </c>
      <c r="C1313" s="1" t="s">
        <v>2800</v>
      </c>
      <c r="D1313" s="1" t="s">
        <v>31</v>
      </c>
      <c r="E1313" s="1" t="s">
        <v>296</v>
      </c>
      <c r="F1313" s="1" t="s">
        <v>3040</v>
      </c>
      <c r="G1313" s="1" t="s">
        <v>77</v>
      </c>
      <c r="I1313" s="1" t="s">
        <v>78</v>
      </c>
      <c r="K1313" s="1" t="s">
        <v>3041</v>
      </c>
      <c r="L1313" s="1" t="n">
        <f aca="false">+FIND("num_pag",K1313)</f>
        <v>60</v>
      </c>
      <c r="M1313" s="2" t="s">
        <v>3042</v>
      </c>
      <c r="N1313" s="1" t="s">
        <v>3041</v>
      </c>
    </row>
    <row r="1314" customFormat="false" ht="14.25" hidden="false" customHeight="false" outlineLevel="0" collapsed="false">
      <c r="A1314" s="1" t="s">
        <v>2927</v>
      </c>
      <c r="B1314" s="1" t="s">
        <v>1</v>
      </c>
      <c r="C1314" s="1" t="s">
        <v>2800</v>
      </c>
      <c r="D1314" s="1" t="s">
        <v>31</v>
      </c>
      <c r="E1314" s="1" t="s">
        <v>296</v>
      </c>
      <c r="F1314" s="1" t="s">
        <v>3043</v>
      </c>
      <c r="G1314" s="1" t="s">
        <v>77</v>
      </c>
      <c r="I1314" s="1" t="s">
        <v>78</v>
      </c>
      <c r="K1314" s="1" t="s">
        <v>3044</v>
      </c>
      <c r="L1314" s="1" t="n">
        <f aca="false">+FIND("num_pag",K1314)</f>
        <v>60</v>
      </c>
      <c r="M1314" s="2" t="s">
        <v>3045</v>
      </c>
      <c r="N1314" s="1" t="s">
        <v>3044</v>
      </c>
    </row>
    <row r="1315" customFormat="false" ht="14.25" hidden="false" customHeight="false" outlineLevel="0" collapsed="false">
      <c r="A1315" s="1" t="s">
        <v>2927</v>
      </c>
      <c r="B1315" s="1" t="s">
        <v>1</v>
      </c>
      <c r="C1315" s="1" t="s">
        <v>2800</v>
      </c>
      <c r="D1315" s="1" t="s">
        <v>31</v>
      </c>
      <c r="E1315" s="1" t="s">
        <v>296</v>
      </c>
      <c r="F1315" s="1" t="s">
        <v>3046</v>
      </c>
      <c r="G1315" s="1" t="s">
        <v>77</v>
      </c>
      <c r="I1315" s="1" t="s">
        <v>78</v>
      </c>
      <c r="K1315" s="1" t="s">
        <v>3047</v>
      </c>
      <c r="L1315" s="1" t="n">
        <f aca="false">+FIND("num_pag",K1315)</f>
        <v>63</v>
      </c>
      <c r="M1315" s="2" t="s">
        <v>3048</v>
      </c>
      <c r="N1315" s="1" t="s">
        <v>3047</v>
      </c>
    </row>
    <row r="1316" customFormat="false" ht="14.25" hidden="false" customHeight="false" outlineLevel="0" collapsed="false">
      <c r="A1316" s="1" t="s">
        <v>2927</v>
      </c>
      <c r="B1316" s="1" t="s">
        <v>1</v>
      </c>
      <c r="C1316" s="1" t="s">
        <v>2800</v>
      </c>
      <c r="D1316" s="1" t="s">
        <v>31</v>
      </c>
      <c r="E1316" s="1" t="s">
        <v>296</v>
      </c>
      <c r="F1316" s="1" t="s">
        <v>3049</v>
      </c>
      <c r="G1316" s="1" t="s">
        <v>77</v>
      </c>
      <c r="I1316" s="1" t="s">
        <v>78</v>
      </c>
      <c r="K1316" s="1" t="s">
        <v>3050</v>
      </c>
      <c r="L1316" s="1" t="n">
        <f aca="false">+FIND("num_pag",K1316)</f>
        <v>61</v>
      </c>
      <c r="M1316" s="2" t="s">
        <v>3051</v>
      </c>
      <c r="N1316" s="1" t="s">
        <v>3050</v>
      </c>
    </row>
    <row r="1317" customFormat="false" ht="14.25" hidden="false" customHeight="false" outlineLevel="0" collapsed="false">
      <c r="A1317" s="1" t="s">
        <v>2927</v>
      </c>
      <c r="B1317" s="1" t="s">
        <v>1</v>
      </c>
      <c r="C1317" s="1" t="s">
        <v>2800</v>
      </c>
      <c r="D1317" s="1" t="s">
        <v>31</v>
      </c>
      <c r="E1317" s="1" t="s">
        <v>296</v>
      </c>
      <c r="F1317" s="1" t="s">
        <v>3052</v>
      </c>
      <c r="G1317" s="1" t="s">
        <v>77</v>
      </c>
      <c r="I1317" s="1" t="s">
        <v>78</v>
      </c>
      <c r="K1317" s="1" t="s">
        <v>3053</v>
      </c>
      <c r="L1317" s="1" t="n">
        <f aca="false">+FIND("num_pag",K1317)</f>
        <v>61</v>
      </c>
      <c r="M1317" s="2" t="s">
        <v>3054</v>
      </c>
      <c r="N1317" s="1" t="s">
        <v>3053</v>
      </c>
    </row>
    <row r="1318" customFormat="false" ht="14.25" hidden="false" customHeight="false" outlineLevel="0" collapsed="false">
      <c r="A1318" s="1" t="s">
        <v>2927</v>
      </c>
      <c r="B1318" s="1" t="s">
        <v>1</v>
      </c>
      <c r="C1318" s="1" t="s">
        <v>2800</v>
      </c>
      <c r="D1318" s="1" t="s">
        <v>31</v>
      </c>
      <c r="E1318" s="1" t="s">
        <v>296</v>
      </c>
      <c r="F1318" s="1" t="s">
        <v>3055</v>
      </c>
      <c r="G1318" s="1" t="s">
        <v>77</v>
      </c>
      <c r="I1318" s="1" t="s">
        <v>78</v>
      </c>
      <c r="K1318" s="1" t="s">
        <v>3056</v>
      </c>
      <c r="L1318" s="1" t="n">
        <f aca="false">+FIND("num_pag",K1318)</f>
        <v>71</v>
      </c>
      <c r="M1318" s="2" t="s">
        <v>3057</v>
      </c>
      <c r="N1318" s="1" t="s">
        <v>3056</v>
      </c>
    </row>
    <row r="1319" customFormat="false" ht="14.25" hidden="false" customHeight="false" outlineLevel="0" collapsed="false">
      <c r="A1319" s="1" t="s">
        <v>2927</v>
      </c>
      <c r="B1319" s="1" t="s">
        <v>1</v>
      </c>
      <c r="C1319" s="1" t="s">
        <v>2800</v>
      </c>
      <c r="D1319" s="1" t="s">
        <v>31</v>
      </c>
      <c r="E1319" s="1" t="s">
        <v>296</v>
      </c>
      <c r="F1319" s="1" t="s">
        <v>3058</v>
      </c>
      <c r="G1319" s="1" t="s">
        <v>77</v>
      </c>
      <c r="I1319" s="1" t="s">
        <v>78</v>
      </c>
      <c r="K1319" s="1" t="s">
        <v>3059</v>
      </c>
      <c r="L1319" s="1" t="n">
        <f aca="false">+FIND("num_pag",K1319)</f>
        <v>65</v>
      </c>
      <c r="M1319" s="2" t="s">
        <v>3060</v>
      </c>
      <c r="N1319" s="1" t="s">
        <v>3059</v>
      </c>
    </row>
    <row r="1320" customFormat="false" ht="14.25" hidden="false" customHeight="false" outlineLevel="0" collapsed="false">
      <c r="A1320" s="1" t="s">
        <v>2927</v>
      </c>
      <c r="B1320" s="1" t="s">
        <v>1</v>
      </c>
      <c r="C1320" s="1" t="s">
        <v>2800</v>
      </c>
      <c r="D1320" s="1" t="s">
        <v>31</v>
      </c>
      <c r="E1320" s="1" t="s">
        <v>296</v>
      </c>
      <c r="F1320" s="1" t="s">
        <v>3061</v>
      </c>
      <c r="G1320" s="1" t="s">
        <v>77</v>
      </c>
      <c r="I1320" s="1" t="s">
        <v>78</v>
      </c>
      <c r="K1320" s="1" t="s">
        <v>3062</v>
      </c>
      <c r="L1320" s="1" t="n">
        <f aca="false">+FIND("num_pag",K1320)</f>
        <v>42</v>
      </c>
      <c r="M1320" s="2" t="s">
        <v>3063</v>
      </c>
      <c r="N1320" s="1" t="s">
        <v>3062</v>
      </c>
    </row>
    <row r="1321" customFormat="false" ht="14.25" hidden="false" customHeight="false" outlineLevel="0" collapsed="false">
      <c r="A1321" s="1" t="s">
        <v>2927</v>
      </c>
      <c r="B1321" s="1" t="s">
        <v>1</v>
      </c>
      <c r="C1321" s="1" t="s">
        <v>2800</v>
      </c>
      <c r="D1321" s="1" t="s">
        <v>31</v>
      </c>
      <c r="E1321" s="1" t="s">
        <v>296</v>
      </c>
      <c r="F1321" s="1" t="s">
        <v>3064</v>
      </c>
      <c r="G1321" s="1" t="s">
        <v>77</v>
      </c>
      <c r="I1321" s="1" t="s">
        <v>78</v>
      </c>
      <c r="K1321" s="1" t="s">
        <v>3065</v>
      </c>
      <c r="L1321" s="1" t="n">
        <f aca="false">+FIND("num_pag",K1321)</f>
        <v>53</v>
      </c>
      <c r="M1321" s="2" t="s">
        <v>3066</v>
      </c>
      <c r="N1321" s="1" t="s">
        <v>3065</v>
      </c>
    </row>
    <row r="1322" customFormat="false" ht="14.25" hidden="false" customHeight="false" outlineLevel="0" collapsed="false">
      <c r="A1322" s="1" t="s">
        <v>2927</v>
      </c>
      <c r="B1322" s="1" t="s">
        <v>1</v>
      </c>
      <c r="C1322" s="1" t="s">
        <v>2800</v>
      </c>
      <c r="D1322" s="1" t="s">
        <v>31</v>
      </c>
      <c r="E1322" s="1" t="s">
        <v>296</v>
      </c>
      <c r="F1322" s="1" t="s">
        <v>3067</v>
      </c>
      <c r="G1322" s="1" t="s">
        <v>77</v>
      </c>
      <c r="I1322" s="1" t="s">
        <v>78</v>
      </c>
      <c r="K1322" s="1" t="s">
        <v>3068</v>
      </c>
      <c r="L1322" s="1" t="n">
        <f aca="false">+FIND("num_pag",K1322)</f>
        <v>50</v>
      </c>
      <c r="M1322" s="2" t="s">
        <v>3069</v>
      </c>
      <c r="N1322" s="1" t="s">
        <v>3068</v>
      </c>
    </row>
    <row r="1323" customFormat="false" ht="16.4" hidden="false" customHeight="false" outlineLevel="0" collapsed="false">
      <c r="A1323" s="1" t="s">
        <v>2927</v>
      </c>
      <c r="B1323" s="1" t="s">
        <v>1</v>
      </c>
      <c r="C1323" s="1" t="s">
        <v>2800</v>
      </c>
      <c r="D1323" s="1" t="s">
        <v>31</v>
      </c>
      <c r="E1323" s="1" t="s">
        <v>296</v>
      </c>
      <c r="F1323" s="5" t="s">
        <v>3070</v>
      </c>
      <c r="G1323" s="1" t="s">
        <v>2938</v>
      </c>
      <c r="I1323" s="1" t="s">
        <v>78</v>
      </c>
      <c r="K1323" s="1" t="s">
        <v>3071</v>
      </c>
      <c r="L1323" s="1" t="n">
        <f aca="false">+FIND("num_pag",K1323)</f>
        <v>50</v>
      </c>
      <c r="M1323" s="2" t="s">
        <v>3072</v>
      </c>
      <c r="N1323" s="1" t="s">
        <v>3071</v>
      </c>
    </row>
    <row r="1324" customFormat="false" ht="14.25" hidden="false" customHeight="false" outlineLevel="0" collapsed="false">
      <c r="A1324" s="1" t="s">
        <v>2927</v>
      </c>
      <c r="B1324" s="1" t="s">
        <v>1</v>
      </c>
      <c r="C1324" s="1" t="s">
        <v>2800</v>
      </c>
      <c r="D1324" s="1" t="s">
        <v>31</v>
      </c>
      <c r="E1324" s="1" t="s">
        <v>296</v>
      </c>
      <c r="F1324" s="1" t="s">
        <v>3073</v>
      </c>
      <c r="G1324" s="1" t="s">
        <v>77</v>
      </c>
      <c r="I1324" s="1" t="s">
        <v>78</v>
      </c>
      <c r="K1324" s="1" t="s">
        <v>3074</v>
      </c>
      <c r="L1324" s="1" t="n">
        <f aca="false">+FIND("num_pag",K1324)</f>
        <v>44</v>
      </c>
      <c r="M1324" s="2" t="s">
        <v>3075</v>
      </c>
      <c r="N1324" s="1" t="s">
        <v>3074</v>
      </c>
    </row>
    <row r="1325" customFormat="false" ht="14.25" hidden="false" customHeight="false" outlineLevel="0" collapsed="false">
      <c r="A1325" s="1" t="s">
        <v>3076</v>
      </c>
      <c r="B1325" s="1" t="s">
        <v>1</v>
      </c>
      <c r="C1325" s="1" t="s">
        <v>2800</v>
      </c>
      <c r="D1325" s="1" t="s">
        <v>10</v>
      </c>
      <c r="E1325" s="1" t="s">
        <v>71</v>
      </c>
      <c r="F1325" s="1" t="s">
        <v>3077</v>
      </c>
      <c r="G1325" s="5" t="s">
        <v>544</v>
      </c>
      <c r="H1325" s="1" t="s">
        <v>3078</v>
      </c>
      <c r="I1325" s="5" t="s">
        <v>78</v>
      </c>
      <c r="K1325" s="1" t="s">
        <v>3079</v>
      </c>
      <c r="L1325" s="1" t="n">
        <f aca="false">+FIND("num_pag",K1325)</f>
        <v>95</v>
      </c>
    </row>
    <row r="1326" customFormat="false" ht="14.25" hidden="false" customHeight="false" outlineLevel="0" collapsed="false">
      <c r="A1326" s="1" t="s">
        <v>3076</v>
      </c>
      <c r="B1326" s="1" t="s">
        <v>1</v>
      </c>
      <c r="C1326" s="1" t="s">
        <v>2800</v>
      </c>
      <c r="D1326" s="1" t="s">
        <v>10</v>
      </c>
      <c r="E1326" s="1" t="s">
        <v>71</v>
      </c>
      <c r="F1326" s="1" t="s">
        <v>3077</v>
      </c>
      <c r="G1326" s="5" t="s">
        <v>544</v>
      </c>
      <c r="H1326" s="1" t="s">
        <v>3080</v>
      </c>
      <c r="I1326" s="5" t="s">
        <v>78</v>
      </c>
      <c r="K1326" s="1" t="s">
        <v>3081</v>
      </c>
      <c r="L1326" s="1" t="n">
        <f aca="false">+FIND("num_pag",K1326)</f>
        <v>89</v>
      </c>
    </row>
    <row r="1327" customFormat="false" ht="14.25" hidden="false" customHeight="false" outlineLevel="0" collapsed="false">
      <c r="A1327" s="1" t="s">
        <v>3076</v>
      </c>
      <c r="B1327" s="1" t="s">
        <v>1</v>
      </c>
      <c r="C1327" s="1" t="s">
        <v>2800</v>
      </c>
      <c r="D1327" s="1" t="s">
        <v>10</v>
      </c>
      <c r="E1327" s="1" t="s">
        <v>71</v>
      </c>
      <c r="F1327" s="1" t="s">
        <v>3077</v>
      </c>
      <c r="G1327" s="5" t="s">
        <v>544</v>
      </c>
      <c r="H1327" s="1" t="s">
        <v>3082</v>
      </c>
      <c r="I1327" s="5" t="s">
        <v>78</v>
      </c>
      <c r="K1327" s="1" t="s">
        <v>3083</v>
      </c>
      <c r="L1327" s="1" t="n">
        <f aca="false">+FIND("num_pag",K1327)</f>
        <v>90</v>
      </c>
    </row>
    <row r="1328" customFormat="false" ht="14.25" hidden="false" customHeight="false" outlineLevel="0" collapsed="false">
      <c r="A1328" s="1" t="s">
        <v>3076</v>
      </c>
      <c r="B1328" s="1" t="s">
        <v>1</v>
      </c>
      <c r="C1328" s="1" t="s">
        <v>2800</v>
      </c>
      <c r="D1328" s="1" t="s">
        <v>10</v>
      </c>
      <c r="E1328" s="1" t="s">
        <v>71</v>
      </c>
      <c r="F1328" s="1" t="s">
        <v>3077</v>
      </c>
      <c r="G1328" s="5" t="s">
        <v>544</v>
      </c>
      <c r="H1328" s="1" t="s">
        <v>3084</v>
      </c>
      <c r="I1328" s="5" t="s">
        <v>78</v>
      </c>
      <c r="K1328" s="1" t="s">
        <v>3085</v>
      </c>
      <c r="L1328" s="1" t="n">
        <f aca="false">+FIND("num_pag",K1328)</f>
        <v>87</v>
      </c>
    </row>
    <row r="1329" customFormat="false" ht="14.25" hidden="false" customHeight="false" outlineLevel="0" collapsed="false">
      <c r="A1329" s="1" t="s">
        <v>3076</v>
      </c>
      <c r="B1329" s="1" t="s">
        <v>1</v>
      </c>
      <c r="C1329" s="1" t="s">
        <v>2800</v>
      </c>
      <c r="D1329" s="1" t="s">
        <v>10</v>
      </c>
      <c r="E1329" s="1" t="s">
        <v>71</v>
      </c>
      <c r="F1329" s="1" t="s">
        <v>3077</v>
      </c>
      <c r="G1329" s="5" t="s">
        <v>544</v>
      </c>
      <c r="H1329" s="1" t="s">
        <v>3086</v>
      </c>
      <c r="I1329" s="5" t="s">
        <v>78</v>
      </c>
      <c r="K1329" s="1" t="s">
        <v>3087</v>
      </c>
      <c r="L1329" s="1" t="n">
        <f aca="false">+FIND("num_pag",K1329)</f>
        <v>86</v>
      </c>
    </row>
    <row r="1330" customFormat="false" ht="14.25" hidden="false" customHeight="false" outlineLevel="0" collapsed="false">
      <c r="A1330" s="1" t="s">
        <v>3076</v>
      </c>
      <c r="B1330" s="1" t="s">
        <v>1</v>
      </c>
      <c r="C1330" s="1" t="s">
        <v>2800</v>
      </c>
      <c r="D1330" s="1" t="s">
        <v>10</v>
      </c>
      <c r="E1330" s="1" t="s">
        <v>71</v>
      </c>
      <c r="F1330" s="1" t="s">
        <v>3077</v>
      </c>
      <c r="G1330" s="5" t="s">
        <v>544</v>
      </c>
      <c r="H1330" s="1" t="s">
        <v>3088</v>
      </c>
      <c r="I1330" s="5" t="s">
        <v>78</v>
      </c>
      <c r="K1330" s="1" t="s">
        <v>3089</v>
      </c>
      <c r="L1330" s="1" t="n">
        <f aca="false">+FIND("num_pag",K1330)</f>
        <v>88</v>
      </c>
    </row>
    <row r="1331" customFormat="false" ht="14.25" hidden="false" customHeight="false" outlineLevel="0" collapsed="false">
      <c r="A1331" s="1" t="s">
        <v>3076</v>
      </c>
      <c r="B1331" s="1" t="s">
        <v>1</v>
      </c>
      <c r="C1331" s="1" t="s">
        <v>2800</v>
      </c>
      <c r="D1331" s="1" t="s">
        <v>10</v>
      </c>
      <c r="E1331" s="1" t="s">
        <v>71</v>
      </c>
      <c r="F1331" s="1" t="s">
        <v>3077</v>
      </c>
      <c r="G1331" s="5" t="s">
        <v>544</v>
      </c>
      <c r="H1331" s="1" t="s">
        <v>3090</v>
      </c>
      <c r="I1331" s="5" t="s">
        <v>78</v>
      </c>
      <c r="K1331" s="1" t="s">
        <v>3091</v>
      </c>
      <c r="L1331" s="1" t="n">
        <f aca="false">+FIND("num_pag",K1331)</f>
        <v>91</v>
      </c>
    </row>
    <row r="1332" customFormat="false" ht="14.25" hidden="false" customHeight="false" outlineLevel="0" collapsed="false">
      <c r="A1332" s="1" t="s">
        <v>3076</v>
      </c>
      <c r="B1332" s="1" t="s">
        <v>1</v>
      </c>
      <c r="C1332" s="1" t="s">
        <v>2800</v>
      </c>
      <c r="D1332" s="1" t="s">
        <v>10</v>
      </c>
      <c r="E1332" s="1" t="s">
        <v>71</v>
      </c>
      <c r="F1332" s="1" t="s">
        <v>3077</v>
      </c>
      <c r="G1332" s="5" t="s">
        <v>544</v>
      </c>
      <c r="H1332" s="1" t="s">
        <v>3092</v>
      </c>
      <c r="I1332" s="5" t="s">
        <v>78</v>
      </c>
      <c r="K1332" s="1" t="s">
        <v>3093</v>
      </c>
      <c r="L1332" s="1" t="n">
        <f aca="false">+FIND("num_pag",K1332)</f>
        <v>86</v>
      </c>
    </row>
    <row r="1333" customFormat="false" ht="14.25" hidden="false" customHeight="false" outlineLevel="0" collapsed="false">
      <c r="A1333" s="1" t="s">
        <v>3076</v>
      </c>
      <c r="B1333" s="1" t="s">
        <v>1</v>
      </c>
      <c r="C1333" s="1" t="s">
        <v>2800</v>
      </c>
      <c r="D1333" s="1" t="s">
        <v>10</v>
      </c>
      <c r="E1333" s="1" t="s">
        <v>71</v>
      </c>
      <c r="F1333" s="1" t="s">
        <v>3077</v>
      </c>
      <c r="G1333" s="5" t="s">
        <v>544</v>
      </c>
      <c r="H1333" s="1" t="s">
        <v>3094</v>
      </c>
      <c r="I1333" s="5" t="s">
        <v>78</v>
      </c>
      <c r="K1333" s="1" t="s">
        <v>3095</v>
      </c>
      <c r="L1333" s="1" t="n">
        <f aca="false">+FIND("num_pag",K1333)</f>
        <v>86</v>
      </c>
    </row>
    <row r="1334" customFormat="false" ht="14.25" hidden="false" customHeight="false" outlineLevel="0" collapsed="false">
      <c r="A1334" s="1" t="s">
        <v>3076</v>
      </c>
      <c r="B1334" s="1" t="s">
        <v>1</v>
      </c>
      <c r="C1334" s="1" t="s">
        <v>2800</v>
      </c>
      <c r="D1334" s="1" t="s">
        <v>10</v>
      </c>
      <c r="E1334" s="1" t="s">
        <v>71</v>
      </c>
      <c r="F1334" s="1" t="s">
        <v>3077</v>
      </c>
      <c r="G1334" s="5" t="s">
        <v>544</v>
      </c>
      <c r="H1334" s="1" t="s">
        <v>3096</v>
      </c>
      <c r="I1334" s="5" t="s">
        <v>78</v>
      </c>
      <c r="K1334" s="1" t="s">
        <v>3097</v>
      </c>
      <c r="L1334" s="1" t="n">
        <f aca="false">+FIND("num_pag",K1334)</f>
        <v>93</v>
      </c>
    </row>
    <row r="1335" customFormat="false" ht="14.25" hidden="false" customHeight="false" outlineLevel="0" collapsed="false">
      <c r="A1335" s="1" t="s">
        <v>3076</v>
      </c>
      <c r="B1335" s="1" t="s">
        <v>1</v>
      </c>
      <c r="C1335" s="1" t="s">
        <v>2800</v>
      </c>
      <c r="D1335" s="1" t="s">
        <v>10</v>
      </c>
      <c r="E1335" s="1" t="s">
        <v>71</v>
      </c>
      <c r="F1335" s="1" t="s">
        <v>3077</v>
      </c>
      <c r="G1335" s="5" t="s">
        <v>544</v>
      </c>
      <c r="H1335" s="1" t="s">
        <v>3098</v>
      </c>
      <c r="I1335" s="5" t="s">
        <v>78</v>
      </c>
      <c r="K1335" s="1" t="s">
        <v>3099</v>
      </c>
      <c r="L1335" s="1" t="n">
        <f aca="false">+FIND("num_pag",K1335)</f>
        <v>86</v>
      </c>
    </row>
    <row r="1336" customFormat="false" ht="14.25" hidden="false" customHeight="false" outlineLevel="0" collapsed="false">
      <c r="A1336" s="1" t="s">
        <v>3076</v>
      </c>
      <c r="B1336" s="1" t="s">
        <v>1</v>
      </c>
      <c r="C1336" s="1" t="s">
        <v>2800</v>
      </c>
      <c r="D1336" s="1" t="s">
        <v>10</v>
      </c>
      <c r="E1336" s="1" t="s">
        <v>71</v>
      </c>
      <c r="F1336" s="1" t="s">
        <v>3077</v>
      </c>
      <c r="G1336" s="5" t="s">
        <v>544</v>
      </c>
      <c r="H1336" s="1" t="s">
        <v>3100</v>
      </c>
      <c r="I1336" s="5" t="s">
        <v>78</v>
      </c>
      <c r="K1336" s="1" t="s">
        <v>3101</v>
      </c>
      <c r="L1336" s="1" t="n">
        <f aca="false">+FIND("num_pag",K1336)</f>
        <v>88</v>
      </c>
    </row>
    <row r="1337" customFormat="false" ht="14.25" hidden="false" customHeight="false" outlineLevel="0" collapsed="false">
      <c r="A1337" s="1" t="s">
        <v>3076</v>
      </c>
      <c r="B1337" s="1" t="s">
        <v>1</v>
      </c>
      <c r="C1337" s="1" t="s">
        <v>2800</v>
      </c>
      <c r="D1337" s="1" t="s">
        <v>10</v>
      </c>
      <c r="E1337" s="1" t="s">
        <v>71</v>
      </c>
      <c r="F1337" s="1" t="s">
        <v>3077</v>
      </c>
      <c r="G1337" s="5" t="s">
        <v>544</v>
      </c>
      <c r="H1337" s="1" t="s">
        <v>3102</v>
      </c>
      <c r="I1337" s="5" t="s">
        <v>78</v>
      </c>
      <c r="K1337" s="1" t="s">
        <v>3103</v>
      </c>
      <c r="L1337" s="1" t="n">
        <f aca="false">+FIND("num_pag",K1337)</f>
        <v>93</v>
      </c>
    </row>
    <row r="1338" customFormat="false" ht="14.25" hidden="false" customHeight="false" outlineLevel="0" collapsed="false">
      <c r="A1338" s="1" t="s">
        <v>3076</v>
      </c>
      <c r="B1338" s="1" t="s">
        <v>1</v>
      </c>
      <c r="C1338" s="1" t="s">
        <v>2800</v>
      </c>
      <c r="D1338" s="1" t="s">
        <v>10</v>
      </c>
      <c r="E1338" s="1" t="s">
        <v>71</v>
      </c>
      <c r="F1338" s="1" t="s">
        <v>3077</v>
      </c>
      <c r="G1338" s="5" t="s">
        <v>544</v>
      </c>
      <c r="H1338" s="1" t="s">
        <v>3104</v>
      </c>
      <c r="I1338" s="5" t="s">
        <v>78</v>
      </c>
      <c r="K1338" s="1" t="s">
        <v>3105</v>
      </c>
      <c r="L1338" s="1" t="n">
        <f aca="false">+FIND("num_pag",K1338)</f>
        <v>90</v>
      </c>
    </row>
    <row r="1339" customFormat="false" ht="14.25" hidden="false" customHeight="false" outlineLevel="0" collapsed="false">
      <c r="A1339" s="1" t="s">
        <v>3076</v>
      </c>
      <c r="B1339" s="1" t="s">
        <v>1</v>
      </c>
      <c r="C1339" s="1" t="s">
        <v>2800</v>
      </c>
      <c r="D1339" s="1" t="s">
        <v>10</v>
      </c>
      <c r="E1339" s="1" t="s">
        <v>71</v>
      </c>
      <c r="F1339" s="1" t="s">
        <v>3077</v>
      </c>
      <c r="G1339" s="5" t="s">
        <v>544</v>
      </c>
      <c r="H1339" s="1" t="s">
        <v>3106</v>
      </c>
      <c r="I1339" s="5" t="s">
        <v>78</v>
      </c>
      <c r="K1339" s="1" t="s">
        <v>3107</v>
      </c>
      <c r="L1339" s="1" t="n">
        <f aca="false">+FIND("num_pag",K1339)</f>
        <v>93</v>
      </c>
    </row>
    <row r="1340" customFormat="false" ht="14.25" hidden="false" customHeight="false" outlineLevel="0" collapsed="false">
      <c r="A1340" s="1" t="s">
        <v>3076</v>
      </c>
      <c r="B1340" s="1" t="s">
        <v>1</v>
      </c>
      <c r="C1340" s="1" t="s">
        <v>2800</v>
      </c>
      <c r="D1340" s="1" t="s">
        <v>10</v>
      </c>
      <c r="E1340" s="1" t="s">
        <v>71</v>
      </c>
      <c r="F1340" s="1" t="s">
        <v>3077</v>
      </c>
      <c r="G1340" s="5" t="s">
        <v>544</v>
      </c>
      <c r="H1340" s="1" t="s">
        <v>3108</v>
      </c>
      <c r="I1340" s="5" t="s">
        <v>78</v>
      </c>
      <c r="K1340" s="1" t="s">
        <v>3109</v>
      </c>
      <c r="L1340" s="1" t="n">
        <f aca="false">+FIND("num_pag",K1340)</f>
        <v>87</v>
      </c>
    </row>
    <row r="1341" customFormat="false" ht="14.25" hidden="false" customHeight="false" outlineLevel="0" collapsed="false">
      <c r="A1341" s="1" t="s">
        <v>3076</v>
      </c>
      <c r="B1341" s="1" t="s">
        <v>1</v>
      </c>
      <c r="C1341" s="1" t="s">
        <v>2800</v>
      </c>
      <c r="D1341" s="1" t="s">
        <v>10</v>
      </c>
      <c r="E1341" s="1" t="s">
        <v>71</v>
      </c>
      <c r="F1341" s="1" t="s">
        <v>3077</v>
      </c>
      <c r="G1341" s="5" t="s">
        <v>544</v>
      </c>
      <c r="H1341" s="1" t="s">
        <v>3110</v>
      </c>
      <c r="I1341" s="5" t="s">
        <v>78</v>
      </c>
      <c r="K1341" s="1" t="s">
        <v>3111</v>
      </c>
      <c r="L1341" s="1" t="n">
        <f aca="false">+FIND("num_pag",K1341)</f>
        <v>86</v>
      </c>
    </row>
    <row r="1342" customFormat="false" ht="14.25" hidden="false" customHeight="false" outlineLevel="0" collapsed="false">
      <c r="A1342" s="1" t="s">
        <v>3076</v>
      </c>
      <c r="B1342" s="1" t="s">
        <v>1</v>
      </c>
      <c r="C1342" s="1" t="s">
        <v>2800</v>
      </c>
      <c r="D1342" s="1" t="s">
        <v>10</v>
      </c>
      <c r="E1342" s="1" t="s">
        <v>71</v>
      </c>
      <c r="F1342" s="1" t="s">
        <v>3077</v>
      </c>
      <c r="G1342" s="5" t="s">
        <v>544</v>
      </c>
      <c r="H1342" s="1" t="s">
        <v>3112</v>
      </c>
      <c r="I1342" s="5" t="s">
        <v>78</v>
      </c>
      <c r="K1342" s="1" t="s">
        <v>3113</v>
      </c>
      <c r="L1342" s="1" t="n">
        <f aca="false">+FIND("num_pag",K1342)</f>
        <v>86</v>
      </c>
    </row>
    <row r="1343" customFormat="false" ht="14.25" hidden="false" customHeight="false" outlineLevel="0" collapsed="false">
      <c r="A1343" s="1" t="s">
        <v>3076</v>
      </c>
      <c r="B1343" s="1" t="s">
        <v>1</v>
      </c>
      <c r="C1343" s="1" t="s">
        <v>2800</v>
      </c>
      <c r="D1343" s="1" t="s">
        <v>10</v>
      </c>
      <c r="E1343" s="1" t="s">
        <v>71</v>
      </c>
      <c r="F1343" s="1" t="s">
        <v>3077</v>
      </c>
      <c r="G1343" s="5" t="s">
        <v>544</v>
      </c>
      <c r="H1343" s="1" t="s">
        <v>3114</v>
      </c>
      <c r="I1343" s="5" t="s">
        <v>78</v>
      </c>
      <c r="K1343" s="1" t="s">
        <v>3115</v>
      </c>
      <c r="L1343" s="1" t="n">
        <f aca="false">+FIND("num_pag",K1343)</f>
        <v>87</v>
      </c>
    </row>
    <row r="1344" customFormat="false" ht="14.25" hidden="false" customHeight="false" outlineLevel="0" collapsed="false">
      <c r="A1344" s="1" t="s">
        <v>3076</v>
      </c>
      <c r="B1344" s="1" t="s">
        <v>1</v>
      </c>
      <c r="C1344" s="1" t="s">
        <v>2800</v>
      </c>
      <c r="D1344" s="1" t="s">
        <v>10</v>
      </c>
      <c r="E1344" s="1" t="s">
        <v>71</v>
      </c>
      <c r="F1344" s="1" t="s">
        <v>3077</v>
      </c>
      <c r="G1344" s="5" t="s">
        <v>544</v>
      </c>
      <c r="H1344" s="1" t="s">
        <v>3116</v>
      </c>
      <c r="I1344" s="5" t="s">
        <v>78</v>
      </c>
      <c r="K1344" s="1" t="s">
        <v>3117</v>
      </c>
      <c r="L1344" s="1" t="n">
        <f aca="false">+FIND("num_pag",K1344)</f>
        <v>89</v>
      </c>
    </row>
    <row r="1345" customFormat="false" ht="14.25" hidden="false" customHeight="false" outlineLevel="0" collapsed="false">
      <c r="A1345" s="1" t="s">
        <v>3076</v>
      </c>
      <c r="B1345" s="1" t="s">
        <v>1</v>
      </c>
      <c r="C1345" s="1" t="s">
        <v>2800</v>
      </c>
      <c r="D1345" s="1" t="s">
        <v>10</v>
      </c>
      <c r="E1345" s="1" t="s">
        <v>71</v>
      </c>
      <c r="F1345" s="1" t="s">
        <v>3077</v>
      </c>
      <c r="G1345" s="5" t="s">
        <v>544</v>
      </c>
      <c r="H1345" s="1" t="s">
        <v>3118</v>
      </c>
      <c r="I1345" s="5" t="s">
        <v>78</v>
      </c>
      <c r="K1345" s="1" t="s">
        <v>3119</v>
      </c>
      <c r="L1345" s="1" t="n">
        <f aca="false">+FIND("num_pag",K1345)</f>
        <v>87</v>
      </c>
    </row>
    <row r="1346" customFormat="false" ht="14.25" hidden="false" customHeight="false" outlineLevel="0" collapsed="false">
      <c r="A1346" s="1" t="s">
        <v>3076</v>
      </c>
      <c r="B1346" s="1" t="s">
        <v>1</v>
      </c>
      <c r="C1346" s="1" t="s">
        <v>2800</v>
      </c>
      <c r="D1346" s="1" t="s">
        <v>10</v>
      </c>
      <c r="E1346" s="1" t="s">
        <v>71</v>
      </c>
      <c r="F1346" s="1" t="s">
        <v>3077</v>
      </c>
      <c r="G1346" s="5" t="s">
        <v>544</v>
      </c>
      <c r="H1346" s="1" t="s">
        <v>3120</v>
      </c>
      <c r="I1346" s="5" t="s">
        <v>78</v>
      </c>
      <c r="K1346" s="1" t="s">
        <v>3121</v>
      </c>
      <c r="L1346" s="1" t="n">
        <f aca="false">+FIND("num_pag",K1346)</f>
        <v>87</v>
      </c>
    </row>
    <row r="1347" customFormat="false" ht="16.4" hidden="false" customHeight="false" outlineLevel="0" collapsed="false">
      <c r="A1347" s="1" t="s">
        <v>3122</v>
      </c>
      <c r="B1347" s="1" t="s">
        <v>1</v>
      </c>
      <c r="C1347" s="1" t="s">
        <v>2800</v>
      </c>
      <c r="D1347" s="1" t="s">
        <v>47</v>
      </c>
      <c r="E1347" s="1" t="s">
        <v>71</v>
      </c>
      <c r="F1347" s="5" t="s">
        <v>3123</v>
      </c>
      <c r="G1347" s="1" t="s">
        <v>3124</v>
      </c>
      <c r="I1347" s="1" t="s">
        <v>78</v>
      </c>
      <c r="K1347" s="1" t="s">
        <v>3125</v>
      </c>
      <c r="L1347" s="1" t="n">
        <f aca="false">+FIND("num_pag",K1347)</f>
        <v>81</v>
      </c>
      <c r="M1347" s="2" t="s">
        <v>3126</v>
      </c>
      <c r="N1347" s="1" t="s">
        <v>3125</v>
      </c>
    </row>
    <row r="1348" customFormat="false" ht="14.25" hidden="false" customHeight="false" outlineLevel="0" collapsed="false">
      <c r="A1348" s="1" t="s">
        <v>3127</v>
      </c>
      <c r="B1348" s="1" t="s">
        <v>1</v>
      </c>
      <c r="C1348" s="1" t="s">
        <v>2800</v>
      </c>
      <c r="D1348" s="1" t="s">
        <v>43</v>
      </c>
      <c r="E1348" s="1" t="s">
        <v>71</v>
      </c>
      <c r="F1348" s="1" t="s">
        <v>3128</v>
      </c>
      <c r="G1348" s="5" t="s">
        <v>1085</v>
      </c>
      <c r="H1348" s="1" t="s">
        <v>3129</v>
      </c>
      <c r="I1348" s="5" t="s">
        <v>78</v>
      </c>
      <c r="K1348" s="1" t="s">
        <v>3130</v>
      </c>
      <c r="L1348" s="1" t="n">
        <f aca="false">+FIND("num_pag",K1348)</f>
        <v>77</v>
      </c>
    </row>
    <row r="1349" customFormat="false" ht="14.25" hidden="false" customHeight="false" outlineLevel="0" collapsed="false">
      <c r="A1349" s="1" t="s">
        <v>3127</v>
      </c>
      <c r="B1349" s="1" t="s">
        <v>1</v>
      </c>
      <c r="C1349" s="1" t="s">
        <v>2800</v>
      </c>
      <c r="D1349" s="1" t="s">
        <v>43</v>
      </c>
      <c r="E1349" s="1" t="s">
        <v>71</v>
      </c>
      <c r="F1349" s="1" t="s">
        <v>3128</v>
      </c>
      <c r="G1349" s="5" t="s">
        <v>1085</v>
      </c>
      <c r="H1349" s="1" t="s">
        <v>3131</v>
      </c>
      <c r="I1349" s="5" t="s">
        <v>78</v>
      </c>
      <c r="K1349" s="1" t="s">
        <v>3132</v>
      </c>
      <c r="L1349" s="1" t="n">
        <f aca="false">+FIND("num_pag",K1349)</f>
        <v>71</v>
      </c>
    </row>
    <row r="1350" customFormat="false" ht="14.25" hidden="false" customHeight="false" outlineLevel="0" collapsed="false">
      <c r="A1350" s="1" t="s">
        <v>3127</v>
      </c>
      <c r="B1350" s="1" t="s">
        <v>1</v>
      </c>
      <c r="C1350" s="1" t="s">
        <v>2800</v>
      </c>
      <c r="D1350" s="1" t="s">
        <v>43</v>
      </c>
      <c r="E1350" s="1" t="s">
        <v>71</v>
      </c>
      <c r="F1350" s="1" t="s">
        <v>3128</v>
      </c>
      <c r="G1350" s="5" t="s">
        <v>1085</v>
      </c>
      <c r="H1350" s="1" t="s">
        <v>3133</v>
      </c>
      <c r="I1350" s="5" t="s">
        <v>78</v>
      </c>
      <c r="K1350" s="1" t="s">
        <v>3134</v>
      </c>
      <c r="L1350" s="1" t="n">
        <f aca="false">+FIND("num_pag",K1350)</f>
        <v>72</v>
      </c>
    </row>
    <row r="1351" customFormat="false" ht="14.25" hidden="false" customHeight="false" outlineLevel="0" collapsed="false">
      <c r="A1351" s="1" t="s">
        <v>3127</v>
      </c>
      <c r="B1351" s="1" t="s">
        <v>1</v>
      </c>
      <c r="C1351" s="1" t="s">
        <v>2800</v>
      </c>
      <c r="D1351" s="1" t="s">
        <v>43</v>
      </c>
      <c r="E1351" s="1" t="s">
        <v>71</v>
      </c>
      <c r="F1351" s="1" t="s">
        <v>3128</v>
      </c>
      <c r="G1351" s="5" t="s">
        <v>1085</v>
      </c>
      <c r="H1351" s="1" t="s">
        <v>3135</v>
      </c>
      <c r="I1351" s="5" t="s">
        <v>78</v>
      </c>
      <c r="K1351" s="1" t="s">
        <v>3136</v>
      </c>
      <c r="L1351" s="1" t="n">
        <f aca="false">+FIND("num_pag",K1351)</f>
        <v>69</v>
      </c>
    </row>
    <row r="1352" customFormat="false" ht="14.25" hidden="false" customHeight="false" outlineLevel="0" collapsed="false">
      <c r="A1352" s="1" t="s">
        <v>3127</v>
      </c>
      <c r="B1352" s="1" t="s">
        <v>1</v>
      </c>
      <c r="C1352" s="1" t="s">
        <v>2800</v>
      </c>
      <c r="D1352" s="1" t="s">
        <v>43</v>
      </c>
      <c r="E1352" s="1" t="s">
        <v>71</v>
      </c>
      <c r="F1352" s="1" t="s">
        <v>3128</v>
      </c>
      <c r="G1352" s="5" t="s">
        <v>1085</v>
      </c>
      <c r="H1352" s="1" t="s">
        <v>3137</v>
      </c>
      <c r="I1352" s="5" t="s">
        <v>78</v>
      </c>
      <c r="K1352" s="1" t="s">
        <v>3138</v>
      </c>
      <c r="L1352" s="1" t="n">
        <f aca="false">+FIND("num_pag",K1352)</f>
        <v>68</v>
      </c>
    </row>
    <row r="1353" customFormat="false" ht="14.25" hidden="false" customHeight="false" outlineLevel="0" collapsed="false">
      <c r="A1353" s="1" t="s">
        <v>3127</v>
      </c>
      <c r="B1353" s="1" t="s">
        <v>1</v>
      </c>
      <c r="C1353" s="1" t="s">
        <v>2800</v>
      </c>
      <c r="D1353" s="1" t="s">
        <v>43</v>
      </c>
      <c r="E1353" s="1" t="s">
        <v>71</v>
      </c>
      <c r="F1353" s="1" t="s">
        <v>3128</v>
      </c>
      <c r="G1353" s="5" t="s">
        <v>1085</v>
      </c>
      <c r="H1353" s="1" t="s">
        <v>3139</v>
      </c>
      <c r="I1353" s="5" t="s">
        <v>78</v>
      </c>
      <c r="K1353" s="1" t="s">
        <v>3140</v>
      </c>
      <c r="L1353" s="1" t="n">
        <f aca="false">+FIND("num_pag",K1353)</f>
        <v>70</v>
      </c>
    </row>
    <row r="1354" customFormat="false" ht="14.25" hidden="false" customHeight="false" outlineLevel="0" collapsed="false">
      <c r="A1354" s="1" t="s">
        <v>3127</v>
      </c>
      <c r="B1354" s="1" t="s">
        <v>1</v>
      </c>
      <c r="C1354" s="1" t="s">
        <v>2800</v>
      </c>
      <c r="D1354" s="1" t="s">
        <v>43</v>
      </c>
      <c r="E1354" s="1" t="s">
        <v>71</v>
      </c>
      <c r="F1354" s="1" t="s">
        <v>3128</v>
      </c>
      <c r="G1354" s="5" t="s">
        <v>1085</v>
      </c>
      <c r="H1354" s="1" t="s">
        <v>3141</v>
      </c>
      <c r="I1354" s="5" t="s">
        <v>78</v>
      </c>
      <c r="K1354" s="1" t="s">
        <v>3142</v>
      </c>
      <c r="L1354" s="1" t="n">
        <f aca="false">+FIND("num_pag",K1354)</f>
        <v>73</v>
      </c>
    </row>
    <row r="1355" customFormat="false" ht="14.25" hidden="false" customHeight="false" outlineLevel="0" collapsed="false">
      <c r="A1355" s="1" t="s">
        <v>3127</v>
      </c>
      <c r="B1355" s="1" t="s">
        <v>1</v>
      </c>
      <c r="C1355" s="1" t="s">
        <v>2800</v>
      </c>
      <c r="D1355" s="1" t="s">
        <v>43</v>
      </c>
      <c r="E1355" s="1" t="s">
        <v>71</v>
      </c>
      <c r="F1355" s="1" t="s">
        <v>3128</v>
      </c>
      <c r="G1355" s="5" t="s">
        <v>1085</v>
      </c>
      <c r="H1355" s="1" t="s">
        <v>3143</v>
      </c>
      <c r="I1355" s="5" t="s">
        <v>78</v>
      </c>
      <c r="K1355" s="1" t="s">
        <v>3144</v>
      </c>
      <c r="L1355" s="1" t="n">
        <f aca="false">+FIND("num_pag",K1355)</f>
        <v>68</v>
      </c>
    </row>
    <row r="1356" customFormat="false" ht="14.25" hidden="false" customHeight="false" outlineLevel="0" collapsed="false">
      <c r="A1356" s="1" t="s">
        <v>3127</v>
      </c>
      <c r="B1356" s="1" t="s">
        <v>1</v>
      </c>
      <c r="C1356" s="1" t="s">
        <v>2800</v>
      </c>
      <c r="D1356" s="1" t="s">
        <v>43</v>
      </c>
      <c r="E1356" s="1" t="s">
        <v>71</v>
      </c>
      <c r="F1356" s="1" t="s">
        <v>3128</v>
      </c>
      <c r="G1356" s="5" t="s">
        <v>1085</v>
      </c>
      <c r="H1356" s="1" t="s">
        <v>3145</v>
      </c>
      <c r="I1356" s="5" t="s">
        <v>78</v>
      </c>
      <c r="K1356" s="1" t="s">
        <v>3146</v>
      </c>
      <c r="L1356" s="1" t="n">
        <f aca="false">+FIND("num_pag",K1356)</f>
        <v>68</v>
      </c>
    </row>
    <row r="1357" customFormat="false" ht="14.25" hidden="false" customHeight="false" outlineLevel="0" collapsed="false">
      <c r="A1357" s="1" t="s">
        <v>3127</v>
      </c>
      <c r="B1357" s="1" t="s">
        <v>1</v>
      </c>
      <c r="C1357" s="1" t="s">
        <v>2800</v>
      </c>
      <c r="D1357" s="1" t="s">
        <v>43</v>
      </c>
      <c r="E1357" s="1" t="s">
        <v>71</v>
      </c>
      <c r="F1357" s="1" t="s">
        <v>3128</v>
      </c>
      <c r="G1357" s="5" t="s">
        <v>1085</v>
      </c>
      <c r="H1357" s="1" t="s">
        <v>3147</v>
      </c>
      <c r="I1357" s="5" t="s">
        <v>78</v>
      </c>
      <c r="K1357" s="1" t="s">
        <v>3148</v>
      </c>
      <c r="L1357" s="1" t="n">
        <f aca="false">+FIND("num_pag",K1357)</f>
        <v>75</v>
      </c>
    </row>
    <row r="1358" customFormat="false" ht="14.25" hidden="false" customHeight="false" outlineLevel="0" collapsed="false">
      <c r="A1358" s="1" t="s">
        <v>3127</v>
      </c>
      <c r="B1358" s="1" t="s">
        <v>1</v>
      </c>
      <c r="C1358" s="1" t="s">
        <v>2800</v>
      </c>
      <c r="D1358" s="1" t="s">
        <v>43</v>
      </c>
      <c r="E1358" s="1" t="s">
        <v>71</v>
      </c>
      <c r="F1358" s="1" t="s">
        <v>3128</v>
      </c>
      <c r="G1358" s="5" t="s">
        <v>1085</v>
      </c>
      <c r="H1358" s="1" t="s">
        <v>3149</v>
      </c>
      <c r="I1358" s="5" t="s">
        <v>78</v>
      </c>
      <c r="K1358" s="1" t="s">
        <v>3150</v>
      </c>
      <c r="L1358" s="1" t="n">
        <f aca="false">+FIND("num_pag",K1358)</f>
        <v>68</v>
      </c>
    </row>
    <row r="1359" customFormat="false" ht="14.25" hidden="false" customHeight="false" outlineLevel="0" collapsed="false">
      <c r="A1359" s="1" t="s">
        <v>3127</v>
      </c>
      <c r="B1359" s="1" t="s">
        <v>1</v>
      </c>
      <c r="C1359" s="1" t="s">
        <v>2800</v>
      </c>
      <c r="D1359" s="1" t="s">
        <v>43</v>
      </c>
      <c r="E1359" s="1" t="s">
        <v>71</v>
      </c>
      <c r="F1359" s="1" t="s">
        <v>3128</v>
      </c>
      <c r="G1359" s="5" t="s">
        <v>1085</v>
      </c>
      <c r="H1359" s="1" t="s">
        <v>3151</v>
      </c>
      <c r="I1359" s="5" t="s">
        <v>78</v>
      </c>
      <c r="K1359" s="1" t="s">
        <v>3152</v>
      </c>
      <c r="L1359" s="1" t="n">
        <f aca="false">+FIND("num_pag",K1359)</f>
        <v>70</v>
      </c>
    </row>
    <row r="1360" customFormat="false" ht="14.25" hidden="false" customHeight="false" outlineLevel="0" collapsed="false">
      <c r="A1360" s="1" t="s">
        <v>3127</v>
      </c>
      <c r="B1360" s="1" t="s">
        <v>1</v>
      </c>
      <c r="C1360" s="1" t="s">
        <v>2800</v>
      </c>
      <c r="D1360" s="1" t="s">
        <v>43</v>
      </c>
      <c r="E1360" s="1" t="s">
        <v>71</v>
      </c>
      <c r="F1360" s="1" t="s">
        <v>3128</v>
      </c>
      <c r="G1360" s="5" t="s">
        <v>1085</v>
      </c>
      <c r="H1360" s="1" t="s">
        <v>3153</v>
      </c>
      <c r="I1360" s="5" t="s">
        <v>78</v>
      </c>
      <c r="K1360" s="1" t="s">
        <v>3154</v>
      </c>
      <c r="L1360" s="1" t="n">
        <f aca="false">+FIND("num_pag",K1360)</f>
        <v>75</v>
      </c>
    </row>
    <row r="1361" customFormat="false" ht="14.25" hidden="false" customHeight="false" outlineLevel="0" collapsed="false">
      <c r="A1361" s="1" t="s">
        <v>3127</v>
      </c>
      <c r="B1361" s="1" t="s">
        <v>1</v>
      </c>
      <c r="C1361" s="1" t="s">
        <v>2800</v>
      </c>
      <c r="D1361" s="1" t="s">
        <v>43</v>
      </c>
      <c r="E1361" s="1" t="s">
        <v>71</v>
      </c>
      <c r="F1361" s="1" t="s">
        <v>3128</v>
      </c>
      <c r="G1361" s="5" t="s">
        <v>1085</v>
      </c>
      <c r="H1361" s="1" t="s">
        <v>3155</v>
      </c>
      <c r="I1361" s="5" t="s">
        <v>78</v>
      </c>
      <c r="K1361" s="1" t="s">
        <v>3156</v>
      </c>
      <c r="L1361" s="1" t="n">
        <f aca="false">+FIND("num_pag",K1361)</f>
        <v>72</v>
      </c>
    </row>
    <row r="1362" customFormat="false" ht="14.25" hidden="false" customHeight="false" outlineLevel="0" collapsed="false">
      <c r="A1362" s="1" t="s">
        <v>3127</v>
      </c>
      <c r="B1362" s="1" t="s">
        <v>1</v>
      </c>
      <c r="C1362" s="1" t="s">
        <v>2800</v>
      </c>
      <c r="D1362" s="1" t="s">
        <v>43</v>
      </c>
      <c r="E1362" s="1" t="s">
        <v>71</v>
      </c>
      <c r="F1362" s="1" t="s">
        <v>3128</v>
      </c>
      <c r="G1362" s="5" t="s">
        <v>1085</v>
      </c>
      <c r="H1362" s="1" t="s">
        <v>3157</v>
      </c>
      <c r="I1362" s="5" t="s">
        <v>78</v>
      </c>
      <c r="K1362" s="1" t="s">
        <v>3158</v>
      </c>
      <c r="L1362" s="1" t="n">
        <f aca="false">+FIND("num_pag",K1362)</f>
        <v>75</v>
      </c>
    </row>
    <row r="1363" customFormat="false" ht="14.25" hidden="false" customHeight="false" outlineLevel="0" collapsed="false">
      <c r="A1363" s="1" t="s">
        <v>3127</v>
      </c>
      <c r="B1363" s="1" t="s">
        <v>1</v>
      </c>
      <c r="C1363" s="1" t="s">
        <v>2800</v>
      </c>
      <c r="D1363" s="1" t="s">
        <v>43</v>
      </c>
      <c r="E1363" s="1" t="s">
        <v>71</v>
      </c>
      <c r="F1363" s="1" t="s">
        <v>3128</v>
      </c>
      <c r="G1363" s="5" t="s">
        <v>1085</v>
      </c>
      <c r="H1363" s="1" t="s">
        <v>3159</v>
      </c>
      <c r="I1363" s="5" t="s">
        <v>78</v>
      </c>
      <c r="K1363" s="1" t="s">
        <v>3160</v>
      </c>
      <c r="L1363" s="1" t="n">
        <f aca="false">+FIND("num_pag",K1363)</f>
        <v>69</v>
      </c>
    </row>
    <row r="1364" customFormat="false" ht="14.25" hidden="false" customHeight="false" outlineLevel="0" collapsed="false">
      <c r="A1364" s="1" t="s">
        <v>3127</v>
      </c>
      <c r="B1364" s="1" t="s">
        <v>1</v>
      </c>
      <c r="C1364" s="1" t="s">
        <v>2800</v>
      </c>
      <c r="D1364" s="1" t="s">
        <v>43</v>
      </c>
      <c r="E1364" s="1" t="s">
        <v>71</v>
      </c>
      <c r="F1364" s="1" t="s">
        <v>3128</v>
      </c>
      <c r="G1364" s="5" t="s">
        <v>1085</v>
      </c>
      <c r="H1364" s="1" t="s">
        <v>3161</v>
      </c>
      <c r="I1364" s="5" t="s">
        <v>78</v>
      </c>
      <c r="K1364" s="1" t="s">
        <v>3162</v>
      </c>
      <c r="L1364" s="1" t="n">
        <f aca="false">+FIND("num_pag",K1364)</f>
        <v>68</v>
      </c>
    </row>
    <row r="1365" customFormat="false" ht="14.25" hidden="false" customHeight="false" outlineLevel="0" collapsed="false">
      <c r="A1365" s="1" t="s">
        <v>3127</v>
      </c>
      <c r="B1365" s="1" t="s">
        <v>1</v>
      </c>
      <c r="C1365" s="1" t="s">
        <v>2800</v>
      </c>
      <c r="D1365" s="1" t="s">
        <v>43</v>
      </c>
      <c r="E1365" s="1" t="s">
        <v>71</v>
      </c>
      <c r="F1365" s="1" t="s">
        <v>3128</v>
      </c>
      <c r="G1365" s="5" t="s">
        <v>1085</v>
      </c>
      <c r="H1365" s="1" t="s">
        <v>3163</v>
      </c>
      <c r="I1365" s="5" t="s">
        <v>78</v>
      </c>
      <c r="K1365" s="1" t="s">
        <v>3164</v>
      </c>
      <c r="L1365" s="1" t="n">
        <f aca="false">+FIND("num_pag",K1365)</f>
        <v>68</v>
      </c>
    </row>
    <row r="1366" customFormat="false" ht="14.25" hidden="false" customHeight="false" outlineLevel="0" collapsed="false">
      <c r="A1366" s="1" t="s">
        <v>3127</v>
      </c>
      <c r="B1366" s="1" t="s">
        <v>1</v>
      </c>
      <c r="C1366" s="1" t="s">
        <v>2800</v>
      </c>
      <c r="D1366" s="1" t="s">
        <v>43</v>
      </c>
      <c r="E1366" s="1" t="s">
        <v>71</v>
      </c>
      <c r="F1366" s="1" t="s">
        <v>3128</v>
      </c>
      <c r="G1366" s="5" t="s">
        <v>1085</v>
      </c>
      <c r="H1366" s="1" t="s">
        <v>3165</v>
      </c>
      <c r="I1366" s="5" t="s">
        <v>78</v>
      </c>
      <c r="K1366" s="1" t="s">
        <v>3166</v>
      </c>
      <c r="L1366" s="1" t="n">
        <f aca="false">+FIND("num_pag",K1366)</f>
        <v>69</v>
      </c>
    </row>
    <row r="1367" customFormat="false" ht="14.25" hidden="false" customHeight="false" outlineLevel="0" collapsed="false">
      <c r="A1367" s="1" t="s">
        <v>3127</v>
      </c>
      <c r="B1367" s="1" t="s">
        <v>1</v>
      </c>
      <c r="C1367" s="1" t="s">
        <v>2800</v>
      </c>
      <c r="D1367" s="1" t="s">
        <v>43</v>
      </c>
      <c r="E1367" s="1" t="s">
        <v>71</v>
      </c>
      <c r="F1367" s="1" t="s">
        <v>3128</v>
      </c>
      <c r="G1367" s="5" t="s">
        <v>1085</v>
      </c>
      <c r="H1367" s="1" t="s">
        <v>3167</v>
      </c>
      <c r="I1367" s="5" t="s">
        <v>78</v>
      </c>
      <c r="K1367" s="1" t="s">
        <v>3168</v>
      </c>
      <c r="L1367" s="1" t="n">
        <f aca="false">+FIND("num_pag",K1367)</f>
        <v>71</v>
      </c>
    </row>
    <row r="1368" customFormat="false" ht="14.25" hidden="false" customHeight="false" outlineLevel="0" collapsed="false">
      <c r="A1368" s="1" t="s">
        <v>3127</v>
      </c>
      <c r="B1368" s="1" t="s">
        <v>1</v>
      </c>
      <c r="C1368" s="1" t="s">
        <v>2800</v>
      </c>
      <c r="D1368" s="1" t="s">
        <v>43</v>
      </c>
      <c r="E1368" s="1" t="s">
        <v>71</v>
      </c>
      <c r="F1368" s="1" t="s">
        <v>3128</v>
      </c>
      <c r="G1368" s="5" t="s">
        <v>1085</v>
      </c>
      <c r="H1368" s="1" t="s">
        <v>3169</v>
      </c>
      <c r="I1368" s="5" t="s">
        <v>78</v>
      </c>
      <c r="K1368" s="1" t="s">
        <v>3170</v>
      </c>
      <c r="L1368" s="1" t="n">
        <f aca="false">+FIND("num_pag",K1368)</f>
        <v>69</v>
      </c>
    </row>
    <row r="1369" customFormat="false" ht="14.25" hidden="false" customHeight="false" outlineLevel="0" collapsed="false">
      <c r="A1369" s="1" t="s">
        <v>3127</v>
      </c>
      <c r="B1369" s="1" t="s">
        <v>1</v>
      </c>
      <c r="C1369" s="1" t="s">
        <v>2800</v>
      </c>
      <c r="D1369" s="1" t="s">
        <v>43</v>
      </c>
      <c r="E1369" s="1" t="s">
        <v>71</v>
      </c>
      <c r="F1369" s="1" t="s">
        <v>3128</v>
      </c>
      <c r="G1369" s="5" t="s">
        <v>1085</v>
      </c>
      <c r="H1369" s="1" t="s">
        <v>3171</v>
      </c>
      <c r="I1369" s="5" t="s">
        <v>78</v>
      </c>
      <c r="K1369" s="1" t="s">
        <v>3172</v>
      </c>
      <c r="L1369" s="1" t="n">
        <f aca="false">+FIND("num_pag",K1369)</f>
        <v>69</v>
      </c>
    </row>
    <row r="1370" customFormat="false" ht="14.25" hidden="false" customHeight="false" outlineLevel="0" collapsed="false">
      <c r="A1370" s="1" t="s">
        <v>3173</v>
      </c>
      <c r="B1370" s="1" t="s">
        <v>1</v>
      </c>
      <c r="C1370" s="1" t="s">
        <v>2800</v>
      </c>
      <c r="D1370" s="1" t="s">
        <v>24</v>
      </c>
      <c r="E1370" s="1" t="s">
        <v>75</v>
      </c>
      <c r="F1370" s="1" t="s">
        <v>3174</v>
      </c>
      <c r="G1370" s="1" t="s">
        <v>77</v>
      </c>
      <c r="I1370" s="1" t="s">
        <v>78</v>
      </c>
      <c r="K1370" s="1" t="s">
        <v>3175</v>
      </c>
      <c r="L1370" s="1" t="n">
        <f aca="false">+FIND("num_pag",K1370)</f>
        <v>58</v>
      </c>
      <c r="M1370" s="2" t="s">
        <v>3176</v>
      </c>
      <c r="N1370" s="1" t="s">
        <v>3175</v>
      </c>
    </row>
    <row r="1371" customFormat="false" ht="14.25" hidden="false" customHeight="false" outlineLevel="0" collapsed="false">
      <c r="A1371" s="1" t="s">
        <v>3173</v>
      </c>
      <c r="B1371" s="1" t="s">
        <v>1</v>
      </c>
      <c r="C1371" s="1" t="s">
        <v>2800</v>
      </c>
      <c r="D1371" s="1" t="s">
        <v>24</v>
      </c>
      <c r="E1371" s="1" t="s">
        <v>75</v>
      </c>
      <c r="F1371" s="1" t="s">
        <v>3177</v>
      </c>
      <c r="G1371" s="1" t="s">
        <v>77</v>
      </c>
      <c r="I1371" s="1" t="s">
        <v>78</v>
      </c>
      <c r="K1371" s="1" t="s">
        <v>3178</v>
      </c>
      <c r="L1371" s="1" t="n">
        <f aca="false">+FIND("num_pag",K1371)</f>
        <v>62</v>
      </c>
      <c r="M1371" s="2" t="s">
        <v>3179</v>
      </c>
      <c r="N1371" s="1" t="s">
        <v>3178</v>
      </c>
    </row>
    <row r="1372" customFormat="false" ht="14.25" hidden="false" customHeight="false" outlineLevel="0" collapsed="false">
      <c r="A1372" s="1" t="s">
        <v>3173</v>
      </c>
      <c r="B1372" s="1" t="s">
        <v>1</v>
      </c>
      <c r="C1372" s="1" t="s">
        <v>2800</v>
      </c>
      <c r="D1372" s="1" t="s">
        <v>24</v>
      </c>
      <c r="E1372" s="1" t="s">
        <v>75</v>
      </c>
      <c r="F1372" s="1" t="s">
        <v>3180</v>
      </c>
      <c r="G1372" s="1" t="s">
        <v>77</v>
      </c>
      <c r="I1372" s="1" t="s">
        <v>78</v>
      </c>
      <c r="K1372" s="1" t="s">
        <v>3181</v>
      </c>
      <c r="L1372" s="1" t="n">
        <f aca="false">+FIND("num_pag",K1372)</f>
        <v>66</v>
      </c>
      <c r="M1372" s="2" t="s">
        <v>3182</v>
      </c>
      <c r="N1372" s="1" t="s">
        <v>3181</v>
      </c>
    </row>
    <row r="1373" customFormat="false" ht="14.25" hidden="false" customHeight="false" outlineLevel="0" collapsed="false">
      <c r="A1373" s="1" t="s">
        <v>3173</v>
      </c>
      <c r="B1373" s="1" t="s">
        <v>1</v>
      </c>
      <c r="C1373" s="1" t="s">
        <v>2800</v>
      </c>
      <c r="D1373" s="1" t="s">
        <v>24</v>
      </c>
      <c r="E1373" s="1" t="s">
        <v>75</v>
      </c>
      <c r="F1373" s="1" t="s">
        <v>3183</v>
      </c>
      <c r="G1373" s="1" t="s">
        <v>77</v>
      </c>
      <c r="I1373" s="1" t="s">
        <v>78</v>
      </c>
      <c r="K1373" s="1" t="s">
        <v>3184</v>
      </c>
      <c r="L1373" s="1" t="n">
        <f aca="false">+FIND("num_pag",K1373)</f>
        <v>58</v>
      </c>
      <c r="M1373" s="2" t="s">
        <v>3185</v>
      </c>
      <c r="N1373" s="1" t="s">
        <v>3184</v>
      </c>
    </row>
    <row r="1374" customFormat="false" ht="14.25" hidden="false" customHeight="false" outlineLevel="0" collapsed="false">
      <c r="A1374" s="1" t="s">
        <v>3173</v>
      </c>
      <c r="B1374" s="1" t="s">
        <v>1</v>
      </c>
      <c r="C1374" s="1" t="s">
        <v>2800</v>
      </c>
      <c r="D1374" s="1" t="s">
        <v>24</v>
      </c>
      <c r="E1374" s="1" t="s">
        <v>75</v>
      </c>
      <c r="F1374" s="1" t="s">
        <v>3186</v>
      </c>
      <c r="G1374" s="1" t="s">
        <v>77</v>
      </c>
      <c r="I1374" s="1" t="s">
        <v>78</v>
      </c>
      <c r="K1374" s="1" t="s">
        <v>3187</v>
      </c>
      <c r="L1374" s="1" t="n">
        <f aca="false">+FIND("num_pag",K1374)</f>
        <v>71</v>
      </c>
      <c r="M1374" s="2" t="s">
        <v>3188</v>
      </c>
      <c r="N1374" s="1" t="s">
        <v>3187</v>
      </c>
    </row>
    <row r="1375" customFormat="false" ht="14.25" hidden="false" customHeight="false" outlineLevel="0" collapsed="false">
      <c r="A1375" s="1" t="s">
        <v>3173</v>
      </c>
      <c r="B1375" s="1" t="s">
        <v>1</v>
      </c>
      <c r="C1375" s="1" t="s">
        <v>2800</v>
      </c>
      <c r="D1375" s="1" t="s">
        <v>24</v>
      </c>
      <c r="E1375" s="1" t="s">
        <v>75</v>
      </c>
      <c r="F1375" s="1" t="s">
        <v>3189</v>
      </c>
      <c r="G1375" s="1" t="s">
        <v>77</v>
      </c>
      <c r="I1375" s="1" t="s">
        <v>78</v>
      </c>
      <c r="K1375" s="1" t="s">
        <v>3190</v>
      </c>
      <c r="L1375" s="1" t="n">
        <f aca="false">+FIND("num_pag",K1375)</f>
        <v>69</v>
      </c>
      <c r="M1375" s="2" t="s">
        <v>3191</v>
      </c>
      <c r="N1375" s="1" t="s">
        <v>3190</v>
      </c>
    </row>
    <row r="1376" customFormat="false" ht="14.25" hidden="false" customHeight="false" outlineLevel="0" collapsed="false">
      <c r="A1376" s="1" t="s">
        <v>3192</v>
      </c>
      <c r="B1376" s="1" t="s">
        <v>5</v>
      </c>
      <c r="C1376" s="1" t="s">
        <v>3193</v>
      </c>
      <c r="D1376" s="1" t="s">
        <v>13</v>
      </c>
      <c r="E1376" s="1" t="s">
        <v>75</v>
      </c>
      <c r="F1376" s="1" t="s">
        <v>3194</v>
      </c>
      <c r="G1376" s="1" t="s">
        <v>77</v>
      </c>
      <c r="I1376" s="1" t="s">
        <v>78</v>
      </c>
      <c r="K1376" s="1" t="s">
        <v>3195</v>
      </c>
      <c r="L1376" s="1" t="n">
        <f aca="false">+FIND("num_pag",K1376)</f>
        <v>60</v>
      </c>
      <c r="M1376" s="2" t="s">
        <v>3196</v>
      </c>
      <c r="N1376" s="1" t="s">
        <v>3195</v>
      </c>
    </row>
    <row r="1377" customFormat="false" ht="14.25" hidden="false" customHeight="false" outlineLevel="0" collapsed="false">
      <c r="A1377" s="1" t="s">
        <v>3192</v>
      </c>
      <c r="B1377" s="1" t="s">
        <v>5</v>
      </c>
      <c r="C1377" s="1" t="s">
        <v>3193</v>
      </c>
      <c r="D1377" s="1" t="s">
        <v>13</v>
      </c>
      <c r="E1377" s="1" t="s">
        <v>75</v>
      </c>
      <c r="F1377" s="1" t="s">
        <v>3197</v>
      </c>
      <c r="G1377" s="1" t="s">
        <v>77</v>
      </c>
      <c r="I1377" s="1" t="s">
        <v>78</v>
      </c>
      <c r="K1377" s="1" t="s">
        <v>3198</v>
      </c>
      <c r="L1377" s="1" t="n">
        <f aca="false">+FIND("num_pag",K1377)</f>
        <v>73</v>
      </c>
      <c r="M1377" s="2" t="s">
        <v>3199</v>
      </c>
      <c r="N1377" s="1" t="s">
        <v>3198</v>
      </c>
    </row>
    <row r="1378" customFormat="false" ht="14.25" hidden="false" customHeight="false" outlineLevel="0" collapsed="false">
      <c r="A1378" s="1" t="s">
        <v>3200</v>
      </c>
      <c r="B1378" s="1" t="s">
        <v>5</v>
      </c>
      <c r="C1378" s="1" t="s">
        <v>3193</v>
      </c>
      <c r="D1378" s="1" t="s">
        <v>16</v>
      </c>
      <c r="E1378" s="1" t="s">
        <v>75</v>
      </c>
      <c r="F1378" s="1" t="s">
        <v>3201</v>
      </c>
      <c r="G1378" s="1" t="s">
        <v>77</v>
      </c>
      <c r="I1378" s="1" t="s">
        <v>78</v>
      </c>
      <c r="K1378" s="1" t="s">
        <v>3202</v>
      </c>
      <c r="L1378" s="1" t="n">
        <f aca="false">+FIND("num_pag",K1378)</f>
        <v>52</v>
      </c>
      <c r="M1378" s="2" t="s">
        <v>3203</v>
      </c>
      <c r="N1378" s="1" t="s">
        <v>3202</v>
      </c>
    </row>
    <row r="1379" customFormat="false" ht="14.25" hidden="false" customHeight="false" outlineLevel="0" collapsed="false">
      <c r="A1379" s="1" t="s">
        <v>3200</v>
      </c>
      <c r="B1379" s="1" t="s">
        <v>5</v>
      </c>
      <c r="C1379" s="1" t="s">
        <v>3193</v>
      </c>
      <c r="D1379" s="1" t="s">
        <v>16</v>
      </c>
      <c r="E1379" s="1" t="s">
        <v>75</v>
      </c>
      <c r="F1379" s="1" t="s">
        <v>3204</v>
      </c>
      <c r="G1379" s="1" t="s">
        <v>77</v>
      </c>
      <c r="I1379" s="1" t="s">
        <v>78</v>
      </c>
      <c r="K1379" s="1" t="s">
        <v>3205</v>
      </c>
      <c r="L1379" s="1" t="n">
        <f aca="false">+FIND("num_pag",K1379)</f>
        <v>52</v>
      </c>
      <c r="M1379" s="2" t="s">
        <v>3206</v>
      </c>
      <c r="N1379" s="1" t="s">
        <v>3205</v>
      </c>
    </row>
    <row r="1380" customFormat="false" ht="14.25" hidden="false" customHeight="false" outlineLevel="0" collapsed="false">
      <c r="A1380" s="1" t="s">
        <v>3200</v>
      </c>
      <c r="B1380" s="1" t="s">
        <v>5</v>
      </c>
      <c r="C1380" s="1" t="s">
        <v>3193</v>
      </c>
      <c r="D1380" s="1" t="s">
        <v>16</v>
      </c>
      <c r="E1380" s="1" t="s">
        <v>75</v>
      </c>
      <c r="F1380" s="1" t="s">
        <v>3207</v>
      </c>
      <c r="G1380" s="1" t="s">
        <v>77</v>
      </c>
      <c r="I1380" s="1" t="s">
        <v>78</v>
      </c>
      <c r="K1380" s="1" t="s">
        <v>3208</v>
      </c>
      <c r="L1380" s="1" t="n">
        <f aca="false">+FIND("num_pag",K1380)</f>
        <v>60</v>
      </c>
      <c r="M1380" s="2" t="s">
        <v>3209</v>
      </c>
      <c r="N1380" s="1" t="s">
        <v>3208</v>
      </c>
    </row>
    <row r="1381" customFormat="false" ht="16.4" hidden="false" customHeight="false" outlineLevel="0" collapsed="false">
      <c r="A1381" s="1" t="s">
        <v>3200</v>
      </c>
      <c r="B1381" s="1" t="s">
        <v>5</v>
      </c>
      <c r="C1381" s="1" t="s">
        <v>3193</v>
      </c>
      <c r="D1381" s="1" t="s">
        <v>16</v>
      </c>
      <c r="E1381" s="1" t="s">
        <v>75</v>
      </c>
      <c r="F1381" s="5" t="s">
        <v>3210</v>
      </c>
      <c r="G1381" s="1" t="s">
        <v>77</v>
      </c>
      <c r="I1381" s="1" t="s">
        <v>78</v>
      </c>
      <c r="K1381" s="1" t="s">
        <v>3211</v>
      </c>
      <c r="L1381" s="1" t="n">
        <f aca="false">+FIND("num_pag",K1381)</f>
        <v>65</v>
      </c>
      <c r="M1381" s="2" t="s">
        <v>3212</v>
      </c>
      <c r="N1381" s="1" t="s">
        <v>3211</v>
      </c>
    </row>
    <row r="1382" customFormat="false" ht="14.25" hidden="false" customHeight="false" outlineLevel="0" collapsed="false">
      <c r="A1382" s="1" t="s">
        <v>3200</v>
      </c>
      <c r="B1382" s="1" t="s">
        <v>5</v>
      </c>
      <c r="C1382" s="1" t="s">
        <v>3193</v>
      </c>
      <c r="D1382" s="1" t="s">
        <v>16</v>
      </c>
      <c r="E1382" s="1" t="s">
        <v>75</v>
      </c>
      <c r="F1382" s="1" t="s">
        <v>3213</v>
      </c>
      <c r="G1382" s="1" t="s">
        <v>77</v>
      </c>
      <c r="I1382" s="1" t="s">
        <v>78</v>
      </c>
      <c r="K1382" s="1" t="s">
        <v>3214</v>
      </c>
      <c r="L1382" s="1" t="n">
        <f aca="false">+FIND("num_pag",K1382)</f>
        <v>63</v>
      </c>
      <c r="M1382" s="2" t="s">
        <v>3215</v>
      </c>
      <c r="N1382" s="1" t="s">
        <v>3214</v>
      </c>
    </row>
    <row r="1383" customFormat="false" ht="14.25" hidden="false" customHeight="false" outlineLevel="0" collapsed="false">
      <c r="A1383" s="1" t="s">
        <v>3216</v>
      </c>
      <c r="B1383" s="1" t="s">
        <v>5</v>
      </c>
      <c r="C1383" s="1" t="s">
        <v>3193</v>
      </c>
      <c r="D1383" s="1" t="s">
        <v>55</v>
      </c>
      <c r="E1383" s="1" t="s">
        <v>71</v>
      </c>
      <c r="F1383" s="1" t="s">
        <v>3217</v>
      </c>
      <c r="G1383" s="5" t="s">
        <v>3218</v>
      </c>
      <c r="H1383" s="1" t="s">
        <v>3219</v>
      </c>
      <c r="I1383" s="5" t="s">
        <v>78</v>
      </c>
      <c r="K1383" s="1" t="s">
        <v>3220</v>
      </c>
      <c r="L1383" s="1" t="n">
        <f aca="false">+FIND("num_pag",K1383)</f>
        <v>29</v>
      </c>
    </row>
    <row r="1384" customFormat="false" ht="14.25" hidden="false" customHeight="false" outlineLevel="0" collapsed="false">
      <c r="A1384" s="1" t="s">
        <v>3216</v>
      </c>
      <c r="B1384" s="1" t="s">
        <v>5</v>
      </c>
      <c r="C1384" s="1" t="s">
        <v>3193</v>
      </c>
      <c r="D1384" s="1" t="s">
        <v>55</v>
      </c>
      <c r="E1384" s="1" t="s">
        <v>71</v>
      </c>
      <c r="F1384" s="1" t="s">
        <v>3217</v>
      </c>
      <c r="G1384" s="5" t="s">
        <v>3218</v>
      </c>
      <c r="H1384" s="1" t="s">
        <v>3221</v>
      </c>
      <c r="I1384" s="5" t="s">
        <v>78</v>
      </c>
      <c r="K1384" s="1" t="s">
        <v>3222</v>
      </c>
      <c r="L1384" s="1" t="n">
        <f aca="false">+FIND("num_pag",K1384)</f>
        <v>29</v>
      </c>
    </row>
    <row r="1385" customFormat="false" ht="14.25" hidden="false" customHeight="false" outlineLevel="0" collapsed="false">
      <c r="A1385" s="1" t="s">
        <v>3216</v>
      </c>
      <c r="B1385" s="1" t="s">
        <v>5</v>
      </c>
      <c r="C1385" s="1" t="s">
        <v>3193</v>
      </c>
      <c r="D1385" s="1" t="s">
        <v>55</v>
      </c>
      <c r="E1385" s="1" t="s">
        <v>71</v>
      </c>
      <c r="F1385" s="1" t="s">
        <v>3217</v>
      </c>
      <c r="G1385" s="5" t="s">
        <v>3218</v>
      </c>
      <c r="H1385" s="1" t="s">
        <v>3223</v>
      </c>
      <c r="I1385" s="5" t="s">
        <v>78</v>
      </c>
      <c r="K1385" s="1" t="s">
        <v>3224</v>
      </c>
      <c r="L1385" s="1" t="n">
        <f aca="false">+FIND("num_pag",K1385)</f>
        <v>29</v>
      </c>
    </row>
    <row r="1386" customFormat="false" ht="14.25" hidden="false" customHeight="false" outlineLevel="0" collapsed="false">
      <c r="A1386" s="1" t="s">
        <v>3216</v>
      </c>
      <c r="B1386" s="1" t="s">
        <v>5</v>
      </c>
      <c r="C1386" s="1" t="s">
        <v>3193</v>
      </c>
      <c r="D1386" s="1" t="s">
        <v>55</v>
      </c>
      <c r="E1386" s="1" t="s">
        <v>71</v>
      </c>
      <c r="F1386" s="1" t="s">
        <v>3217</v>
      </c>
      <c r="G1386" s="5" t="s">
        <v>3218</v>
      </c>
      <c r="H1386" s="1" t="s">
        <v>3225</v>
      </c>
      <c r="I1386" s="5" t="s">
        <v>78</v>
      </c>
      <c r="K1386" s="1" t="s">
        <v>3226</v>
      </c>
      <c r="L1386" s="1" t="n">
        <f aca="false">+FIND("num_pag",K1386)</f>
        <v>29</v>
      </c>
    </row>
    <row r="1387" customFormat="false" ht="14.25" hidden="false" customHeight="false" outlineLevel="0" collapsed="false">
      <c r="A1387" s="1" t="s">
        <v>3216</v>
      </c>
      <c r="B1387" s="1" t="s">
        <v>5</v>
      </c>
      <c r="C1387" s="1" t="s">
        <v>3193</v>
      </c>
      <c r="D1387" s="1" t="s">
        <v>55</v>
      </c>
      <c r="E1387" s="1" t="s">
        <v>71</v>
      </c>
      <c r="F1387" s="1" t="s">
        <v>3217</v>
      </c>
      <c r="G1387" s="5" t="s">
        <v>3218</v>
      </c>
      <c r="H1387" s="1" t="s">
        <v>3227</v>
      </c>
      <c r="I1387" s="5" t="s">
        <v>78</v>
      </c>
      <c r="K1387" s="1" t="s">
        <v>3228</v>
      </c>
      <c r="L1387" s="1" t="n">
        <f aca="false">+FIND("num_pag",K1387)</f>
        <v>29</v>
      </c>
    </row>
    <row r="1388" customFormat="false" ht="14.25" hidden="false" customHeight="false" outlineLevel="0" collapsed="false">
      <c r="A1388" s="1" t="s">
        <v>3216</v>
      </c>
      <c r="B1388" s="1" t="s">
        <v>5</v>
      </c>
      <c r="C1388" s="1" t="s">
        <v>3193</v>
      </c>
      <c r="D1388" s="1" t="s">
        <v>55</v>
      </c>
      <c r="E1388" s="1" t="s">
        <v>71</v>
      </c>
      <c r="F1388" s="1" t="s">
        <v>3217</v>
      </c>
      <c r="G1388" s="5" t="s">
        <v>3218</v>
      </c>
      <c r="H1388" s="1" t="s">
        <v>3229</v>
      </c>
      <c r="I1388" s="5" t="s">
        <v>78</v>
      </c>
      <c r="K1388" s="1" t="s">
        <v>3230</v>
      </c>
      <c r="L1388" s="1" t="n">
        <f aca="false">+FIND("num_pag",K1388)</f>
        <v>29</v>
      </c>
    </row>
    <row r="1389" customFormat="false" ht="14.25" hidden="false" customHeight="false" outlineLevel="0" collapsed="false">
      <c r="A1389" s="1" t="s">
        <v>3216</v>
      </c>
      <c r="B1389" s="1" t="s">
        <v>5</v>
      </c>
      <c r="C1389" s="1" t="s">
        <v>3193</v>
      </c>
      <c r="D1389" s="1" t="s">
        <v>55</v>
      </c>
      <c r="E1389" s="1" t="s">
        <v>71</v>
      </c>
      <c r="F1389" s="1" t="s">
        <v>3217</v>
      </c>
      <c r="G1389" s="5" t="s">
        <v>3218</v>
      </c>
      <c r="H1389" s="1" t="s">
        <v>3231</v>
      </c>
      <c r="I1389" s="5" t="s">
        <v>78</v>
      </c>
      <c r="K1389" s="1" t="s">
        <v>3232</v>
      </c>
      <c r="L1389" s="1" t="n">
        <f aca="false">+FIND("num_pag",K1389)</f>
        <v>29</v>
      </c>
    </row>
    <row r="1390" customFormat="false" ht="14.25" hidden="false" customHeight="false" outlineLevel="0" collapsed="false">
      <c r="A1390" s="1" t="s">
        <v>3216</v>
      </c>
      <c r="B1390" s="1" t="s">
        <v>5</v>
      </c>
      <c r="C1390" s="1" t="s">
        <v>3193</v>
      </c>
      <c r="D1390" s="1" t="s">
        <v>55</v>
      </c>
      <c r="E1390" s="1" t="s">
        <v>71</v>
      </c>
      <c r="F1390" s="1" t="s">
        <v>3217</v>
      </c>
      <c r="G1390" s="5" t="s">
        <v>3218</v>
      </c>
      <c r="H1390" s="1" t="s">
        <v>3233</v>
      </c>
      <c r="I1390" s="5" t="s">
        <v>78</v>
      </c>
      <c r="K1390" s="1" t="s">
        <v>3234</v>
      </c>
      <c r="L1390" s="1" t="n">
        <f aca="false">+FIND("num_pag",K1390)</f>
        <v>29</v>
      </c>
    </row>
    <row r="1391" customFormat="false" ht="14.25" hidden="false" customHeight="false" outlineLevel="0" collapsed="false">
      <c r="A1391" s="1" t="s">
        <v>3216</v>
      </c>
      <c r="B1391" s="1" t="s">
        <v>5</v>
      </c>
      <c r="C1391" s="1" t="s">
        <v>3193</v>
      </c>
      <c r="D1391" s="1" t="s">
        <v>55</v>
      </c>
      <c r="E1391" s="1" t="s">
        <v>71</v>
      </c>
      <c r="F1391" s="1" t="s">
        <v>3217</v>
      </c>
      <c r="G1391" s="5" t="s">
        <v>3218</v>
      </c>
      <c r="H1391" s="1" t="s">
        <v>3235</v>
      </c>
      <c r="I1391" s="5" t="s">
        <v>78</v>
      </c>
      <c r="K1391" s="1" t="s">
        <v>3236</v>
      </c>
      <c r="L1391" s="1" t="n">
        <f aca="false">+FIND("num_pag",K1391)</f>
        <v>29</v>
      </c>
    </row>
    <row r="1392" customFormat="false" ht="14.25" hidden="false" customHeight="false" outlineLevel="0" collapsed="false">
      <c r="A1392" s="1" t="s">
        <v>3216</v>
      </c>
      <c r="B1392" s="1" t="s">
        <v>5</v>
      </c>
      <c r="C1392" s="1" t="s">
        <v>3193</v>
      </c>
      <c r="D1392" s="1" t="s">
        <v>55</v>
      </c>
      <c r="E1392" s="1" t="s">
        <v>71</v>
      </c>
      <c r="F1392" s="1" t="s">
        <v>3217</v>
      </c>
      <c r="G1392" s="5" t="s">
        <v>3218</v>
      </c>
      <c r="H1392" s="1" t="s">
        <v>3237</v>
      </c>
      <c r="I1392" s="5" t="s">
        <v>78</v>
      </c>
      <c r="K1392" s="1" t="s">
        <v>3238</v>
      </c>
      <c r="L1392" s="1" t="n">
        <f aca="false">+FIND("num_pag",K1392)</f>
        <v>29</v>
      </c>
    </row>
    <row r="1393" customFormat="false" ht="14.25" hidden="false" customHeight="false" outlineLevel="0" collapsed="false">
      <c r="A1393" s="1" t="s">
        <v>3216</v>
      </c>
      <c r="B1393" s="1" t="s">
        <v>5</v>
      </c>
      <c r="C1393" s="1" t="s">
        <v>3193</v>
      </c>
      <c r="D1393" s="1" t="s">
        <v>55</v>
      </c>
      <c r="E1393" s="1" t="s">
        <v>71</v>
      </c>
      <c r="F1393" s="1" t="s">
        <v>3217</v>
      </c>
      <c r="G1393" s="5" t="s">
        <v>3218</v>
      </c>
      <c r="H1393" s="1" t="s">
        <v>3239</v>
      </c>
      <c r="I1393" s="5" t="s">
        <v>78</v>
      </c>
      <c r="K1393" s="1" t="s">
        <v>3240</v>
      </c>
      <c r="L1393" s="1" t="n">
        <f aca="false">+FIND("num_pag",K1393)</f>
        <v>29</v>
      </c>
    </row>
    <row r="1394" customFormat="false" ht="14.25" hidden="false" customHeight="false" outlineLevel="0" collapsed="false">
      <c r="A1394" s="1" t="s">
        <v>3216</v>
      </c>
      <c r="B1394" s="1" t="s">
        <v>5</v>
      </c>
      <c r="C1394" s="1" t="s">
        <v>3193</v>
      </c>
      <c r="D1394" s="1" t="s">
        <v>55</v>
      </c>
      <c r="E1394" s="1" t="s">
        <v>71</v>
      </c>
      <c r="F1394" s="1" t="s">
        <v>3217</v>
      </c>
      <c r="G1394" s="5" t="s">
        <v>3218</v>
      </c>
      <c r="H1394" s="1" t="s">
        <v>3241</v>
      </c>
      <c r="I1394" s="5" t="s">
        <v>78</v>
      </c>
      <c r="K1394" s="1" t="s">
        <v>3242</v>
      </c>
      <c r="L1394" s="1" t="n">
        <f aca="false">+FIND("num_pag",K1394)</f>
        <v>29</v>
      </c>
    </row>
    <row r="1395" customFormat="false" ht="14.25" hidden="false" customHeight="false" outlineLevel="0" collapsed="false">
      <c r="A1395" s="1" t="s">
        <v>3216</v>
      </c>
      <c r="B1395" s="1" t="s">
        <v>5</v>
      </c>
      <c r="C1395" s="1" t="s">
        <v>3193</v>
      </c>
      <c r="D1395" s="1" t="s">
        <v>55</v>
      </c>
      <c r="E1395" s="1" t="s">
        <v>71</v>
      </c>
      <c r="F1395" s="1" t="s">
        <v>3217</v>
      </c>
      <c r="G1395" s="5" t="s">
        <v>3218</v>
      </c>
      <c r="H1395" s="1" t="s">
        <v>3243</v>
      </c>
      <c r="I1395" s="5" t="s">
        <v>78</v>
      </c>
      <c r="K1395" s="1" t="s">
        <v>3244</v>
      </c>
      <c r="L1395" s="1" t="n">
        <f aca="false">+FIND("num_pag",K1395)</f>
        <v>29</v>
      </c>
    </row>
    <row r="1396" customFormat="false" ht="14.25" hidden="false" customHeight="false" outlineLevel="0" collapsed="false">
      <c r="A1396" s="1" t="s">
        <v>3216</v>
      </c>
      <c r="B1396" s="1" t="s">
        <v>5</v>
      </c>
      <c r="C1396" s="1" t="s">
        <v>3193</v>
      </c>
      <c r="D1396" s="1" t="s">
        <v>55</v>
      </c>
      <c r="E1396" s="1" t="s">
        <v>71</v>
      </c>
      <c r="F1396" s="1" t="s">
        <v>3217</v>
      </c>
      <c r="G1396" s="5" t="s">
        <v>3218</v>
      </c>
      <c r="H1396" s="1" t="s">
        <v>3245</v>
      </c>
      <c r="I1396" s="5" t="s">
        <v>78</v>
      </c>
      <c r="K1396" s="1" t="s">
        <v>3246</v>
      </c>
      <c r="L1396" s="1" t="n">
        <f aca="false">+FIND("num_pag",K1396)</f>
        <v>29</v>
      </c>
    </row>
    <row r="1397" customFormat="false" ht="14.25" hidden="false" customHeight="false" outlineLevel="0" collapsed="false">
      <c r="A1397" s="1" t="s">
        <v>3216</v>
      </c>
      <c r="B1397" s="1" t="s">
        <v>5</v>
      </c>
      <c r="C1397" s="1" t="s">
        <v>3193</v>
      </c>
      <c r="D1397" s="1" t="s">
        <v>55</v>
      </c>
      <c r="E1397" s="1" t="s">
        <v>71</v>
      </c>
      <c r="F1397" s="1" t="s">
        <v>3217</v>
      </c>
      <c r="G1397" s="5" t="s">
        <v>3218</v>
      </c>
      <c r="H1397" s="1" t="s">
        <v>3247</v>
      </c>
      <c r="I1397" s="5" t="s">
        <v>78</v>
      </c>
      <c r="K1397" s="1" t="s">
        <v>3248</v>
      </c>
      <c r="L1397" s="1" t="n">
        <f aca="false">+FIND("num_pag",K1397)</f>
        <v>29</v>
      </c>
    </row>
    <row r="1398" customFormat="false" ht="14.25" hidden="false" customHeight="false" outlineLevel="0" collapsed="false">
      <c r="A1398" s="1" t="s">
        <v>3216</v>
      </c>
      <c r="B1398" s="1" t="s">
        <v>5</v>
      </c>
      <c r="C1398" s="1" t="s">
        <v>3193</v>
      </c>
      <c r="D1398" s="1" t="s">
        <v>55</v>
      </c>
      <c r="E1398" s="1" t="s">
        <v>71</v>
      </c>
      <c r="F1398" s="1" t="s">
        <v>3217</v>
      </c>
      <c r="G1398" s="5" t="s">
        <v>3218</v>
      </c>
      <c r="H1398" s="1" t="s">
        <v>3249</v>
      </c>
      <c r="I1398" s="5" t="s">
        <v>78</v>
      </c>
      <c r="K1398" s="1" t="s">
        <v>3250</v>
      </c>
      <c r="L1398" s="1" t="n">
        <f aca="false">+FIND("num_pag",K1398)</f>
        <v>29</v>
      </c>
    </row>
    <row r="1399" customFormat="false" ht="14.25" hidden="false" customHeight="false" outlineLevel="0" collapsed="false">
      <c r="A1399" s="1" t="s">
        <v>3216</v>
      </c>
      <c r="B1399" s="1" t="s">
        <v>5</v>
      </c>
      <c r="C1399" s="1" t="s">
        <v>3193</v>
      </c>
      <c r="D1399" s="1" t="s">
        <v>55</v>
      </c>
      <c r="E1399" s="1" t="s">
        <v>71</v>
      </c>
      <c r="F1399" s="1" t="s">
        <v>3217</v>
      </c>
      <c r="G1399" s="5" t="s">
        <v>3218</v>
      </c>
      <c r="H1399" s="1" t="s">
        <v>3251</v>
      </c>
      <c r="I1399" s="5" t="s">
        <v>78</v>
      </c>
      <c r="K1399" s="1" t="s">
        <v>3252</v>
      </c>
      <c r="L1399" s="1" t="n">
        <f aca="false">+FIND("num_pag",K1399)</f>
        <v>29</v>
      </c>
    </row>
    <row r="1400" customFormat="false" ht="14.25" hidden="false" customHeight="false" outlineLevel="0" collapsed="false">
      <c r="A1400" s="1" t="s">
        <v>3216</v>
      </c>
      <c r="B1400" s="1" t="s">
        <v>5</v>
      </c>
      <c r="C1400" s="1" t="s">
        <v>3193</v>
      </c>
      <c r="D1400" s="1" t="s">
        <v>55</v>
      </c>
      <c r="E1400" s="1" t="s">
        <v>71</v>
      </c>
      <c r="F1400" s="1" t="s">
        <v>3217</v>
      </c>
      <c r="G1400" s="5" t="s">
        <v>3218</v>
      </c>
      <c r="H1400" s="1" t="s">
        <v>3253</v>
      </c>
      <c r="I1400" s="5" t="s">
        <v>78</v>
      </c>
      <c r="K1400" s="1" t="s">
        <v>3254</v>
      </c>
      <c r="L1400" s="1" t="n">
        <f aca="false">+FIND("num_pag",K1400)</f>
        <v>29</v>
      </c>
    </row>
    <row r="1401" customFormat="false" ht="14.25" hidden="false" customHeight="false" outlineLevel="0" collapsed="false">
      <c r="A1401" s="1" t="s">
        <v>3216</v>
      </c>
      <c r="B1401" s="1" t="s">
        <v>5</v>
      </c>
      <c r="C1401" s="1" t="s">
        <v>3193</v>
      </c>
      <c r="D1401" s="1" t="s">
        <v>55</v>
      </c>
      <c r="E1401" s="1" t="s">
        <v>71</v>
      </c>
      <c r="F1401" s="1" t="s">
        <v>3217</v>
      </c>
      <c r="G1401" s="5" t="s">
        <v>3218</v>
      </c>
      <c r="H1401" s="1" t="s">
        <v>3255</v>
      </c>
      <c r="I1401" s="5" t="s">
        <v>78</v>
      </c>
      <c r="K1401" s="1" t="s">
        <v>3256</v>
      </c>
      <c r="L1401" s="1" t="n">
        <f aca="false">+FIND("num_pag",K1401)</f>
        <v>29</v>
      </c>
    </row>
    <row r="1402" customFormat="false" ht="14.25" hidden="false" customHeight="false" outlineLevel="0" collapsed="false">
      <c r="A1402" s="1" t="s">
        <v>3216</v>
      </c>
      <c r="B1402" s="1" t="s">
        <v>5</v>
      </c>
      <c r="C1402" s="1" t="s">
        <v>3193</v>
      </c>
      <c r="D1402" s="1" t="s">
        <v>55</v>
      </c>
      <c r="E1402" s="1" t="s">
        <v>71</v>
      </c>
      <c r="F1402" s="1" t="s">
        <v>3217</v>
      </c>
      <c r="G1402" s="5" t="s">
        <v>3218</v>
      </c>
      <c r="H1402" s="1" t="s">
        <v>3257</v>
      </c>
      <c r="I1402" s="5" t="s">
        <v>78</v>
      </c>
      <c r="K1402" s="1" t="s">
        <v>3258</v>
      </c>
      <c r="L1402" s="1" t="n">
        <f aca="false">+FIND("num_pag",K1402)</f>
        <v>29</v>
      </c>
    </row>
    <row r="1403" customFormat="false" ht="14.25" hidden="false" customHeight="false" outlineLevel="0" collapsed="false">
      <c r="A1403" s="1" t="s">
        <v>3216</v>
      </c>
      <c r="B1403" s="1" t="s">
        <v>5</v>
      </c>
      <c r="C1403" s="1" t="s">
        <v>3193</v>
      </c>
      <c r="D1403" s="1" t="s">
        <v>55</v>
      </c>
      <c r="E1403" s="1" t="s">
        <v>71</v>
      </c>
      <c r="F1403" s="1" t="s">
        <v>3217</v>
      </c>
      <c r="G1403" s="5" t="s">
        <v>3218</v>
      </c>
      <c r="H1403" s="1" t="s">
        <v>3259</v>
      </c>
      <c r="I1403" s="5" t="s">
        <v>78</v>
      </c>
      <c r="K1403" s="1" t="s">
        <v>3260</v>
      </c>
      <c r="L1403" s="1" t="n">
        <f aca="false">+FIND("num_pag",K1403)</f>
        <v>29</v>
      </c>
    </row>
    <row r="1404" customFormat="false" ht="14.25" hidden="false" customHeight="false" outlineLevel="0" collapsed="false">
      <c r="A1404" s="1" t="s">
        <v>3216</v>
      </c>
      <c r="B1404" s="1" t="s">
        <v>5</v>
      </c>
      <c r="C1404" s="1" t="s">
        <v>3193</v>
      </c>
      <c r="D1404" s="1" t="s">
        <v>55</v>
      </c>
      <c r="E1404" s="1" t="s">
        <v>71</v>
      </c>
      <c r="F1404" s="1" t="s">
        <v>3217</v>
      </c>
      <c r="G1404" s="5" t="s">
        <v>3218</v>
      </c>
      <c r="H1404" s="1" t="s">
        <v>3261</v>
      </c>
      <c r="I1404" s="5" t="s">
        <v>78</v>
      </c>
      <c r="K1404" s="1" t="s">
        <v>3262</v>
      </c>
      <c r="L1404" s="1" t="n">
        <f aca="false">+FIND("num_pag",K1404)</f>
        <v>29</v>
      </c>
    </row>
    <row r="1405" customFormat="false" ht="14.25" hidden="false" customHeight="false" outlineLevel="0" collapsed="false">
      <c r="A1405" s="1" t="s">
        <v>3263</v>
      </c>
      <c r="B1405" s="1" t="s">
        <v>5</v>
      </c>
      <c r="C1405" s="1" t="s">
        <v>3193</v>
      </c>
      <c r="D1405" s="1" t="s">
        <v>3264</v>
      </c>
      <c r="E1405" s="1" t="s">
        <v>71</v>
      </c>
      <c r="F1405" s="1" t="s">
        <v>3265</v>
      </c>
      <c r="G1405" s="1" t="s">
        <v>64</v>
      </c>
      <c r="I1405" s="1" t="s">
        <v>3266</v>
      </c>
      <c r="K1405" s="1" t="s">
        <v>3265</v>
      </c>
      <c r="L1405" s="1" t="e">
        <f aca="false">+FIND("num_pag",K1405)</f>
        <v>#VALUE!</v>
      </c>
      <c r="M1405" s="2" t="s">
        <v>3265</v>
      </c>
    </row>
    <row r="1406" customFormat="false" ht="14.25" hidden="false" customHeight="false" outlineLevel="0" collapsed="false">
      <c r="A1406" s="1" t="s">
        <v>3267</v>
      </c>
      <c r="B1406" s="1" t="s">
        <v>5</v>
      </c>
      <c r="C1406" s="1" t="s">
        <v>3193</v>
      </c>
      <c r="D1406" s="1" t="s">
        <v>56</v>
      </c>
      <c r="E1406" s="1" t="s">
        <v>71</v>
      </c>
      <c r="F1406" s="1" t="s">
        <v>3268</v>
      </c>
      <c r="G1406" s="1" t="s">
        <v>64</v>
      </c>
      <c r="I1406" s="1" t="s">
        <v>3266</v>
      </c>
      <c r="K1406" s="1" t="s">
        <v>3268</v>
      </c>
      <c r="L1406" s="1" t="e">
        <f aca="false">+FIND("num_pag",K1406)</f>
        <v>#VALUE!</v>
      </c>
      <c r="M1406" s="2" t="s">
        <v>3268</v>
      </c>
    </row>
    <row r="1407" customFormat="false" ht="14.25" hidden="false" customHeight="false" outlineLevel="0" collapsed="false">
      <c r="A1407" s="1" t="s">
        <v>3269</v>
      </c>
      <c r="B1407" s="1" t="s">
        <v>5</v>
      </c>
      <c r="C1407" s="1" t="s">
        <v>3193</v>
      </c>
      <c r="D1407" s="1" t="s">
        <v>54</v>
      </c>
      <c r="E1407" s="1" t="s">
        <v>71</v>
      </c>
      <c r="F1407" s="1" t="s">
        <v>3270</v>
      </c>
      <c r="G1407" s="5" t="s">
        <v>3271</v>
      </c>
      <c r="H1407" s="1" t="s">
        <v>3272</v>
      </c>
      <c r="I1407" s="5" t="s">
        <v>78</v>
      </c>
      <c r="K1407" s="1" t="s">
        <v>3273</v>
      </c>
      <c r="L1407" s="1" t="n">
        <f aca="false">+FIND("num_pag",K1407)</f>
        <v>33</v>
      </c>
    </row>
    <row r="1408" customFormat="false" ht="14.25" hidden="false" customHeight="false" outlineLevel="0" collapsed="false">
      <c r="A1408" s="1" t="s">
        <v>3269</v>
      </c>
      <c r="B1408" s="1" t="s">
        <v>5</v>
      </c>
      <c r="C1408" s="1" t="s">
        <v>3193</v>
      </c>
      <c r="D1408" s="1" t="s">
        <v>54</v>
      </c>
      <c r="E1408" s="1" t="s">
        <v>71</v>
      </c>
      <c r="F1408" s="1" t="s">
        <v>3270</v>
      </c>
      <c r="G1408" s="5" t="s">
        <v>3271</v>
      </c>
      <c r="H1408" s="1" t="s">
        <v>3274</v>
      </c>
      <c r="I1408" s="5" t="s">
        <v>78</v>
      </c>
      <c r="K1408" s="1" t="s">
        <v>3275</v>
      </c>
      <c r="L1408" s="1" t="n">
        <f aca="false">+FIND("num_pag",K1408)</f>
        <v>33</v>
      </c>
    </row>
    <row r="1409" customFormat="false" ht="14.25" hidden="false" customHeight="false" outlineLevel="0" collapsed="false">
      <c r="A1409" s="1" t="s">
        <v>3269</v>
      </c>
      <c r="B1409" s="1" t="s">
        <v>5</v>
      </c>
      <c r="C1409" s="1" t="s">
        <v>3193</v>
      </c>
      <c r="D1409" s="1" t="s">
        <v>54</v>
      </c>
      <c r="E1409" s="1" t="s">
        <v>71</v>
      </c>
      <c r="F1409" s="1" t="s">
        <v>3270</v>
      </c>
      <c r="G1409" s="5" t="s">
        <v>3271</v>
      </c>
      <c r="H1409" s="1" t="s">
        <v>3276</v>
      </c>
      <c r="I1409" s="5" t="s">
        <v>78</v>
      </c>
      <c r="K1409" s="1" t="s">
        <v>3277</v>
      </c>
      <c r="L1409" s="1" t="n">
        <f aca="false">+FIND("num_pag",K1409)</f>
        <v>33</v>
      </c>
    </row>
    <row r="1410" customFormat="false" ht="14.25" hidden="false" customHeight="false" outlineLevel="0" collapsed="false">
      <c r="A1410" s="1" t="s">
        <v>3269</v>
      </c>
      <c r="B1410" s="1" t="s">
        <v>5</v>
      </c>
      <c r="C1410" s="1" t="s">
        <v>3193</v>
      </c>
      <c r="D1410" s="1" t="s">
        <v>54</v>
      </c>
      <c r="E1410" s="1" t="s">
        <v>71</v>
      </c>
      <c r="F1410" s="1" t="s">
        <v>3270</v>
      </c>
      <c r="G1410" s="5" t="s">
        <v>3271</v>
      </c>
      <c r="H1410" s="1" t="s">
        <v>3278</v>
      </c>
      <c r="I1410" s="5" t="s">
        <v>78</v>
      </c>
      <c r="K1410" s="1" t="s">
        <v>3279</v>
      </c>
      <c r="L1410" s="1" t="n">
        <f aca="false">+FIND("num_pag",K1410)</f>
        <v>33</v>
      </c>
    </row>
    <row r="1411" customFormat="false" ht="14.25" hidden="false" customHeight="false" outlineLevel="0" collapsed="false">
      <c r="A1411" s="1" t="s">
        <v>3269</v>
      </c>
      <c r="B1411" s="1" t="s">
        <v>5</v>
      </c>
      <c r="C1411" s="1" t="s">
        <v>3193</v>
      </c>
      <c r="D1411" s="1" t="s">
        <v>54</v>
      </c>
      <c r="E1411" s="1" t="s">
        <v>71</v>
      </c>
      <c r="F1411" s="1" t="s">
        <v>3270</v>
      </c>
      <c r="G1411" s="5" t="s">
        <v>3271</v>
      </c>
      <c r="H1411" s="1" t="s">
        <v>3280</v>
      </c>
      <c r="I1411" s="5" t="s">
        <v>78</v>
      </c>
      <c r="K1411" s="1" t="s">
        <v>3281</v>
      </c>
      <c r="L1411" s="1" t="n">
        <f aca="false">+FIND("num_pag",K1411)</f>
        <v>33</v>
      </c>
    </row>
    <row r="1412" customFormat="false" ht="14.25" hidden="false" customHeight="false" outlineLevel="0" collapsed="false">
      <c r="A1412" s="1" t="s">
        <v>3269</v>
      </c>
      <c r="B1412" s="1" t="s">
        <v>5</v>
      </c>
      <c r="C1412" s="1" t="s">
        <v>3193</v>
      </c>
      <c r="D1412" s="1" t="s">
        <v>54</v>
      </c>
      <c r="E1412" s="1" t="s">
        <v>71</v>
      </c>
      <c r="F1412" s="1" t="s">
        <v>3270</v>
      </c>
      <c r="G1412" s="5" t="s">
        <v>3271</v>
      </c>
      <c r="H1412" s="1" t="s">
        <v>3282</v>
      </c>
      <c r="I1412" s="5" t="s">
        <v>78</v>
      </c>
      <c r="K1412" s="1" t="s">
        <v>3283</v>
      </c>
      <c r="L1412" s="1" t="n">
        <f aca="false">+FIND("num_pag",K1412)</f>
        <v>33</v>
      </c>
    </row>
    <row r="1413" customFormat="false" ht="14.25" hidden="false" customHeight="false" outlineLevel="0" collapsed="false">
      <c r="A1413" s="1" t="s">
        <v>3269</v>
      </c>
      <c r="B1413" s="1" t="s">
        <v>5</v>
      </c>
      <c r="C1413" s="1" t="s">
        <v>3193</v>
      </c>
      <c r="D1413" s="1" t="s">
        <v>54</v>
      </c>
      <c r="E1413" s="1" t="s">
        <v>71</v>
      </c>
      <c r="F1413" s="1" t="s">
        <v>3270</v>
      </c>
      <c r="G1413" s="5" t="s">
        <v>3271</v>
      </c>
      <c r="H1413" s="1" t="s">
        <v>3284</v>
      </c>
      <c r="I1413" s="5" t="s">
        <v>78</v>
      </c>
      <c r="K1413" s="1" t="s">
        <v>3285</v>
      </c>
      <c r="L1413" s="1" t="n">
        <f aca="false">+FIND("num_pag",K1413)</f>
        <v>33</v>
      </c>
    </row>
    <row r="1414" customFormat="false" ht="14.25" hidden="false" customHeight="false" outlineLevel="0" collapsed="false">
      <c r="A1414" s="1" t="s">
        <v>3269</v>
      </c>
      <c r="B1414" s="1" t="s">
        <v>5</v>
      </c>
      <c r="C1414" s="1" t="s">
        <v>3193</v>
      </c>
      <c r="D1414" s="1" t="s">
        <v>54</v>
      </c>
      <c r="E1414" s="1" t="s">
        <v>71</v>
      </c>
      <c r="F1414" s="1" t="s">
        <v>3270</v>
      </c>
      <c r="G1414" s="5" t="s">
        <v>3271</v>
      </c>
      <c r="H1414" s="1" t="s">
        <v>3286</v>
      </c>
      <c r="I1414" s="5" t="s">
        <v>78</v>
      </c>
      <c r="K1414" s="1" t="s">
        <v>3287</v>
      </c>
      <c r="L1414" s="1" t="n">
        <f aca="false">+FIND("num_pag",K1414)</f>
        <v>33</v>
      </c>
    </row>
    <row r="1415" customFormat="false" ht="14.25" hidden="false" customHeight="false" outlineLevel="0" collapsed="false">
      <c r="A1415" s="1" t="s">
        <v>3269</v>
      </c>
      <c r="B1415" s="1" t="s">
        <v>5</v>
      </c>
      <c r="C1415" s="1" t="s">
        <v>3193</v>
      </c>
      <c r="D1415" s="1" t="s">
        <v>54</v>
      </c>
      <c r="E1415" s="1" t="s">
        <v>71</v>
      </c>
      <c r="F1415" s="1" t="s">
        <v>3270</v>
      </c>
      <c r="G1415" s="5" t="s">
        <v>3271</v>
      </c>
      <c r="H1415" s="1" t="s">
        <v>3288</v>
      </c>
      <c r="I1415" s="5" t="s">
        <v>78</v>
      </c>
      <c r="K1415" s="1" t="s">
        <v>3289</v>
      </c>
      <c r="L1415" s="1" t="n">
        <f aca="false">+FIND("num_pag",K1415)</f>
        <v>33</v>
      </c>
    </row>
    <row r="1416" customFormat="false" ht="14.25" hidden="false" customHeight="false" outlineLevel="0" collapsed="false">
      <c r="A1416" s="1" t="s">
        <v>3269</v>
      </c>
      <c r="B1416" s="1" t="s">
        <v>5</v>
      </c>
      <c r="C1416" s="1" t="s">
        <v>3193</v>
      </c>
      <c r="D1416" s="1" t="s">
        <v>54</v>
      </c>
      <c r="E1416" s="1" t="s">
        <v>71</v>
      </c>
      <c r="F1416" s="1" t="s">
        <v>3270</v>
      </c>
      <c r="G1416" s="5" t="s">
        <v>3271</v>
      </c>
      <c r="H1416" s="1" t="s">
        <v>3290</v>
      </c>
      <c r="I1416" s="5" t="s">
        <v>78</v>
      </c>
      <c r="K1416" s="1" t="s">
        <v>3291</v>
      </c>
      <c r="L1416" s="1" t="n">
        <f aca="false">+FIND("num_pag",K1416)</f>
        <v>33</v>
      </c>
    </row>
    <row r="1417" customFormat="false" ht="14.25" hidden="false" customHeight="false" outlineLevel="0" collapsed="false">
      <c r="A1417" s="1" t="s">
        <v>3269</v>
      </c>
      <c r="B1417" s="1" t="s">
        <v>5</v>
      </c>
      <c r="C1417" s="1" t="s">
        <v>3193</v>
      </c>
      <c r="D1417" s="1" t="s">
        <v>54</v>
      </c>
      <c r="E1417" s="1" t="s">
        <v>71</v>
      </c>
      <c r="F1417" s="1" t="s">
        <v>3270</v>
      </c>
      <c r="G1417" s="5" t="s">
        <v>3271</v>
      </c>
      <c r="H1417" s="1" t="s">
        <v>3292</v>
      </c>
      <c r="I1417" s="5" t="s">
        <v>78</v>
      </c>
      <c r="K1417" s="1" t="s">
        <v>3293</v>
      </c>
      <c r="L1417" s="1" t="n">
        <f aca="false">+FIND("num_pag",K1417)</f>
        <v>33</v>
      </c>
    </row>
    <row r="1418" customFormat="false" ht="14.25" hidden="false" customHeight="false" outlineLevel="0" collapsed="false">
      <c r="A1418" s="1" t="s">
        <v>3269</v>
      </c>
      <c r="B1418" s="1" t="s">
        <v>5</v>
      </c>
      <c r="C1418" s="1" t="s">
        <v>3193</v>
      </c>
      <c r="D1418" s="1" t="s">
        <v>54</v>
      </c>
      <c r="E1418" s="1" t="s">
        <v>71</v>
      </c>
      <c r="F1418" s="1" t="s">
        <v>3270</v>
      </c>
      <c r="G1418" s="5" t="s">
        <v>3271</v>
      </c>
      <c r="H1418" s="1" t="s">
        <v>3294</v>
      </c>
      <c r="I1418" s="5" t="s">
        <v>78</v>
      </c>
      <c r="K1418" s="1" t="s">
        <v>3295</v>
      </c>
      <c r="L1418" s="1" t="n">
        <f aca="false">+FIND("num_pag",K1418)</f>
        <v>33</v>
      </c>
    </row>
    <row r="1419" customFormat="false" ht="14.25" hidden="false" customHeight="false" outlineLevel="0" collapsed="false">
      <c r="A1419" s="1" t="s">
        <v>3269</v>
      </c>
      <c r="B1419" s="1" t="s">
        <v>5</v>
      </c>
      <c r="C1419" s="1" t="s">
        <v>3193</v>
      </c>
      <c r="D1419" s="1" t="s">
        <v>54</v>
      </c>
      <c r="E1419" s="1" t="s">
        <v>71</v>
      </c>
      <c r="F1419" s="1" t="s">
        <v>3270</v>
      </c>
      <c r="G1419" s="5" t="s">
        <v>3271</v>
      </c>
      <c r="H1419" s="1" t="s">
        <v>3296</v>
      </c>
      <c r="I1419" s="5" t="s">
        <v>78</v>
      </c>
      <c r="K1419" s="1" t="s">
        <v>3297</v>
      </c>
      <c r="L1419" s="1" t="n">
        <f aca="false">+FIND("num_pag",K1419)</f>
        <v>33</v>
      </c>
    </row>
    <row r="1420" customFormat="false" ht="14.25" hidden="false" customHeight="false" outlineLevel="0" collapsed="false">
      <c r="A1420" s="1" t="s">
        <v>3269</v>
      </c>
      <c r="B1420" s="1" t="s">
        <v>5</v>
      </c>
      <c r="C1420" s="1" t="s">
        <v>3193</v>
      </c>
      <c r="D1420" s="1" t="s">
        <v>54</v>
      </c>
      <c r="E1420" s="1" t="s">
        <v>71</v>
      </c>
      <c r="F1420" s="1" t="s">
        <v>3270</v>
      </c>
      <c r="G1420" s="5" t="s">
        <v>3271</v>
      </c>
      <c r="H1420" s="1" t="s">
        <v>3298</v>
      </c>
      <c r="I1420" s="5" t="s">
        <v>78</v>
      </c>
      <c r="K1420" s="1" t="s">
        <v>3299</v>
      </c>
      <c r="L1420" s="1" t="n">
        <f aca="false">+FIND("num_pag",K1420)</f>
        <v>33</v>
      </c>
    </row>
    <row r="1421" customFormat="false" ht="14.25" hidden="false" customHeight="false" outlineLevel="0" collapsed="false">
      <c r="A1421" s="1" t="s">
        <v>3269</v>
      </c>
      <c r="B1421" s="1" t="s">
        <v>5</v>
      </c>
      <c r="C1421" s="1" t="s">
        <v>3193</v>
      </c>
      <c r="D1421" s="1" t="s">
        <v>54</v>
      </c>
      <c r="E1421" s="1" t="s">
        <v>71</v>
      </c>
      <c r="F1421" s="1" t="s">
        <v>3270</v>
      </c>
      <c r="G1421" s="5" t="s">
        <v>3271</v>
      </c>
      <c r="H1421" s="1" t="s">
        <v>3300</v>
      </c>
      <c r="I1421" s="5" t="s">
        <v>78</v>
      </c>
      <c r="K1421" s="1" t="s">
        <v>3301</v>
      </c>
      <c r="L1421" s="1" t="n">
        <f aca="false">+FIND("num_pag",K1421)</f>
        <v>33</v>
      </c>
    </row>
    <row r="1422" customFormat="false" ht="14.25" hidden="false" customHeight="false" outlineLevel="0" collapsed="false">
      <c r="A1422" s="1" t="s">
        <v>3269</v>
      </c>
      <c r="B1422" s="1" t="s">
        <v>5</v>
      </c>
      <c r="C1422" s="1" t="s">
        <v>3193</v>
      </c>
      <c r="D1422" s="1" t="s">
        <v>54</v>
      </c>
      <c r="E1422" s="1" t="s">
        <v>71</v>
      </c>
      <c r="F1422" s="1" t="s">
        <v>3270</v>
      </c>
      <c r="G1422" s="5" t="s">
        <v>3271</v>
      </c>
      <c r="H1422" s="1" t="s">
        <v>3302</v>
      </c>
      <c r="I1422" s="5" t="s">
        <v>78</v>
      </c>
      <c r="K1422" s="1" t="s">
        <v>3303</v>
      </c>
      <c r="L1422" s="1" t="n">
        <f aca="false">+FIND("num_pag",K1422)</f>
        <v>33</v>
      </c>
    </row>
    <row r="1423" customFormat="false" ht="14.25" hidden="false" customHeight="false" outlineLevel="0" collapsed="false">
      <c r="A1423" s="1" t="s">
        <v>3269</v>
      </c>
      <c r="B1423" s="1" t="s">
        <v>5</v>
      </c>
      <c r="C1423" s="1" t="s">
        <v>3193</v>
      </c>
      <c r="D1423" s="1" t="s">
        <v>54</v>
      </c>
      <c r="E1423" s="1" t="s">
        <v>71</v>
      </c>
      <c r="F1423" s="1" t="s">
        <v>3270</v>
      </c>
      <c r="G1423" s="5" t="s">
        <v>3271</v>
      </c>
      <c r="H1423" s="1" t="s">
        <v>3304</v>
      </c>
      <c r="I1423" s="5" t="s">
        <v>78</v>
      </c>
      <c r="K1423" s="1" t="s">
        <v>3305</v>
      </c>
      <c r="L1423" s="1" t="n">
        <f aca="false">+FIND("num_pag",K1423)</f>
        <v>33</v>
      </c>
    </row>
    <row r="1424" customFormat="false" ht="14.25" hidden="false" customHeight="false" outlineLevel="0" collapsed="false">
      <c r="A1424" s="1" t="s">
        <v>3269</v>
      </c>
      <c r="B1424" s="1" t="s">
        <v>5</v>
      </c>
      <c r="C1424" s="1" t="s">
        <v>3193</v>
      </c>
      <c r="D1424" s="1" t="s">
        <v>54</v>
      </c>
      <c r="E1424" s="1" t="s">
        <v>71</v>
      </c>
      <c r="F1424" s="1" t="s">
        <v>3270</v>
      </c>
      <c r="G1424" s="5" t="s">
        <v>3271</v>
      </c>
      <c r="H1424" s="1" t="s">
        <v>3306</v>
      </c>
      <c r="I1424" s="5" t="s">
        <v>78</v>
      </c>
      <c r="K1424" s="1" t="s">
        <v>3307</v>
      </c>
      <c r="L1424" s="1" t="n">
        <f aca="false">+FIND("num_pag",K1424)</f>
        <v>33</v>
      </c>
    </row>
    <row r="1425" customFormat="false" ht="14.25" hidden="false" customHeight="false" outlineLevel="0" collapsed="false">
      <c r="A1425" s="1" t="s">
        <v>3269</v>
      </c>
      <c r="B1425" s="1" t="s">
        <v>5</v>
      </c>
      <c r="C1425" s="1" t="s">
        <v>3193</v>
      </c>
      <c r="D1425" s="1" t="s">
        <v>54</v>
      </c>
      <c r="E1425" s="1" t="s">
        <v>71</v>
      </c>
      <c r="F1425" s="1" t="s">
        <v>3270</v>
      </c>
      <c r="G1425" s="5" t="s">
        <v>3271</v>
      </c>
      <c r="H1425" s="1" t="s">
        <v>3308</v>
      </c>
      <c r="I1425" s="5" t="s">
        <v>78</v>
      </c>
      <c r="K1425" s="1" t="s">
        <v>3309</v>
      </c>
      <c r="L1425" s="1" t="n">
        <f aca="false">+FIND("num_pag",K1425)</f>
        <v>33</v>
      </c>
    </row>
    <row r="1426" customFormat="false" ht="14.25" hidden="false" customHeight="false" outlineLevel="0" collapsed="false">
      <c r="A1426" s="1" t="s">
        <v>3269</v>
      </c>
      <c r="B1426" s="1" t="s">
        <v>5</v>
      </c>
      <c r="C1426" s="1" t="s">
        <v>3193</v>
      </c>
      <c r="D1426" s="1" t="s">
        <v>54</v>
      </c>
      <c r="E1426" s="1" t="s">
        <v>71</v>
      </c>
      <c r="F1426" s="1" t="s">
        <v>3270</v>
      </c>
      <c r="G1426" s="5" t="s">
        <v>3271</v>
      </c>
      <c r="H1426" s="1" t="s">
        <v>3310</v>
      </c>
      <c r="I1426" s="5" t="s">
        <v>78</v>
      </c>
      <c r="K1426" s="1" t="s">
        <v>3311</v>
      </c>
      <c r="L1426" s="1" t="n">
        <f aca="false">+FIND("num_pag",K1426)</f>
        <v>33</v>
      </c>
    </row>
    <row r="1427" customFormat="false" ht="14.25" hidden="false" customHeight="false" outlineLevel="0" collapsed="false">
      <c r="A1427" s="1" t="s">
        <v>3269</v>
      </c>
      <c r="B1427" s="1" t="s">
        <v>5</v>
      </c>
      <c r="C1427" s="1" t="s">
        <v>3193</v>
      </c>
      <c r="D1427" s="1" t="s">
        <v>54</v>
      </c>
      <c r="E1427" s="1" t="s">
        <v>71</v>
      </c>
      <c r="F1427" s="1" t="s">
        <v>3270</v>
      </c>
      <c r="G1427" s="5" t="s">
        <v>3271</v>
      </c>
      <c r="H1427" s="1" t="s">
        <v>3312</v>
      </c>
      <c r="I1427" s="5" t="s">
        <v>78</v>
      </c>
      <c r="K1427" s="1" t="s">
        <v>3313</v>
      </c>
      <c r="L1427" s="1" t="n">
        <f aca="false">+FIND("num_pag",K1427)</f>
        <v>33</v>
      </c>
    </row>
    <row r="1428" customFormat="false" ht="14.25" hidden="false" customHeight="false" outlineLevel="0" collapsed="false">
      <c r="A1428" s="1" t="s">
        <v>3269</v>
      </c>
      <c r="B1428" s="1" t="s">
        <v>5</v>
      </c>
      <c r="C1428" s="1" t="s">
        <v>3193</v>
      </c>
      <c r="D1428" s="1" t="s">
        <v>54</v>
      </c>
      <c r="E1428" s="1" t="s">
        <v>71</v>
      </c>
      <c r="F1428" s="1" t="s">
        <v>3270</v>
      </c>
      <c r="G1428" s="5" t="s">
        <v>3271</v>
      </c>
      <c r="H1428" s="1" t="s">
        <v>3314</v>
      </c>
      <c r="I1428" s="5" t="s">
        <v>78</v>
      </c>
      <c r="K1428" s="1" t="s">
        <v>3315</v>
      </c>
      <c r="L1428" s="1" t="n">
        <f aca="false">+FIND("num_pag",K1428)</f>
        <v>33</v>
      </c>
    </row>
    <row r="1429" customFormat="false" ht="14.25" hidden="false" customHeight="false" outlineLevel="0" collapsed="false">
      <c r="A1429" s="1" t="s">
        <v>3316</v>
      </c>
      <c r="B1429" s="1" t="s">
        <v>5</v>
      </c>
      <c r="C1429" s="1" t="s">
        <v>3193</v>
      </c>
      <c r="D1429" s="1" t="s">
        <v>10</v>
      </c>
      <c r="E1429" s="1" t="s">
        <v>71</v>
      </c>
      <c r="F1429" s="1" t="s">
        <v>3317</v>
      </c>
      <c r="G1429" s="5" t="s">
        <v>3318</v>
      </c>
      <c r="H1429" s="1" t="s">
        <v>3319</v>
      </c>
      <c r="I1429" s="5" t="s">
        <v>78</v>
      </c>
      <c r="K1429" s="1" t="s">
        <v>3320</v>
      </c>
      <c r="L1429" s="1" t="n">
        <f aca="false">+FIND("num_pag",K1429)</f>
        <v>95</v>
      </c>
    </row>
    <row r="1430" customFormat="false" ht="14.25" hidden="false" customHeight="false" outlineLevel="0" collapsed="false">
      <c r="A1430" s="1" t="s">
        <v>3316</v>
      </c>
      <c r="B1430" s="1" t="s">
        <v>5</v>
      </c>
      <c r="C1430" s="1" t="s">
        <v>3193</v>
      </c>
      <c r="D1430" s="1" t="s">
        <v>10</v>
      </c>
      <c r="E1430" s="1" t="s">
        <v>71</v>
      </c>
      <c r="F1430" s="1" t="s">
        <v>3317</v>
      </c>
      <c r="G1430" s="5" t="s">
        <v>3318</v>
      </c>
      <c r="H1430" s="1" t="s">
        <v>3321</v>
      </c>
      <c r="I1430" s="5" t="s">
        <v>78</v>
      </c>
      <c r="K1430" s="1" t="s">
        <v>3322</v>
      </c>
      <c r="L1430" s="1" t="n">
        <f aca="false">+FIND("num_pag",K1430)</f>
        <v>89</v>
      </c>
    </row>
    <row r="1431" customFormat="false" ht="14.25" hidden="false" customHeight="false" outlineLevel="0" collapsed="false">
      <c r="A1431" s="1" t="s">
        <v>3316</v>
      </c>
      <c r="B1431" s="1" t="s">
        <v>5</v>
      </c>
      <c r="C1431" s="1" t="s">
        <v>3193</v>
      </c>
      <c r="D1431" s="1" t="s">
        <v>10</v>
      </c>
      <c r="E1431" s="1" t="s">
        <v>71</v>
      </c>
      <c r="F1431" s="1" t="s">
        <v>3317</v>
      </c>
      <c r="G1431" s="5" t="s">
        <v>3318</v>
      </c>
      <c r="H1431" s="1" t="s">
        <v>3323</v>
      </c>
      <c r="I1431" s="5" t="s">
        <v>78</v>
      </c>
      <c r="K1431" s="1" t="s">
        <v>3324</v>
      </c>
      <c r="L1431" s="1" t="n">
        <f aca="false">+FIND("num_pag",K1431)</f>
        <v>90</v>
      </c>
    </row>
    <row r="1432" customFormat="false" ht="14.25" hidden="false" customHeight="false" outlineLevel="0" collapsed="false">
      <c r="A1432" s="1" t="s">
        <v>3316</v>
      </c>
      <c r="B1432" s="1" t="s">
        <v>5</v>
      </c>
      <c r="C1432" s="1" t="s">
        <v>3193</v>
      </c>
      <c r="D1432" s="1" t="s">
        <v>10</v>
      </c>
      <c r="E1432" s="1" t="s">
        <v>71</v>
      </c>
      <c r="F1432" s="1" t="s">
        <v>3317</v>
      </c>
      <c r="G1432" s="5" t="s">
        <v>3318</v>
      </c>
      <c r="H1432" s="1" t="s">
        <v>3325</v>
      </c>
      <c r="I1432" s="5" t="s">
        <v>78</v>
      </c>
      <c r="K1432" s="1" t="s">
        <v>3326</v>
      </c>
      <c r="L1432" s="1" t="n">
        <f aca="false">+FIND("num_pag",K1432)</f>
        <v>87</v>
      </c>
    </row>
    <row r="1433" customFormat="false" ht="14.25" hidden="false" customHeight="false" outlineLevel="0" collapsed="false">
      <c r="A1433" s="1" t="s">
        <v>3316</v>
      </c>
      <c r="B1433" s="1" t="s">
        <v>5</v>
      </c>
      <c r="C1433" s="1" t="s">
        <v>3193</v>
      </c>
      <c r="D1433" s="1" t="s">
        <v>10</v>
      </c>
      <c r="E1433" s="1" t="s">
        <v>71</v>
      </c>
      <c r="F1433" s="1" t="s">
        <v>3317</v>
      </c>
      <c r="G1433" s="5" t="s">
        <v>3318</v>
      </c>
      <c r="H1433" s="1" t="s">
        <v>3327</v>
      </c>
      <c r="I1433" s="5" t="s">
        <v>78</v>
      </c>
      <c r="K1433" s="1" t="s">
        <v>3328</v>
      </c>
      <c r="L1433" s="1" t="n">
        <f aca="false">+FIND("num_pag",K1433)</f>
        <v>86</v>
      </c>
    </row>
    <row r="1434" customFormat="false" ht="14.25" hidden="false" customHeight="false" outlineLevel="0" collapsed="false">
      <c r="A1434" s="1" t="s">
        <v>3316</v>
      </c>
      <c r="B1434" s="1" t="s">
        <v>5</v>
      </c>
      <c r="C1434" s="1" t="s">
        <v>3193</v>
      </c>
      <c r="D1434" s="1" t="s">
        <v>10</v>
      </c>
      <c r="E1434" s="1" t="s">
        <v>71</v>
      </c>
      <c r="F1434" s="1" t="s">
        <v>3317</v>
      </c>
      <c r="G1434" s="5" t="s">
        <v>3318</v>
      </c>
      <c r="H1434" s="1" t="s">
        <v>3329</v>
      </c>
      <c r="I1434" s="5" t="s">
        <v>78</v>
      </c>
      <c r="K1434" s="1" t="s">
        <v>3330</v>
      </c>
      <c r="L1434" s="1" t="n">
        <f aca="false">+FIND("num_pag",K1434)</f>
        <v>88</v>
      </c>
    </row>
    <row r="1435" customFormat="false" ht="14.25" hidden="false" customHeight="false" outlineLevel="0" collapsed="false">
      <c r="A1435" s="1" t="s">
        <v>3316</v>
      </c>
      <c r="B1435" s="1" t="s">
        <v>5</v>
      </c>
      <c r="C1435" s="1" t="s">
        <v>3193</v>
      </c>
      <c r="D1435" s="1" t="s">
        <v>10</v>
      </c>
      <c r="E1435" s="1" t="s">
        <v>71</v>
      </c>
      <c r="F1435" s="1" t="s">
        <v>3317</v>
      </c>
      <c r="G1435" s="5" t="s">
        <v>3318</v>
      </c>
      <c r="H1435" s="1" t="s">
        <v>3331</v>
      </c>
      <c r="I1435" s="5" t="s">
        <v>78</v>
      </c>
      <c r="K1435" s="1" t="s">
        <v>3332</v>
      </c>
      <c r="L1435" s="1" t="n">
        <f aca="false">+FIND("num_pag",K1435)</f>
        <v>91</v>
      </c>
    </row>
    <row r="1436" customFormat="false" ht="14.25" hidden="false" customHeight="false" outlineLevel="0" collapsed="false">
      <c r="A1436" s="1" t="s">
        <v>3316</v>
      </c>
      <c r="B1436" s="1" t="s">
        <v>5</v>
      </c>
      <c r="C1436" s="1" t="s">
        <v>3193</v>
      </c>
      <c r="D1436" s="1" t="s">
        <v>10</v>
      </c>
      <c r="E1436" s="1" t="s">
        <v>71</v>
      </c>
      <c r="F1436" s="1" t="s">
        <v>3317</v>
      </c>
      <c r="G1436" s="5" t="s">
        <v>3318</v>
      </c>
      <c r="H1436" s="1" t="s">
        <v>3333</v>
      </c>
      <c r="I1436" s="5" t="s">
        <v>78</v>
      </c>
      <c r="K1436" s="1" t="s">
        <v>3334</v>
      </c>
      <c r="L1436" s="1" t="n">
        <f aca="false">+FIND("num_pag",K1436)</f>
        <v>86</v>
      </c>
    </row>
    <row r="1437" customFormat="false" ht="14.25" hidden="false" customHeight="false" outlineLevel="0" collapsed="false">
      <c r="A1437" s="1" t="s">
        <v>3316</v>
      </c>
      <c r="B1437" s="1" t="s">
        <v>5</v>
      </c>
      <c r="C1437" s="1" t="s">
        <v>3193</v>
      </c>
      <c r="D1437" s="1" t="s">
        <v>10</v>
      </c>
      <c r="E1437" s="1" t="s">
        <v>71</v>
      </c>
      <c r="F1437" s="1" t="s">
        <v>3317</v>
      </c>
      <c r="G1437" s="5" t="s">
        <v>3318</v>
      </c>
      <c r="H1437" s="1" t="s">
        <v>3335</v>
      </c>
      <c r="I1437" s="5" t="s">
        <v>78</v>
      </c>
      <c r="K1437" s="1" t="s">
        <v>3336</v>
      </c>
      <c r="L1437" s="1" t="n">
        <f aca="false">+FIND("num_pag",K1437)</f>
        <v>86</v>
      </c>
    </row>
    <row r="1438" customFormat="false" ht="14.25" hidden="false" customHeight="false" outlineLevel="0" collapsed="false">
      <c r="A1438" s="1" t="s">
        <v>3316</v>
      </c>
      <c r="B1438" s="1" t="s">
        <v>5</v>
      </c>
      <c r="C1438" s="1" t="s">
        <v>3193</v>
      </c>
      <c r="D1438" s="1" t="s">
        <v>10</v>
      </c>
      <c r="E1438" s="1" t="s">
        <v>71</v>
      </c>
      <c r="F1438" s="1" t="s">
        <v>3317</v>
      </c>
      <c r="G1438" s="5" t="s">
        <v>3318</v>
      </c>
      <c r="H1438" s="1" t="s">
        <v>3337</v>
      </c>
      <c r="I1438" s="5" t="s">
        <v>78</v>
      </c>
      <c r="K1438" s="1" t="s">
        <v>3338</v>
      </c>
      <c r="L1438" s="1" t="n">
        <f aca="false">+FIND("num_pag",K1438)</f>
        <v>93</v>
      </c>
    </row>
    <row r="1439" customFormat="false" ht="14.25" hidden="false" customHeight="false" outlineLevel="0" collapsed="false">
      <c r="A1439" s="1" t="s">
        <v>3316</v>
      </c>
      <c r="B1439" s="1" t="s">
        <v>5</v>
      </c>
      <c r="C1439" s="1" t="s">
        <v>3193</v>
      </c>
      <c r="D1439" s="1" t="s">
        <v>10</v>
      </c>
      <c r="E1439" s="1" t="s">
        <v>71</v>
      </c>
      <c r="F1439" s="1" t="s">
        <v>3317</v>
      </c>
      <c r="G1439" s="5" t="s">
        <v>3318</v>
      </c>
      <c r="H1439" s="1" t="s">
        <v>3339</v>
      </c>
      <c r="I1439" s="5" t="s">
        <v>78</v>
      </c>
      <c r="K1439" s="1" t="s">
        <v>3340</v>
      </c>
      <c r="L1439" s="1" t="n">
        <f aca="false">+FIND("num_pag",K1439)</f>
        <v>86</v>
      </c>
    </row>
    <row r="1440" customFormat="false" ht="14.25" hidden="false" customHeight="false" outlineLevel="0" collapsed="false">
      <c r="A1440" s="1" t="s">
        <v>3316</v>
      </c>
      <c r="B1440" s="1" t="s">
        <v>5</v>
      </c>
      <c r="C1440" s="1" t="s">
        <v>3193</v>
      </c>
      <c r="D1440" s="1" t="s">
        <v>10</v>
      </c>
      <c r="E1440" s="1" t="s">
        <v>71</v>
      </c>
      <c r="F1440" s="1" t="s">
        <v>3317</v>
      </c>
      <c r="G1440" s="5" t="s">
        <v>3318</v>
      </c>
      <c r="H1440" s="1" t="s">
        <v>3341</v>
      </c>
      <c r="I1440" s="5" t="s">
        <v>78</v>
      </c>
      <c r="K1440" s="1" t="s">
        <v>3342</v>
      </c>
      <c r="L1440" s="1" t="n">
        <f aca="false">+FIND("num_pag",K1440)</f>
        <v>88</v>
      </c>
    </row>
    <row r="1441" customFormat="false" ht="14.25" hidden="false" customHeight="false" outlineLevel="0" collapsed="false">
      <c r="A1441" s="1" t="s">
        <v>3316</v>
      </c>
      <c r="B1441" s="1" t="s">
        <v>5</v>
      </c>
      <c r="C1441" s="1" t="s">
        <v>3193</v>
      </c>
      <c r="D1441" s="1" t="s">
        <v>10</v>
      </c>
      <c r="E1441" s="1" t="s">
        <v>71</v>
      </c>
      <c r="F1441" s="1" t="s">
        <v>3317</v>
      </c>
      <c r="G1441" s="5" t="s">
        <v>3318</v>
      </c>
      <c r="H1441" s="1" t="s">
        <v>3343</v>
      </c>
      <c r="I1441" s="5" t="s">
        <v>78</v>
      </c>
      <c r="K1441" s="1" t="s">
        <v>3344</v>
      </c>
      <c r="L1441" s="1" t="n">
        <f aca="false">+FIND("num_pag",K1441)</f>
        <v>93</v>
      </c>
    </row>
    <row r="1442" customFormat="false" ht="14.25" hidden="false" customHeight="false" outlineLevel="0" collapsed="false">
      <c r="A1442" s="1" t="s">
        <v>3316</v>
      </c>
      <c r="B1442" s="1" t="s">
        <v>5</v>
      </c>
      <c r="C1442" s="1" t="s">
        <v>3193</v>
      </c>
      <c r="D1442" s="1" t="s">
        <v>10</v>
      </c>
      <c r="E1442" s="1" t="s">
        <v>71</v>
      </c>
      <c r="F1442" s="1" t="s">
        <v>3317</v>
      </c>
      <c r="G1442" s="5" t="s">
        <v>3318</v>
      </c>
      <c r="H1442" s="1" t="s">
        <v>3345</v>
      </c>
      <c r="I1442" s="5" t="s">
        <v>78</v>
      </c>
      <c r="K1442" s="1" t="s">
        <v>3346</v>
      </c>
      <c r="L1442" s="1" t="n">
        <f aca="false">+FIND("num_pag",K1442)</f>
        <v>90</v>
      </c>
    </row>
    <row r="1443" customFormat="false" ht="14.25" hidden="false" customHeight="false" outlineLevel="0" collapsed="false">
      <c r="A1443" s="1" t="s">
        <v>3316</v>
      </c>
      <c r="B1443" s="1" t="s">
        <v>5</v>
      </c>
      <c r="C1443" s="1" t="s">
        <v>3193</v>
      </c>
      <c r="D1443" s="1" t="s">
        <v>10</v>
      </c>
      <c r="E1443" s="1" t="s">
        <v>71</v>
      </c>
      <c r="F1443" s="1" t="s">
        <v>3317</v>
      </c>
      <c r="G1443" s="5" t="s">
        <v>3318</v>
      </c>
      <c r="H1443" s="1" t="s">
        <v>3347</v>
      </c>
      <c r="I1443" s="5" t="s">
        <v>78</v>
      </c>
      <c r="K1443" s="1" t="s">
        <v>3348</v>
      </c>
      <c r="L1443" s="1" t="n">
        <f aca="false">+FIND("num_pag",K1443)</f>
        <v>93</v>
      </c>
    </row>
    <row r="1444" customFormat="false" ht="14.25" hidden="false" customHeight="false" outlineLevel="0" collapsed="false">
      <c r="A1444" s="1" t="s">
        <v>3316</v>
      </c>
      <c r="B1444" s="1" t="s">
        <v>5</v>
      </c>
      <c r="C1444" s="1" t="s">
        <v>3193</v>
      </c>
      <c r="D1444" s="1" t="s">
        <v>10</v>
      </c>
      <c r="E1444" s="1" t="s">
        <v>71</v>
      </c>
      <c r="F1444" s="1" t="s">
        <v>3317</v>
      </c>
      <c r="G1444" s="5" t="s">
        <v>3318</v>
      </c>
      <c r="H1444" s="1" t="s">
        <v>3349</v>
      </c>
      <c r="I1444" s="5" t="s">
        <v>78</v>
      </c>
      <c r="K1444" s="1" t="s">
        <v>3350</v>
      </c>
      <c r="L1444" s="1" t="n">
        <f aca="false">+FIND("num_pag",K1444)</f>
        <v>87</v>
      </c>
    </row>
    <row r="1445" customFormat="false" ht="14.25" hidden="false" customHeight="false" outlineLevel="0" collapsed="false">
      <c r="A1445" s="1" t="s">
        <v>3316</v>
      </c>
      <c r="B1445" s="1" t="s">
        <v>5</v>
      </c>
      <c r="C1445" s="1" t="s">
        <v>3193</v>
      </c>
      <c r="D1445" s="1" t="s">
        <v>10</v>
      </c>
      <c r="E1445" s="1" t="s">
        <v>71</v>
      </c>
      <c r="F1445" s="1" t="s">
        <v>3317</v>
      </c>
      <c r="G1445" s="5" t="s">
        <v>3318</v>
      </c>
      <c r="H1445" s="1" t="s">
        <v>3351</v>
      </c>
      <c r="I1445" s="5" t="s">
        <v>78</v>
      </c>
      <c r="K1445" s="1" t="s">
        <v>3352</v>
      </c>
      <c r="L1445" s="1" t="n">
        <f aca="false">+FIND("num_pag",K1445)</f>
        <v>86</v>
      </c>
    </row>
    <row r="1446" customFormat="false" ht="14.25" hidden="false" customHeight="false" outlineLevel="0" collapsed="false">
      <c r="A1446" s="1" t="s">
        <v>3316</v>
      </c>
      <c r="B1446" s="1" t="s">
        <v>5</v>
      </c>
      <c r="C1446" s="1" t="s">
        <v>3193</v>
      </c>
      <c r="D1446" s="1" t="s">
        <v>10</v>
      </c>
      <c r="E1446" s="1" t="s">
        <v>71</v>
      </c>
      <c r="F1446" s="1" t="s">
        <v>3317</v>
      </c>
      <c r="G1446" s="5" t="s">
        <v>3318</v>
      </c>
      <c r="H1446" s="1" t="s">
        <v>3353</v>
      </c>
      <c r="I1446" s="5" t="s">
        <v>78</v>
      </c>
      <c r="K1446" s="1" t="s">
        <v>3354</v>
      </c>
      <c r="L1446" s="1" t="n">
        <f aca="false">+FIND("num_pag",K1446)</f>
        <v>86</v>
      </c>
    </row>
    <row r="1447" customFormat="false" ht="14.25" hidden="false" customHeight="false" outlineLevel="0" collapsed="false">
      <c r="A1447" s="1" t="s">
        <v>3316</v>
      </c>
      <c r="B1447" s="1" t="s">
        <v>5</v>
      </c>
      <c r="C1447" s="1" t="s">
        <v>3193</v>
      </c>
      <c r="D1447" s="1" t="s">
        <v>10</v>
      </c>
      <c r="E1447" s="1" t="s">
        <v>71</v>
      </c>
      <c r="F1447" s="1" t="s">
        <v>3317</v>
      </c>
      <c r="G1447" s="5" t="s">
        <v>3318</v>
      </c>
      <c r="H1447" s="1" t="s">
        <v>3355</v>
      </c>
      <c r="I1447" s="5" t="s">
        <v>78</v>
      </c>
      <c r="K1447" s="1" t="s">
        <v>3356</v>
      </c>
      <c r="L1447" s="1" t="n">
        <f aca="false">+FIND("num_pag",K1447)</f>
        <v>87</v>
      </c>
    </row>
    <row r="1448" customFormat="false" ht="14.25" hidden="false" customHeight="false" outlineLevel="0" collapsed="false">
      <c r="A1448" s="1" t="s">
        <v>3316</v>
      </c>
      <c r="B1448" s="1" t="s">
        <v>5</v>
      </c>
      <c r="C1448" s="1" t="s">
        <v>3193</v>
      </c>
      <c r="D1448" s="1" t="s">
        <v>10</v>
      </c>
      <c r="E1448" s="1" t="s">
        <v>71</v>
      </c>
      <c r="F1448" s="1" t="s">
        <v>3317</v>
      </c>
      <c r="G1448" s="5" t="s">
        <v>3318</v>
      </c>
      <c r="H1448" s="1" t="s">
        <v>3357</v>
      </c>
      <c r="I1448" s="5" t="s">
        <v>78</v>
      </c>
      <c r="K1448" s="1" t="s">
        <v>3358</v>
      </c>
      <c r="L1448" s="1" t="n">
        <f aca="false">+FIND("num_pag",K1448)</f>
        <v>89</v>
      </c>
    </row>
    <row r="1449" customFormat="false" ht="14.25" hidden="false" customHeight="false" outlineLevel="0" collapsed="false">
      <c r="A1449" s="1" t="s">
        <v>3316</v>
      </c>
      <c r="B1449" s="1" t="s">
        <v>5</v>
      </c>
      <c r="C1449" s="1" t="s">
        <v>3193</v>
      </c>
      <c r="D1449" s="1" t="s">
        <v>10</v>
      </c>
      <c r="E1449" s="1" t="s">
        <v>71</v>
      </c>
      <c r="F1449" s="1" t="s">
        <v>3317</v>
      </c>
      <c r="G1449" s="5" t="s">
        <v>3318</v>
      </c>
      <c r="H1449" s="1" t="s">
        <v>3359</v>
      </c>
      <c r="I1449" s="5" t="s">
        <v>78</v>
      </c>
      <c r="K1449" s="1" t="s">
        <v>3360</v>
      </c>
      <c r="L1449" s="1" t="n">
        <f aca="false">+FIND("num_pag",K1449)</f>
        <v>87</v>
      </c>
    </row>
    <row r="1450" customFormat="false" ht="14.25" hidden="false" customHeight="false" outlineLevel="0" collapsed="false">
      <c r="A1450" s="1" t="s">
        <v>3316</v>
      </c>
      <c r="B1450" s="1" t="s">
        <v>5</v>
      </c>
      <c r="C1450" s="1" t="s">
        <v>3193</v>
      </c>
      <c r="D1450" s="1" t="s">
        <v>10</v>
      </c>
      <c r="E1450" s="1" t="s">
        <v>71</v>
      </c>
      <c r="F1450" s="1" t="s">
        <v>3317</v>
      </c>
      <c r="G1450" s="5" t="s">
        <v>3318</v>
      </c>
      <c r="H1450" s="1" t="s">
        <v>3361</v>
      </c>
      <c r="I1450" s="5" t="s">
        <v>78</v>
      </c>
      <c r="K1450" s="1" t="s">
        <v>3362</v>
      </c>
      <c r="L1450" s="1" t="n">
        <f aca="false">+FIND("num_pag",K1450)</f>
        <v>87</v>
      </c>
    </row>
    <row r="1451" customFormat="false" ht="14.25" hidden="false" customHeight="false" outlineLevel="0" collapsed="false">
      <c r="A1451" s="1" t="s">
        <v>3363</v>
      </c>
      <c r="B1451" s="1" t="s">
        <v>5</v>
      </c>
      <c r="C1451" s="1" t="s">
        <v>3193</v>
      </c>
      <c r="D1451" s="1" t="s">
        <v>43</v>
      </c>
      <c r="E1451" s="1" t="s">
        <v>71</v>
      </c>
      <c r="F1451" s="1" t="s">
        <v>3364</v>
      </c>
      <c r="G1451" s="5" t="s">
        <v>3365</v>
      </c>
      <c r="H1451" s="1" t="s">
        <v>3366</v>
      </c>
      <c r="I1451" s="5" t="s">
        <v>78</v>
      </c>
      <c r="K1451" s="1" t="s">
        <v>3367</v>
      </c>
      <c r="L1451" s="1" t="n">
        <f aca="false">+FIND("num_pag",K1451)</f>
        <v>70</v>
      </c>
    </row>
    <row r="1452" customFormat="false" ht="14.25" hidden="false" customHeight="false" outlineLevel="0" collapsed="false">
      <c r="A1452" s="1" t="s">
        <v>3363</v>
      </c>
      <c r="B1452" s="1" t="s">
        <v>5</v>
      </c>
      <c r="C1452" s="1" t="s">
        <v>3193</v>
      </c>
      <c r="D1452" s="1" t="s">
        <v>43</v>
      </c>
      <c r="E1452" s="1" t="s">
        <v>71</v>
      </c>
      <c r="F1452" s="1" t="s">
        <v>3364</v>
      </c>
      <c r="G1452" s="5" t="s">
        <v>3365</v>
      </c>
      <c r="H1452" s="1" t="s">
        <v>3368</v>
      </c>
      <c r="I1452" s="5" t="s">
        <v>78</v>
      </c>
      <c r="K1452" s="1" t="s">
        <v>3369</v>
      </c>
      <c r="L1452" s="1" t="n">
        <f aca="false">+FIND("num_pag",K1452)</f>
        <v>64</v>
      </c>
    </row>
    <row r="1453" customFormat="false" ht="14.25" hidden="false" customHeight="false" outlineLevel="0" collapsed="false">
      <c r="A1453" s="1" t="s">
        <v>3363</v>
      </c>
      <c r="B1453" s="1" t="s">
        <v>5</v>
      </c>
      <c r="C1453" s="1" t="s">
        <v>3193</v>
      </c>
      <c r="D1453" s="1" t="s">
        <v>43</v>
      </c>
      <c r="E1453" s="1" t="s">
        <v>71</v>
      </c>
      <c r="F1453" s="1" t="s">
        <v>3364</v>
      </c>
      <c r="G1453" s="5" t="s">
        <v>3365</v>
      </c>
      <c r="H1453" s="1" t="s">
        <v>3370</v>
      </c>
      <c r="I1453" s="5" t="s">
        <v>78</v>
      </c>
      <c r="K1453" s="1" t="s">
        <v>3371</v>
      </c>
      <c r="L1453" s="1" t="n">
        <f aca="false">+FIND("num_pag",K1453)</f>
        <v>65</v>
      </c>
    </row>
    <row r="1454" customFormat="false" ht="14.25" hidden="false" customHeight="false" outlineLevel="0" collapsed="false">
      <c r="A1454" s="1" t="s">
        <v>3363</v>
      </c>
      <c r="B1454" s="1" t="s">
        <v>5</v>
      </c>
      <c r="C1454" s="1" t="s">
        <v>3193</v>
      </c>
      <c r="D1454" s="1" t="s">
        <v>43</v>
      </c>
      <c r="E1454" s="1" t="s">
        <v>71</v>
      </c>
      <c r="F1454" s="1" t="s">
        <v>3364</v>
      </c>
      <c r="G1454" s="5" t="s">
        <v>3365</v>
      </c>
      <c r="H1454" s="1" t="s">
        <v>3372</v>
      </c>
      <c r="I1454" s="5" t="s">
        <v>78</v>
      </c>
      <c r="K1454" s="1" t="s">
        <v>3373</v>
      </c>
      <c r="L1454" s="1" t="n">
        <f aca="false">+FIND("num_pag",K1454)</f>
        <v>62</v>
      </c>
    </row>
    <row r="1455" customFormat="false" ht="14.25" hidden="false" customHeight="false" outlineLevel="0" collapsed="false">
      <c r="A1455" s="1" t="s">
        <v>3363</v>
      </c>
      <c r="B1455" s="1" t="s">
        <v>5</v>
      </c>
      <c r="C1455" s="1" t="s">
        <v>3193</v>
      </c>
      <c r="D1455" s="1" t="s">
        <v>43</v>
      </c>
      <c r="E1455" s="1" t="s">
        <v>71</v>
      </c>
      <c r="F1455" s="1" t="s">
        <v>3364</v>
      </c>
      <c r="G1455" s="5" t="s">
        <v>3365</v>
      </c>
      <c r="H1455" s="1" t="s">
        <v>3374</v>
      </c>
      <c r="I1455" s="5" t="s">
        <v>78</v>
      </c>
      <c r="K1455" s="1" t="s">
        <v>3375</v>
      </c>
      <c r="L1455" s="1" t="n">
        <f aca="false">+FIND("num_pag",K1455)</f>
        <v>61</v>
      </c>
    </row>
    <row r="1456" customFormat="false" ht="14.25" hidden="false" customHeight="false" outlineLevel="0" collapsed="false">
      <c r="A1456" s="1" t="s">
        <v>3363</v>
      </c>
      <c r="B1456" s="1" t="s">
        <v>5</v>
      </c>
      <c r="C1456" s="1" t="s">
        <v>3193</v>
      </c>
      <c r="D1456" s="1" t="s">
        <v>43</v>
      </c>
      <c r="E1456" s="1" t="s">
        <v>71</v>
      </c>
      <c r="F1456" s="1" t="s">
        <v>3364</v>
      </c>
      <c r="G1456" s="5" t="s">
        <v>3365</v>
      </c>
      <c r="H1456" s="1" t="s">
        <v>3376</v>
      </c>
      <c r="I1456" s="5" t="s">
        <v>78</v>
      </c>
      <c r="K1456" s="1" t="s">
        <v>3377</v>
      </c>
      <c r="L1456" s="1" t="n">
        <f aca="false">+FIND("num_pag",K1456)</f>
        <v>63</v>
      </c>
    </row>
    <row r="1457" customFormat="false" ht="14.25" hidden="false" customHeight="false" outlineLevel="0" collapsed="false">
      <c r="A1457" s="1" t="s">
        <v>3363</v>
      </c>
      <c r="B1457" s="1" t="s">
        <v>5</v>
      </c>
      <c r="C1457" s="1" t="s">
        <v>3193</v>
      </c>
      <c r="D1457" s="1" t="s">
        <v>43</v>
      </c>
      <c r="E1457" s="1" t="s">
        <v>71</v>
      </c>
      <c r="F1457" s="1" t="s">
        <v>3364</v>
      </c>
      <c r="G1457" s="5" t="s">
        <v>3365</v>
      </c>
      <c r="H1457" s="1" t="s">
        <v>3378</v>
      </c>
      <c r="I1457" s="5" t="s">
        <v>78</v>
      </c>
      <c r="K1457" s="1" t="s">
        <v>3379</v>
      </c>
      <c r="L1457" s="1" t="n">
        <f aca="false">+FIND("num_pag",K1457)</f>
        <v>66</v>
      </c>
    </row>
    <row r="1458" customFormat="false" ht="14.25" hidden="false" customHeight="false" outlineLevel="0" collapsed="false">
      <c r="A1458" s="1" t="s">
        <v>3363</v>
      </c>
      <c r="B1458" s="1" t="s">
        <v>5</v>
      </c>
      <c r="C1458" s="1" t="s">
        <v>3193</v>
      </c>
      <c r="D1458" s="1" t="s">
        <v>43</v>
      </c>
      <c r="E1458" s="1" t="s">
        <v>71</v>
      </c>
      <c r="F1458" s="1" t="s">
        <v>3364</v>
      </c>
      <c r="G1458" s="5" t="s">
        <v>3365</v>
      </c>
      <c r="H1458" s="1" t="s">
        <v>3380</v>
      </c>
      <c r="I1458" s="5" t="s">
        <v>78</v>
      </c>
      <c r="K1458" s="1" t="s">
        <v>3381</v>
      </c>
      <c r="L1458" s="1" t="n">
        <f aca="false">+FIND("num_pag",K1458)</f>
        <v>61</v>
      </c>
    </row>
    <row r="1459" customFormat="false" ht="14.25" hidden="false" customHeight="false" outlineLevel="0" collapsed="false">
      <c r="A1459" s="1" t="s">
        <v>3363</v>
      </c>
      <c r="B1459" s="1" t="s">
        <v>5</v>
      </c>
      <c r="C1459" s="1" t="s">
        <v>3193</v>
      </c>
      <c r="D1459" s="1" t="s">
        <v>43</v>
      </c>
      <c r="E1459" s="1" t="s">
        <v>71</v>
      </c>
      <c r="F1459" s="1" t="s">
        <v>3364</v>
      </c>
      <c r="G1459" s="5" t="s">
        <v>3365</v>
      </c>
      <c r="H1459" s="1" t="s">
        <v>3382</v>
      </c>
      <c r="I1459" s="5" t="s">
        <v>78</v>
      </c>
      <c r="K1459" s="1" t="s">
        <v>3383</v>
      </c>
      <c r="L1459" s="1" t="n">
        <f aca="false">+FIND("num_pag",K1459)</f>
        <v>61</v>
      </c>
    </row>
    <row r="1460" customFormat="false" ht="14.25" hidden="false" customHeight="false" outlineLevel="0" collapsed="false">
      <c r="A1460" s="1" t="s">
        <v>3363</v>
      </c>
      <c r="B1460" s="1" t="s">
        <v>5</v>
      </c>
      <c r="C1460" s="1" t="s">
        <v>3193</v>
      </c>
      <c r="D1460" s="1" t="s">
        <v>43</v>
      </c>
      <c r="E1460" s="1" t="s">
        <v>71</v>
      </c>
      <c r="F1460" s="1" t="s">
        <v>3364</v>
      </c>
      <c r="G1460" s="5" t="s">
        <v>3365</v>
      </c>
      <c r="H1460" s="1" t="s">
        <v>3384</v>
      </c>
      <c r="I1460" s="5" t="s">
        <v>78</v>
      </c>
      <c r="K1460" s="1" t="s">
        <v>3385</v>
      </c>
      <c r="L1460" s="1" t="n">
        <f aca="false">+FIND("num_pag",K1460)</f>
        <v>68</v>
      </c>
    </row>
    <row r="1461" customFormat="false" ht="14.25" hidden="false" customHeight="false" outlineLevel="0" collapsed="false">
      <c r="A1461" s="1" t="s">
        <v>3363</v>
      </c>
      <c r="B1461" s="1" t="s">
        <v>5</v>
      </c>
      <c r="C1461" s="1" t="s">
        <v>3193</v>
      </c>
      <c r="D1461" s="1" t="s">
        <v>43</v>
      </c>
      <c r="E1461" s="1" t="s">
        <v>71</v>
      </c>
      <c r="F1461" s="1" t="s">
        <v>3364</v>
      </c>
      <c r="G1461" s="5" t="s">
        <v>3365</v>
      </c>
      <c r="H1461" s="1" t="s">
        <v>3386</v>
      </c>
      <c r="I1461" s="5" t="s">
        <v>78</v>
      </c>
      <c r="K1461" s="1" t="s">
        <v>3387</v>
      </c>
      <c r="L1461" s="1" t="n">
        <f aca="false">+FIND("num_pag",K1461)</f>
        <v>61</v>
      </c>
    </row>
    <row r="1462" customFormat="false" ht="14.25" hidden="false" customHeight="false" outlineLevel="0" collapsed="false">
      <c r="A1462" s="1" t="s">
        <v>3363</v>
      </c>
      <c r="B1462" s="1" t="s">
        <v>5</v>
      </c>
      <c r="C1462" s="1" t="s">
        <v>3193</v>
      </c>
      <c r="D1462" s="1" t="s">
        <v>43</v>
      </c>
      <c r="E1462" s="1" t="s">
        <v>71</v>
      </c>
      <c r="F1462" s="1" t="s">
        <v>3364</v>
      </c>
      <c r="G1462" s="5" t="s">
        <v>3365</v>
      </c>
      <c r="H1462" s="1" t="s">
        <v>3388</v>
      </c>
      <c r="I1462" s="5" t="s">
        <v>78</v>
      </c>
      <c r="K1462" s="1" t="s">
        <v>3389</v>
      </c>
      <c r="L1462" s="1" t="n">
        <f aca="false">+FIND("num_pag",K1462)</f>
        <v>63</v>
      </c>
    </row>
    <row r="1463" customFormat="false" ht="14.25" hidden="false" customHeight="false" outlineLevel="0" collapsed="false">
      <c r="A1463" s="1" t="s">
        <v>3363</v>
      </c>
      <c r="B1463" s="1" t="s">
        <v>5</v>
      </c>
      <c r="C1463" s="1" t="s">
        <v>3193</v>
      </c>
      <c r="D1463" s="1" t="s">
        <v>43</v>
      </c>
      <c r="E1463" s="1" t="s">
        <v>71</v>
      </c>
      <c r="F1463" s="1" t="s">
        <v>3364</v>
      </c>
      <c r="G1463" s="5" t="s">
        <v>3365</v>
      </c>
      <c r="H1463" s="1" t="s">
        <v>3390</v>
      </c>
      <c r="I1463" s="5" t="s">
        <v>78</v>
      </c>
      <c r="K1463" s="1" t="s">
        <v>3391</v>
      </c>
      <c r="L1463" s="1" t="n">
        <f aca="false">+FIND("num_pag",K1463)</f>
        <v>68</v>
      </c>
    </row>
    <row r="1464" customFormat="false" ht="14.25" hidden="false" customHeight="false" outlineLevel="0" collapsed="false">
      <c r="A1464" s="1" t="s">
        <v>3363</v>
      </c>
      <c r="B1464" s="1" t="s">
        <v>5</v>
      </c>
      <c r="C1464" s="1" t="s">
        <v>3193</v>
      </c>
      <c r="D1464" s="1" t="s">
        <v>43</v>
      </c>
      <c r="E1464" s="1" t="s">
        <v>71</v>
      </c>
      <c r="F1464" s="1" t="s">
        <v>3364</v>
      </c>
      <c r="G1464" s="5" t="s">
        <v>3365</v>
      </c>
      <c r="H1464" s="1" t="s">
        <v>3392</v>
      </c>
      <c r="I1464" s="5" t="s">
        <v>78</v>
      </c>
      <c r="K1464" s="1" t="s">
        <v>3393</v>
      </c>
      <c r="L1464" s="1" t="n">
        <f aca="false">+FIND("num_pag",K1464)</f>
        <v>65</v>
      </c>
    </row>
    <row r="1465" customFormat="false" ht="14.25" hidden="false" customHeight="false" outlineLevel="0" collapsed="false">
      <c r="A1465" s="1" t="s">
        <v>3363</v>
      </c>
      <c r="B1465" s="1" t="s">
        <v>5</v>
      </c>
      <c r="C1465" s="1" t="s">
        <v>3193</v>
      </c>
      <c r="D1465" s="1" t="s">
        <v>43</v>
      </c>
      <c r="E1465" s="1" t="s">
        <v>71</v>
      </c>
      <c r="F1465" s="1" t="s">
        <v>3364</v>
      </c>
      <c r="G1465" s="5" t="s">
        <v>3365</v>
      </c>
      <c r="H1465" s="1" t="s">
        <v>3394</v>
      </c>
      <c r="I1465" s="5" t="s">
        <v>78</v>
      </c>
      <c r="K1465" s="1" t="s">
        <v>3395</v>
      </c>
      <c r="L1465" s="1" t="n">
        <f aca="false">+FIND("num_pag",K1465)</f>
        <v>68</v>
      </c>
    </row>
    <row r="1466" customFormat="false" ht="14.25" hidden="false" customHeight="false" outlineLevel="0" collapsed="false">
      <c r="A1466" s="1" t="s">
        <v>3363</v>
      </c>
      <c r="B1466" s="1" t="s">
        <v>5</v>
      </c>
      <c r="C1466" s="1" t="s">
        <v>3193</v>
      </c>
      <c r="D1466" s="1" t="s">
        <v>43</v>
      </c>
      <c r="E1466" s="1" t="s">
        <v>71</v>
      </c>
      <c r="F1466" s="1" t="s">
        <v>3364</v>
      </c>
      <c r="G1466" s="5" t="s">
        <v>3365</v>
      </c>
      <c r="H1466" s="1" t="s">
        <v>3396</v>
      </c>
      <c r="I1466" s="5" t="s">
        <v>78</v>
      </c>
      <c r="K1466" s="1" t="s">
        <v>3397</v>
      </c>
      <c r="L1466" s="1" t="n">
        <f aca="false">+FIND("num_pag",K1466)</f>
        <v>62</v>
      </c>
    </row>
    <row r="1467" customFormat="false" ht="14.25" hidden="false" customHeight="false" outlineLevel="0" collapsed="false">
      <c r="A1467" s="1" t="s">
        <v>3363</v>
      </c>
      <c r="B1467" s="1" t="s">
        <v>5</v>
      </c>
      <c r="C1467" s="1" t="s">
        <v>3193</v>
      </c>
      <c r="D1467" s="1" t="s">
        <v>43</v>
      </c>
      <c r="E1467" s="1" t="s">
        <v>71</v>
      </c>
      <c r="F1467" s="1" t="s">
        <v>3364</v>
      </c>
      <c r="G1467" s="5" t="s">
        <v>3365</v>
      </c>
      <c r="H1467" s="1" t="s">
        <v>3398</v>
      </c>
      <c r="I1467" s="5" t="s">
        <v>78</v>
      </c>
      <c r="K1467" s="1" t="s">
        <v>3399</v>
      </c>
      <c r="L1467" s="1" t="n">
        <f aca="false">+FIND("num_pag",K1467)</f>
        <v>61</v>
      </c>
    </row>
    <row r="1468" customFormat="false" ht="14.25" hidden="false" customHeight="false" outlineLevel="0" collapsed="false">
      <c r="A1468" s="1" t="s">
        <v>3363</v>
      </c>
      <c r="B1468" s="1" t="s">
        <v>5</v>
      </c>
      <c r="C1468" s="1" t="s">
        <v>3193</v>
      </c>
      <c r="D1468" s="1" t="s">
        <v>43</v>
      </c>
      <c r="E1468" s="1" t="s">
        <v>71</v>
      </c>
      <c r="F1468" s="1" t="s">
        <v>3364</v>
      </c>
      <c r="G1468" s="5" t="s">
        <v>3365</v>
      </c>
      <c r="H1468" s="1" t="s">
        <v>3400</v>
      </c>
      <c r="I1468" s="5" t="s">
        <v>78</v>
      </c>
      <c r="K1468" s="1" t="s">
        <v>3401</v>
      </c>
      <c r="L1468" s="1" t="n">
        <f aca="false">+FIND("num_pag",K1468)</f>
        <v>61</v>
      </c>
    </row>
    <row r="1469" customFormat="false" ht="14.25" hidden="false" customHeight="false" outlineLevel="0" collapsed="false">
      <c r="A1469" s="1" t="s">
        <v>3363</v>
      </c>
      <c r="B1469" s="1" t="s">
        <v>5</v>
      </c>
      <c r="C1469" s="1" t="s">
        <v>3193</v>
      </c>
      <c r="D1469" s="1" t="s">
        <v>43</v>
      </c>
      <c r="E1469" s="1" t="s">
        <v>71</v>
      </c>
      <c r="F1469" s="1" t="s">
        <v>3364</v>
      </c>
      <c r="G1469" s="5" t="s">
        <v>3365</v>
      </c>
      <c r="H1469" s="1" t="s">
        <v>3402</v>
      </c>
      <c r="I1469" s="5" t="s">
        <v>78</v>
      </c>
      <c r="K1469" s="1" t="s">
        <v>3403</v>
      </c>
      <c r="L1469" s="1" t="n">
        <f aca="false">+FIND("num_pag",K1469)</f>
        <v>62</v>
      </c>
    </row>
    <row r="1470" customFormat="false" ht="14.25" hidden="false" customHeight="false" outlineLevel="0" collapsed="false">
      <c r="A1470" s="1" t="s">
        <v>3363</v>
      </c>
      <c r="B1470" s="1" t="s">
        <v>5</v>
      </c>
      <c r="C1470" s="1" t="s">
        <v>3193</v>
      </c>
      <c r="D1470" s="1" t="s">
        <v>43</v>
      </c>
      <c r="E1470" s="1" t="s">
        <v>71</v>
      </c>
      <c r="F1470" s="1" t="s">
        <v>3364</v>
      </c>
      <c r="G1470" s="5" t="s">
        <v>3365</v>
      </c>
      <c r="H1470" s="1" t="s">
        <v>3404</v>
      </c>
      <c r="I1470" s="5" t="s">
        <v>78</v>
      </c>
      <c r="K1470" s="1" t="s">
        <v>3405</v>
      </c>
      <c r="L1470" s="1" t="n">
        <f aca="false">+FIND("num_pag",K1470)</f>
        <v>64</v>
      </c>
    </row>
    <row r="1471" customFormat="false" ht="14.25" hidden="false" customHeight="false" outlineLevel="0" collapsed="false">
      <c r="A1471" s="1" t="s">
        <v>3363</v>
      </c>
      <c r="B1471" s="1" t="s">
        <v>5</v>
      </c>
      <c r="C1471" s="1" t="s">
        <v>3193</v>
      </c>
      <c r="D1471" s="1" t="s">
        <v>43</v>
      </c>
      <c r="E1471" s="1" t="s">
        <v>71</v>
      </c>
      <c r="F1471" s="1" t="s">
        <v>3364</v>
      </c>
      <c r="G1471" s="5" t="s">
        <v>3365</v>
      </c>
      <c r="H1471" s="1" t="s">
        <v>3406</v>
      </c>
      <c r="I1471" s="5" t="s">
        <v>78</v>
      </c>
      <c r="K1471" s="1" t="s">
        <v>3407</v>
      </c>
      <c r="L1471" s="1" t="n">
        <f aca="false">+FIND("num_pag",K1471)</f>
        <v>62</v>
      </c>
    </row>
    <row r="1472" customFormat="false" ht="14.25" hidden="false" customHeight="false" outlineLevel="0" collapsed="false">
      <c r="A1472" s="1" t="s">
        <v>3363</v>
      </c>
      <c r="B1472" s="1" t="s">
        <v>5</v>
      </c>
      <c r="C1472" s="1" t="s">
        <v>3193</v>
      </c>
      <c r="D1472" s="1" t="s">
        <v>43</v>
      </c>
      <c r="E1472" s="1" t="s">
        <v>71</v>
      </c>
      <c r="F1472" s="1" t="s">
        <v>3364</v>
      </c>
      <c r="G1472" s="5" t="s">
        <v>3365</v>
      </c>
      <c r="H1472" s="1" t="s">
        <v>3408</v>
      </c>
      <c r="I1472" s="5" t="s">
        <v>78</v>
      </c>
      <c r="K1472" s="1" t="s">
        <v>3409</v>
      </c>
      <c r="L1472" s="1" t="n">
        <f aca="false">+FIND("num_pag",K1472)</f>
        <v>62</v>
      </c>
    </row>
    <row r="1473" customFormat="false" ht="14.25" hidden="false" customHeight="false" outlineLevel="0" collapsed="false">
      <c r="A1473" s="1" t="s">
        <v>3410</v>
      </c>
      <c r="B1473" s="1" t="s">
        <v>5</v>
      </c>
      <c r="C1473" s="1" t="s">
        <v>3193</v>
      </c>
      <c r="D1473" s="1" t="s">
        <v>24</v>
      </c>
      <c r="E1473" s="1" t="s">
        <v>75</v>
      </c>
      <c r="F1473" s="1" t="s">
        <v>3411</v>
      </c>
      <c r="G1473" s="1" t="s">
        <v>77</v>
      </c>
      <c r="I1473" s="1" t="s">
        <v>78</v>
      </c>
      <c r="K1473" s="1" t="s">
        <v>3412</v>
      </c>
      <c r="L1473" s="1" t="n">
        <f aca="false">+FIND("num_pag",K1473)</f>
        <v>58</v>
      </c>
      <c r="M1473" s="2" t="s">
        <v>3413</v>
      </c>
      <c r="N1473" s="1" t="s">
        <v>3412</v>
      </c>
    </row>
    <row r="1474" customFormat="false" ht="14.25" hidden="false" customHeight="false" outlineLevel="0" collapsed="false">
      <c r="A1474" s="1" t="s">
        <v>3410</v>
      </c>
      <c r="B1474" s="1" t="s">
        <v>5</v>
      </c>
      <c r="C1474" s="1" t="s">
        <v>3193</v>
      </c>
      <c r="D1474" s="1" t="s">
        <v>24</v>
      </c>
      <c r="E1474" s="1" t="s">
        <v>75</v>
      </c>
      <c r="F1474" s="1" t="s">
        <v>3414</v>
      </c>
      <c r="G1474" s="1" t="s">
        <v>77</v>
      </c>
      <c r="I1474" s="1" t="s">
        <v>78</v>
      </c>
      <c r="K1474" s="1" t="s">
        <v>3415</v>
      </c>
      <c r="L1474" s="1" t="n">
        <f aca="false">+FIND("num_pag",K1474)</f>
        <v>62</v>
      </c>
      <c r="M1474" s="2" t="s">
        <v>3416</v>
      </c>
      <c r="N1474" s="1" t="s">
        <v>3415</v>
      </c>
    </row>
    <row r="1475" customFormat="false" ht="14.25" hidden="false" customHeight="false" outlineLevel="0" collapsed="false">
      <c r="A1475" s="1" t="s">
        <v>3410</v>
      </c>
      <c r="B1475" s="1" t="s">
        <v>5</v>
      </c>
      <c r="C1475" s="1" t="s">
        <v>3193</v>
      </c>
      <c r="D1475" s="1" t="s">
        <v>24</v>
      </c>
      <c r="E1475" s="1" t="s">
        <v>75</v>
      </c>
      <c r="F1475" s="1" t="s">
        <v>3417</v>
      </c>
      <c r="G1475" s="1" t="s">
        <v>77</v>
      </c>
      <c r="I1475" s="1" t="s">
        <v>78</v>
      </c>
      <c r="K1475" s="1" t="s">
        <v>3418</v>
      </c>
      <c r="L1475" s="1" t="n">
        <f aca="false">+FIND("num_pag",K1475)</f>
        <v>58</v>
      </c>
      <c r="M1475" s="2" t="s">
        <v>3419</v>
      </c>
      <c r="N1475" s="1" t="s">
        <v>3418</v>
      </c>
    </row>
    <row r="1476" customFormat="false" ht="14.25" hidden="false" customHeight="false" outlineLevel="0" collapsed="false">
      <c r="A1476" s="1" t="s">
        <v>3410</v>
      </c>
      <c r="B1476" s="1" t="s">
        <v>5</v>
      </c>
      <c r="C1476" s="1" t="s">
        <v>3193</v>
      </c>
      <c r="D1476" s="1" t="s">
        <v>24</v>
      </c>
      <c r="E1476" s="1" t="s">
        <v>75</v>
      </c>
      <c r="F1476" s="1" t="s">
        <v>3420</v>
      </c>
      <c r="G1476" s="1" t="s">
        <v>77</v>
      </c>
      <c r="I1476" s="1" t="s">
        <v>78</v>
      </c>
      <c r="K1476" s="1" t="s">
        <v>3421</v>
      </c>
      <c r="L1476" s="1" t="n">
        <f aca="false">+FIND("num_pag",K1476)</f>
        <v>71</v>
      </c>
      <c r="M1476" s="2" t="s">
        <v>3422</v>
      </c>
      <c r="N1476" s="1" t="s">
        <v>3421</v>
      </c>
    </row>
    <row r="1477" customFormat="false" ht="14.25" hidden="false" customHeight="false" outlineLevel="0" collapsed="false">
      <c r="A1477" s="1" t="s">
        <v>3410</v>
      </c>
      <c r="B1477" s="1" t="s">
        <v>5</v>
      </c>
      <c r="C1477" s="1" t="s">
        <v>3193</v>
      </c>
      <c r="D1477" s="1" t="s">
        <v>24</v>
      </c>
      <c r="E1477" s="1" t="s">
        <v>75</v>
      </c>
      <c r="F1477" s="1" t="s">
        <v>3423</v>
      </c>
      <c r="G1477" s="1" t="s">
        <v>77</v>
      </c>
      <c r="I1477" s="1" t="s">
        <v>78</v>
      </c>
      <c r="K1477" s="1" t="s">
        <v>3424</v>
      </c>
      <c r="L1477" s="1" t="n">
        <f aca="false">+FIND("num_pag",K1477)</f>
        <v>69</v>
      </c>
      <c r="M1477" s="2" t="s">
        <v>3425</v>
      </c>
      <c r="N1477" s="1" t="s">
        <v>3424</v>
      </c>
    </row>
    <row r="1478" customFormat="false" ht="14.25" hidden="false" customHeight="false" outlineLevel="0" collapsed="false">
      <c r="A1478" s="1" t="s">
        <v>3426</v>
      </c>
      <c r="B1478" s="1" t="s">
        <v>3427</v>
      </c>
      <c r="C1478" s="1" t="s">
        <v>3427</v>
      </c>
      <c r="D1478" s="1" t="s">
        <v>3428</v>
      </c>
      <c r="E1478" s="1" t="s">
        <v>71</v>
      </c>
      <c r="F1478" s="1" t="s">
        <v>3429</v>
      </c>
      <c r="G1478" s="5" t="s">
        <v>3430</v>
      </c>
      <c r="H1478" s="1" t="s">
        <v>3431</v>
      </c>
      <c r="I1478" s="5" t="s">
        <v>78</v>
      </c>
      <c r="K1478" s="1" t="s">
        <v>3432</v>
      </c>
      <c r="L1478" s="1" t="n">
        <f aca="false">+FIND("num_pag",K1478)</f>
        <v>53</v>
      </c>
    </row>
    <row r="1479" customFormat="false" ht="14.25" hidden="false" customHeight="false" outlineLevel="0" collapsed="false">
      <c r="A1479" s="1" t="s">
        <v>3426</v>
      </c>
      <c r="B1479" s="1" t="s">
        <v>3427</v>
      </c>
      <c r="C1479" s="1" t="s">
        <v>3427</v>
      </c>
      <c r="D1479" s="1" t="s">
        <v>3428</v>
      </c>
      <c r="E1479" s="1" t="s">
        <v>71</v>
      </c>
      <c r="F1479" s="1" t="s">
        <v>3429</v>
      </c>
      <c r="G1479" s="5" t="s">
        <v>3430</v>
      </c>
      <c r="H1479" s="1" t="s">
        <v>3433</v>
      </c>
      <c r="I1479" s="5" t="s">
        <v>78</v>
      </c>
      <c r="K1479" s="1" t="s">
        <v>3434</v>
      </c>
      <c r="L1479" s="1" t="n">
        <f aca="false">+FIND("num_pag",K1479)</f>
        <v>47</v>
      </c>
    </row>
    <row r="1480" customFormat="false" ht="14.25" hidden="false" customHeight="false" outlineLevel="0" collapsed="false">
      <c r="A1480" s="1" t="s">
        <v>3426</v>
      </c>
      <c r="B1480" s="1" t="s">
        <v>3427</v>
      </c>
      <c r="C1480" s="1" t="s">
        <v>3427</v>
      </c>
      <c r="D1480" s="1" t="s">
        <v>3428</v>
      </c>
      <c r="E1480" s="1" t="s">
        <v>71</v>
      </c>
      <c r="F1480" s="1" t="s">
        <v>3429</v>
      </c>
      <c r="G1480" s="5" t="s">
        <v>3430</v>
      </c>
      <c r="H1480" s="1" t="s">
        <v>3435</v>
      </c>
      <c r="I1480" s="5" t="s">
        <v>78</v>
      </c>
      <c r="K1480" s="1" t="s">
        <v>3436</v>
      </c>
      <c r="L1480" s="1" t="n">
        <f aca="false">+FIND("num_pag",K1480)</f>
        <v>48</v>
      </c>
    </row>
    <row r="1481" customFormat="false" ht="14.25" hidden="false" customHeight="false" outlineLevel="0" collapsed="false">
      <c r="A1481" s="1" t="s">
        <v>3426</v>
      </c>
      <c r="B1481" s="1" t="s">
        <v>3427</v>
      </c>
      <c r="C1481" s="1" t="s">
        <v>3427</v>
      </c>
      <c r="D1481" s="1" t="s">
        <v>3428</v>
      </c>
      <c r="E1481" s="1" t="s">
        <v>71</v>
      </c>
      <c r="F1481" s="1" t="s">
        <v>3429</v>
      </c>
      <c r="G1481" s="5" t="s">
        <v>3430</v>
      </c>
      <c r="H1481" s="1" t="s">
        <v>3437</v>
      </c>
      <c r="I1481" s="5" t="s">
        <v>78</v>
      </c>
      <c r="K1481" s="1" t="s">
        <v>3438</v>
      </c>
      <c r="L1481" s="1" t="n">
        <f aca="false">+FIND("num_pag",K1481)</f>
        <v>45</v>
      </c>
    </row>
    <row r="1482" customFormat="false" ht="14.25" hidden="false" customHeight="false" outlineLevel="0" collapsed="false">
      <c r="A1482" s="1" t="s">
        <v>3426</v>
      </c>
      <c r="B1482" s="1" t="s">
        <v>3427</v>
      </c>
      <c r="C1482" s="1" t="s">
        <v>3427</v>
      </c>
      <c r="D1482" s="1" t="s">
        <v>3428</v>
      </c>
      <c r="E1482" s="1" t="s">
        <v>71</v>
      </c>
      <c r="F1482" s="1" t="s">
        <v>3429</v>
      </c>
      <c r="G1482" s="5" t="s">
        <v>3430</v>
      </c>
      <c r="H1482" s="1" t="s">
        <v>3439</v>
      </c>
      <c r="I1482" s="5" t="s">
        <v>78</v>
      </c>
      <c r="K1482" s="1" t="s">
        <v>3440</v>
      </c>
      <c r="L1482" s="1" t="n">
        <f aca="false">+FIND("num_pag",K1482)</f>
        <v>44</v>
      </c>
    </row>
    <row r="1483" customFormat="false" ht="14.25" hidden="false" customHeight="false" outlineLevel="0" collapsed="false">
      <c r="A1483" s="1" t="s">
        <v>3426</v>
      </c>
      <c r="B1483" s="1" t="s">
        <v>3427</v>
      </c>
      <c r="C1483" s="1" t="s">
        <v>3427</v>
      </c>
      <c r="D1483" s="1" t="s">
        <v>3428</v>
      </c>
      <c r="E1483" s="1" t="s">
        <v>71</v>
      </c>
      <c r="F1483" s="1" t="s">
        <v>3429</v>
      </c>
      <c r="G1483" s="5" t="s">
        <v>3430</v>
      </c>
      <c r="H1483" s="1" t="s">
        <v>3441</v>
      </c>
      <c r="I1483" s="5" t="s">
        <v>78</v>
      </c>
      <c r="K1483" s="1" t="s">
        <v>3442</v>
      </c>
      <c r="L1483" s="1" t="n">
        <f aca="false">+FIND("num_pag",K1483)</f>
        <v>46</v>
      </c>
    </row>
    <row r="1484" customFormat="false" ht="14.25" hidden="false" customHeight="false" outlineLevel="0" collapsed="false">
      <c r="A1484" s="1" t="s">
        <v>3426</v>
      </c>
      <c r="B1484" s="1" t="s">
        <v>3427</v>
      </c>
      <c r="C1484" s="1" t="s">
        <v>3427</v>
      </c>
      <c r="D1484" s="1" t="s">
        <v>3428</v>
      </c>
      <c r="E1484" s="1" t="s">
        <v>71</v>
      </c>
      <c r="F1484" s="1" t="s">
        <v>3429</v>
      </c>
      <c r="G1484" s="5" t="s">
        <v>3430</v>
      </c>
      <c r="H1484" s="1" t="s">
        <v>3443</v>
      </c>
      <c r="I1484" s="5" t="s">
        <v>78</v>
      </c>
      <c r="K1484" s="1" t="s">
        <v>3444</v>
      </c>
      <c r="L1484" s="1" t="n">
        <f aca="false">+FIND("num_pag",K1484)</f>
        <v>49</v>
      </c>
    </row>
    <row r="1485" customFormat="false" ht="14.25" hidden="false" customHeight="false" outlineLevel="0" collapsed="false">
      <c r="A1485" s="1" t="s">
        <v>3426</v>
      </c>
      <c r="B1485" s="1" t="s">
        <v>3427</v>
      </c>
      <c r="C1485" s="1" t="s">
        <v>3427</v>
      </c>
      <c r="D1485" s="1" t="s">
        <v>3428</v>
      </c>
      <c r="E1485" s="1" t="s">
        <v>71</v>
      </c>
      <c r="F1485" s="1" t="s">
        <v>3429</v>
      </c>
      <c r="G1485" s="5" t="s">
        <v>3430</v>
      </c>
      <c r="H1485" s="1" t="s">
        <v>3445</v>
      </c>
      <c r="I1485" s="5" t="s">
        <v>78</v>
      </c>
      <c r="K1485" s="1" t="s">
        <v>3446</v>
      </c>
      <c r="L1485" s="1" t="n">
        <f aca="false">+FIND("num_pag",K1485)</f>
        <v>44</v>
      </c>
    </row>
    <row r="1486" customFormat="false" ht="14.25" hidden="false" customHeight="false" outlineLevel="0" collapsed="false">
      <c r="A1486" s="1" t="s">
        <v>3426</v>
      </c>
      <c r="B1486" s="1" t="s">
        <v>3427</v>
      </c>
      <c r="C1486" s="1" t="s">
        <v>3427</v>
      </c>
      <c r="D1486" s="1" t="s">
        <v>3428</v>
      </c>
      <c r="E1486" s="1" t="s">
        <v>71</v>
      </c>
      <c r="F1486" s="1" t="s">
        <v>3429</v>
      </c>
      <c r="G1486" s="5" t="s">
        <v>3430</v>
      </c>
      <c r="H1486" s="1" t="s">
        <v>3447</v>
      </c>
      <c r="I1486" s="5" t="s">
        <v>78</v>
      </c>
      <c r="K1486" s="1" t="s">
        <v>3448</v>
      </c>
      <c r="L1486" s="1" t="n">
        <f aca="false">+FIND("num_pag",K1486)</f>
        <v>44</v>
      </c>
    </row>
    <row r="1487" customFormat="false" ht="14.25" hidden="false" customHeight="false" outlineLevel="0" collapsed="false">
      <c r="A1487" s="1" t="s">
        <v>3426</v>
      </c>
      <c r="B1487" s="1" t="s">
        <v>3427</v>
      </c>
      <c r="C1487" s="1" t="s">
        <v>3427</v>
      </c>
      <c r="D1487" s="1" t="s">
        <v>3428</v>
      </c>
      <c r="E1487" s="1" t="s">
        <v>71</v>
      </c>
      <c r="F1487" s="1" t="s">
        <v>3429</v>
      </c>
      <c r="G1487" s="5" t="s">
        <v>3430</v>
      </c>
      <c r="H1487" s="1" t="s">
        <v>3449</v>
      </c>
      <c r="I1487" s="5" t="s">
        <v>78</v>
      </c>
      <c r="K1487" s="1" t="s">
        <v>3450</v>
      </c>
      <c r="L1487" s="1" t="n">
        <f aca="false">+FIND("num_pag",K1487)</f>
        <v>51</v>
      </c>
    </row>
    <row r="1488" customFormat="false" ht="14.25" hidden="false" customHeight="false" outlineLevel="0" collapsed="false">
      <c r="A1488" s="1" t="s">
        <v>3426</v>
      </c>
      <c r="B1488" s="1" t="s">
        <v>3427</v>
      </c>
      <c r="C1488" s="1" t="s">
        <v>3427</v>
      </c>
      <c r="D1488" s="1" t="s">
        <v>3428</v>
      </c>
      <c r="E1488" s="1" t="s">
        <v>71</v>
      </c>
      <c r="F1488" s="1" t="s">
        <v>3429</v>
      </c>
      <c r="G1488" s="5" t="s">
        <v>3430</v>
      </c>
      <c r="H1488" s="1" t="s">
        <v>3451</v>
      </c>
      <c r="I1488" s="5" t="s">
        <v>78</v>
      </c>
      <c r="K1488" s="1" t="s">
        <v>3452</v>
      </c>
      <c r="L1488" s="1" t="n">
        <f aca="false">+FIND("num_pag",K1488)</f>
        <v>44</v>
      </c>
    </row>
    <row r="1489" customFormat="false" ht="14.25" hidden="false" customHeight="false" outlineLevel="0" collapsed="false">
      <c r="A1489" s="1" t="s">
        <v>3426</v>
      </c>
      <c r="B1489" s="1" t="s">
        <v>3427</v>
      </c>
      <c r="C1489" s="1" t="s">
        <v>3427</v>
      </c>
      <c r="D1489" s="1" t="s">
        <v>3428</v>
      </c>
      <c r="E1489" s="1" t="s">
        <v>71</v>
      </c>
      <c r="F1489" s="1" t="s">
        <v>3429</v>
      </c>
      <c r="G1489" s="5" t="s">
        <v>3430</v>
      </c>
      <c r="H1489" s="1" t="s">
        <v>3453</v>
      </c>
      <c r="I1489" s="5" t="s">
        <v>78</v>
      </c>
      <c r="K1489" s="1" t="s">
        <v>3454</v>
      </c>
      <c r="L1489" s="1" t="n">
        <f aca="false">+FIND("num_pag",K1489)</f>
        <v>46</v>
      </c>
    </row>
    <row r="1490" customFormat="false" ht="14.25" hidden="false" customHeight="false" outlineLevel="0" collapsed="false">
      <c r="A1490" s="1" t="s">
        <v>3426</v>
      </c>
      <c r="B1490" s="1" t="s">
        <v>3427</v>
      </c>
      <c r="C1490" s="1" t="s">
        <v>3427</v>
      </c>
      <c r="D1490" s="1" t="s">
        <v>3428</v>
      </c>
      <c r="E1490" s="1" t="s">
        <v>71</v>
      </c>
      <c r="F1490" s="1" t="s">
        <v>3429</v>
      </c>
      <c r="G1490" s="5" t="s">
        <v>3430</v>
      </c>
      <c r="H1490" s="1" t="s">
        <v>3455</v>
      </c>
      <c r="I1490" s="5" t="s">
        <v>78</v>
      </c>
      <c r="K1490" s="1" t="s">
        <v>3456</v>
      </c>
      <c r="L1490" s="1" t="n">
        <f aca="false">+FIND("num_pag",K1490)</f>
        <v>51</v>
      </c>
    </row>
    <row r="1491" customFormat="false" ht="14.25" hidden="false" customHeight="false" outlineLevel="0" collapsed="false">
      <c r="A1491" s="1" t="s">
        <v>3426</v>
      </c>
      <c r="B1491" s="1" t="s">
        <v>3427</v>
      </c>
      <c r="C1491" s="1" t="s">
        <v>3427</v>
      </c>
      <c r="D1491" s="1" t="s">
        <v>3428</v>
      </c>
      <c r="E1491" s="1" t="s">
        <v>71</v>
      </c>
      <c r="F1491" s="1" t="s">
        <v>3429</v>
      </c>
      <c r="G1491" s="5" t="s">
        <v>3430</v>
      </c>
      <c r="H1491" s="1" t="s">
        <v>3457</v>
      </c>
      <c r="I1491" s="5" t="s">
        <v>78</v>
      </c>
      <c r="K1491" s="1" t="s">
        <v>3458</v>
      </c>
      <c r="L1491" s="1" t="n">
        <f aca="false">+FIND("num_pag",K1491)</f>
        <v>48</v>
      </c>
    </row>
    <row r="1492" customFormat="false" ht="14.25" hidden="false" customHeight="false" outlineLevel="0" collapsed="false">
      <c r="A1492" s="1" t="s">
        <v>3426</v>
      </c>
      <c r="B1492" s="1" t="s">
        <v>3427</v>
      </c>
      <c r="C1492" s="1" t="s">
        <v>3427</v>
      </c>
      <c r="D1492" s="1" t="s">
        <v>3428</v>
      </c>
      <c r="E1492" s="1" t="s">
        <v>71</v>
      </c>
      <c r="F1492" s="1" t="s">
        <v>3429</v>
      </c>
      <c r="G1492" s="5" t="s">
        <v>3430</v>
      </c>
      <c r="H1492" s="1" t="s">
        <v>3459</v>
      </c>
      <c r="I1492" s="5" t="s">
        <v>78</v>
      </c>
      <c r="K1492" s="1" t="s">
        <v>3460</v>
      </c>
      <c r="L1492" s="1" t="n">
        <f aca="false">+FIND("num_pag",K1492)</f>
        <v>51</v>
      </c>
    </row>
    <row r="1493" customFormat="false" ht="14.25" hidden="false" customHeight="false" outlineLevel="0" collapsed="false">
      <c r="A1493" s="1" t="s">
        <v>3426</v>
      </c>
      <c r="B1493" s="1" t="s">
        <v>3427</v>
      </c>
      <c r="C1493" s="1" t="s">
        <v>3427</v>
      </c>
      <c r="D1493" s="1" t="s">
        <v>3428</v>
      </c>
      <c r="E1493" s="1" t="s">
        <v>71</v>
      </c>
      <c r="F1493" s="1" t="s">
        <v>3429</v>
      </c>
      <c r="G1493" s="5" t="s">
        <v>3430</v>
      </c>
      <c r="H1493" s="1" t="s">
        <v>3461</v>
      </c>
      <c r="I1493" s="5" t="s">
        <v>78</v>
      </c>
      <c r="K1493" s="1" t="s">
        <v>3462</v>
      </c>
      <c r="L1493" s="1" t="n">
        <f aca="false">+FIND("num_pag",K1493)</f>
        <v>45</v>
      </c>
    </row>
    <row r="1494" customFormat="false" ht="14.25" hidden="false" customHeight="false" outlineLevel="0" collapsed="false">
      <c r="A1494" s="1" t="s">
        <v>3426</v>
      </c>
      <c r="B1494" s="1" t="s">
        <v>3427</v>
      </c>
      <c r="C1494" s="1" t="s">
        <v>3427</v>
      </c>
      <c r="D1494" s="1" t="s">
        <v>3428</v>
      </c>
      <c r="E1494" s="1" t="s">
        <v>71</v>
      </c>
      <c r="F1494" s="1" t="s">
        <v>3429</v>
      </c>
      <c r="G1494" s="5" t="s">
        <v>3430</v>
      </c>
      <c r="H1494" s="1" t="s">
        <v>3463</v>
      </c>
      <c r="I1494" s="5" t="s">
        <v>78</v>
      </c>
      <c r="K1494" s="1" t="s">
        <v>3464</v>
      </c>
      <c r="L1494" s="1" t="n">
        <f aca="false">+FIND("num_pag",K1494)</f>
        <v>44</v>
      </c>
    </row>
    <row r="1495" customFormat="false" ht="14.25" hidden="false" customHeight="false" outlineLevel="0" collapsed="false">
      <c r="A1495" s="1" t="s">
        <v>3426</v>
      </c>
      <c r="B1495" s="1" t="s">
        <v>3427</v>
      </c>
      <c r="C1495" s="1" t="s">
        <v>3427</v>
      </c>
      <c r="D1495" s="1" t="s">
        <v>3428</v>
      </c>
      <c r="E1495" s="1" t="s">
        <v>71</v>
      </c>
      <c r="F1495" s="1" t="s">
        <v>3429</v>
      </c>
      <c r="G1495" s="5" t="s">
        <v>3430</v>
      </c>
      <c r="H1495" s="1" t="s">
        <v>3465</v>
      </c>
      <c r="I1495" s="5" t="s">
        <v>78</v>
      </c>
      <c r="K1495" s="1" t="s">
        <v>3466</v>
      </c>
      <c r="L1495" s="1" t="n">
        <f aca="false">+FIND("num_pag",K1495)</f>
        <v>44</v>
      </c>
    </row>
    <row r="1496" customFormat="false" ht="14.25" hidden="false" customHeight="false" outlineLevel="0" collapsed="false">
      <c r="A1496" s="1" t="s">
        <v>3426</v>
      </c>
      <c r="B1496" s="1" t="s">
        <v>3427</v>
      </c>
      <c r="C1496" s="1" t="s">
        <v>3427</v>
      </c>
      <c r="D1496" s="1" t="s">
        <v>3428</v>
      </c>
      <c r="E1496" s="1" t="s">
        <v>71</v>
      </c>
      <c r="F1496" s="1" t="s">
        <v>3429</v>
      </c>
      <c r="G1496" s="5" t="s">
        <v>3430</v>
      </c>
      <c r="H1496" s="1" t="s">
        <v>3467</v>
      </c>
      <c r="I1496" s="5" t="s">
        <v>78</v>
      </c>
      <c r="K1496" s="1" t="s">
        <v>3468</v>
      </c>
      <c r="L1496" s="1" t="n">
        <f aca="false">+FIND("num_pag",K1496)</f>
        <v>45</v>
      </c>
    </row>
    <row r="1497" customFormat="false" ht="14.25" hidden="false" customHeight="false" outlineLevel="0" collapsed="false">
      <c r="A1497" s="1" t="s">
        <v>3426</v>
      </c>
      <c r="B1497" s="1" t="s">
        <v>3427</v>
      </c>
      <c r="C1497" s="1" t="s">
        <v>3427</v>
      </c>
      <c r="D1497" s="1" t="s">
        <v>3428</v>
      </c>
      <c r="E1497" s="1" t="s">
        <v>71</v>
      </c>
      <c r="F1497" s="1" t="s">
        <v>3429</v>
      </c>
      <c r="G1497" s="5" t="s">
        <v>3430</v>
      </c>
      <c r="H1497" s="1" t="s">
        <v>3469</v>
      </c>
      <c r="I1497" s="5" t="s">
        <v>78</v>
      </c>
      <c r="K1497" s="1" t="s">
        <v>3470</v>
      </c>
      <c r="L1497" s="1" t="n">
        <f aca="false">+FIND("num_pag",K1497)</f>
        <v>47</v>
      </c>
    </row>
    <row r="1498" customFormat="false" ht="14.25" hidden="false" customHeight="false" outlineLevel="0" collapsed="false">
      <c r="A1498" s="1" t="s">
        <v>3426</v>
      </c>
      <c r="B1498" s="1" t="s">
        <v>3427</v>
      </c>
      <c r="C1498" s="1" t="s">
        <v>3427</v>
      </c>
      <c r="D1498" s="1" t="s">
        <v>3428</v>
      </c>
      <c r="E1498" s="1" t="s">
        <v>71</v>
      </c>
      <c r="F1498" s="1" t="s">
        <v>3429</v>
      </c>
      <c r="G1498" s="5" t="s">
        <v>3430</v>
      </c>
      <c r="H1498" s="1" t="s">
        <v>3471</v>
      </c>
      <c r="I1498" s="5" t="s">
        <v>78</v>
      </c>
      <c r="K1498" s="1" t="s">
        <v>3472</v>
      </c>
      <c r="L1498" s="1" t="n">
        <f aca="false">+FIND("num_pag",K1498)</f>
        <v>45</v>
      </c>
    </row>
    <row r="1499" customFormat="false" ht="14.25" hidden="false" customHeight="false" outlineLevel="0" collapsed="false">
      <c r="A1499" s="1" t="s">
        <v>3426</v>
      </c>
      <c r="B1499" s="1" t="s">
        <v>3427</v>
      </c>
      <c r="C1499" s="1" t="s">
        <v>3427</v>
      </c>
      <c r="D1499" s="1" t="s">
        <v>3428</v>
      </c>
      <c r="E1499" s="1" t="s">
        <v>71</v>
      </c>
      <c r="F1499" s="1" t="s">
        <v>3429</v>
      </c>
      <c r="G1499" s="5" t="s">
        <v>3430</v>
      </c>
      <c r="H1499" s="1" t="s">
        <v>3473</v>
      </c>
      <c r="I1499" s="5" t="s">
        <v>78</v>
      </c>
      <c r="K1499" s="1" t="s">
        <v>3474</v>
      </c>
      <c r="L1499" s="1" t="n">
        <f aca="false">+FIND("num_pag",K1499)</f>
        <v>45</v>
      </c>
      <c r="N1499" s="1" t="n">
        <v>2</v>
      </c>
    </row>
    <row r="1500" customFormat="false" ht="15" hidden="false" customHeight="true" outlineLevel="0" collapsed="false">
      <c r="A1500" s="1" t="str">
        <f aca="false">+D1500&amp;"-"&amp;B1500</f>
        <v>Lenox-GLOBAL</v>
      </c>
      <c r="B1500" s="1" t="s">
        <v>3</v>
      </c>
      <c r="C1500" s="1" t="s">
        <v>3</v>
      </c>
      <c r="D1500" s="1" t="s">
        <v>21</v>
      </c>
      <c r="E1500" s="1" t="s">
        <v>75</v>
      </c>
      <c r="H1500" s="5" t="s">
        <v>3475</v>
      </c>
      <c r="I1500" s="5" t="s">
        <v>78</v>
      </c>
      <c r="K1500" s="5" t="s">
        <v>3475</v>
      </c>
    </row>
    <row r="1501" customFormat="false" ht="15" hidden="false" customHeight="true" outlineLevel="0" collapsed="false">
      <c r="A1501" s="1" t="str">
        <f aca="false">+D1501&amp;"-"&amp;B1501</f>
        <v>Lenox-GLOBAL</v>
      </c>
      <c r="B1501" s="1" t="s">
        <v>3</v>
      </c>
      <c r="C1501" s="1" t="s">
        <v>3</v>
      </c>
      <c r="D1501" s="1" t="s">
        <v>21</v>
      </c>
      <c r="E1501" s="1" t="s">
        <v>75</v>
      </c>
      <c r="H1501" s="5" t="s">
        <v>3476</v>
      </c>
      <c r="I1501" s="5" t="s">
        <v>78</v>
      </c>
      <c r="K1501" s="5" t="s">
        <v>3476</v>
      </c>
    </row>
    <row r="1502" customFormat="false" ht="15" hidden="false" customHeight="true" outlineLevel="0" collapsed="false">
      <c r="A1502" s="1" t="str">
        <f aca="false">+D1502&amp;"-"&amp;B1502</f>
        <v>Proto-GLOBAL</v>
      </c>
      <c r="B1502" s="1" t="s">
        <v>3</v>
      </c>
      <c r="C1502" s="1" t="s">
        <v>3</v>
      </c>
      <c r="D1502" s="1" t="s">
        <v>23</v>
      </c>
      <c r="E1502" s="1" t="s">
        <v>75</v>
      </c>
      <c r="H1502" s="5" t="s">
        <v>3477</v>
      </c>
      <c r="I1502" s="5" t="s">
        <v>78</v>
      </c>
      <c r="K1502" s="5" t="s">
        <v>3477</v>
      </c>
    </row>
    <row r="1503" customFormat="false" ht="15" hidden="false" customHeight="true" outlineLevel="0" collapsed="false">
      <c r="A1503" s="1" t="str">
        <f aca="false">+D1503&amp;"-"&amp;B1503</f>
        <v>Proto-GLOBAL</v>
      </c>
      <c r="B1503" s="1" t="s">
        <v>3</v>
      </c>
      <c r="C1503" s="1" t="s">
        <v>3</v>
      </c>
      <c r="D1503" s="1" t="s">
        <v>23</v>
      </c>
      <c r="E1503" s="1" t="s">
        <v>75</v>
      </c>
      <c r="H1503" s="5" t="s">
        <v>3478</v>
      </c>
      <c r="I1503" s="5" t="s">
        <v>78</v>
      </c>
      <c r="K1503" s="5" t="s">
        <v>3478</v>
      </c>
    </row>
    <row r="1504" customFormat="false" ht="15" hidden="false" customHeight="true" outlineLevel="0" collapsed="false">
      <c r="A1504" s="1" t="str">
        <f aca="false">+D1504&amp;"-"&amp;B1504</f>
        <v>Proto-GLOBAL</v>
      </c>
      <c r="B1504" s="1" t="s">
        <v>3</v>
      </c>
      <c r="C1504" s="1" t="s">
        <v>3</v>
      </c>
      <c r="D1504" s="1" t="s">
        <v>23</v>
      </c>
      <c r="E1504" s="1" t="s">
        <v>75</v>
      </c>
      <c r="H1504" s="5" t="s">
        <v>3479</v>
      </c>
      <c r="I1504" s="5" t="s">
        <v>78</v>
      </c>
      <c r="K1504" s="5" t="s">
        <v>3479</v>
      </c>
    </row>
    <row r="1505" customFormat="false" ht="15" hidden="false" customHeight="true" outlineLevel="0" collapsed="false">
      <c r="A1505" s="1" t="str">
        <f aca="false">+D1505&amp;"-"&amp;B1505</f>
        <v>Proto-GLOBAL</v>
      </c>
      <c r="B1505" s="1" t="s">
        <v>3</v>
      </c>
      <c r="C1505" s="1" t="s">
        <v>3</v>
      </c>
      <c r="D1505" s="1" t="s">
        <v>23</v>
      </c>
      <c r="E1505" s="1" t="s">
        <v>75</v>
      </c>
      <c r="H1505" s="5" t="s">
        <v>3480</v>
      </c>
      <c r="I1505" s="5" t="s">
        <v>78</v>
      </c>
      <c r="K1505" s="5" t="s">
        <v>3480</v>
      </c>
    </row>
    <row r="1506" customFormat="false" ht="15" hidden="false" customHeight="true" outlineLevel="0" collapsed="false">
      <c r="A1506" s="1" t="str">
        <f aca="false">+D1506&amp;"-"&amp;B1506</f>
        <v>Proto-GLOBAL</v>
      </c>
      <c r="B1506" s="1" t="s">
        <v>3</v>
      </c>
      <c r="C1506" s="1" t="s">
        <v>3</v>
      </c>
      <c r="D1506" s="1" t="s">
        <v>23</v>
      </c>
      <c r="E1506" s="1" t="s">
        <v>75</v>
      </c>
      <c r="H1506" s="5" t="s">
        <v>3481</v>
      </c>
      <c r="I1506" s="5" t="s">
        <v>78</v>
      </c>
      <c r="K1506" s="5" t="s">
        <v>3481</v>
      </c>
    </row>
    <row r="1507" customFormat="false" ht="15" hidden="false" customHeight="true" outlineLevel="0" collapsed="false">
      <c r="A1507" s="1" t="str">
        <f aca="false">+D1507&amp;"-"&amp;B1507</f>
        <v>Amazon-GLOBAL</v>
      </c>
      <c r="B1507" s="1" t="s">
        <v>3</v>
      </c>
      <c r="C1507" s="1" t="s">
        <v>3</v>
      </c>
      <c r="D1507" s="1" t="s">
        <v>11</v>
      </c>
      <c r="E1507" s="1" t="s">
        <v>71</v>
      </c>
      <c r="H1507" s="5" t="s">
        <v>3482</v>
      </c>
      <c r="I1507" s="5" t="s">
        <v>78</v>
      </c>
      <c r="K1507" s="5" t="s">
        <v>3482</v>
      </c>
    </row>
    <row r="1508" customFormat="false" ht="15" hidden="false" customHeight="true" outlineLevel="0" collapsed="false">
      <c r="A1508" s="1" t="str">
        <f aca="false">+D1508&amp;"-"&amp;B1508</f>
        <v>Amazon-GLOBAL</v>
      </c>
      <c r="B1508" s="1" t="s">
        <v>3</v>
      </c>
      <c r="C1508" s="1" t="s">
        <v>3</v>
      </c>
      <c r="D1508" s="1" t="s">
        <v>11</v>
      </c>
      <c r="E1508" s="1" t="s">
        <v>71</v>
      </c>
      <c r="H1508" s="7" t="str">
        <f aca="false">+REPLACE($K$1507,FIND("dewalt",$K$1507),6,I1508)</f>
        <v>https://www.amazon.com/s?k=page&amp;page=num_pag&amp;language=es&amp;__mk_es_US=%C3%85M%C3%85%C5%BD%C3%95%C3%91&amp;crid=O47YQMZOLELY&amp;qid=1745595143&amp;sprefix=dewalt%2Caps%2C142&amp;xpid=kNMdbyc7dlvi_&amp;ref=sr_pg_num_pag</v>
      </c>
      <c r="I1508" s="5" t="s">
        <v>78</v>
      </c>
      <c r="K1508" s="7" t="str">
        <f aca="false">+REPLACE($K$1507,FIND("dewalt",$K$1507),6,L1508)</f>
        <v>https://www.amazon.com/s?k=Black &amp; Decker&amp;page=num_pag&amp;language=es&amp;__mk_es_US=%C3%85M%C3%85%C5%BD%C3%95%C3%91&amp;crid=O47YQMZOLELY&amp;qid=1745595143&amp;sprefix=dewalt%2Caps%2C142&amp;xpid=kNMdbyc7dlvi_&amp;ref=sr_pg_num_pag</v>
      </c>
      <c r="L1508" s="1" t="s">
        <v>13</v>
      </c>
    </row>
    <row r="1509" customFormat="false" ht="15" hidden="false" customHeight="true" outlineLevel="0" collapsed="false">
      <c r="A1509" s="1" t="str">
        <f aca="false">+D1509&amp;"-"&amp;B1509</f>
        <v>Amazon-GLOBAL</v>
      </c>
      <c r="B1509" s="1" t="s">
        <v>3</v>
      </c>
      <c r="C1509" s="1" t="s">
        <v>3</v>
      </c>
      <c r="D1509" s="1" t="s">
        <v>11</v>
      </c>
      <c r="E1509" s="1" t="s">
        <v>71</v>
      </c>
      <c r="H1509" s="7" t="str">
        <f aca="false">+REPLACE($K$1507,FIND("dewalt",$K$1507),6,I1509)</f>
        <v>https://www.amazon.com/s?k=page&amp;page=num_pag&amp;language=es&amp;__mk_es_US=%C3%85M%C3%85%C5%BD%C3%95%C3%91&amp;crid=O47YQMZOLELY&amp;qid=1745595143&amp;sprefix=dewalt%2Caps%2C142&amp;xpid=kNMdbyc7dlvi_&amp;ref=sr_pg_num_pag</v>
      </c>
      <c r="I1509" s="5" t="s">
        <v>78</v>
      </c>
      <c r="K1509" s="7" t="str">
        <f aca="false">+REPLACE($K$1507,FIND("dewalt",$K$1507),6,L1509)</f>
        <v>https://www.amazon.com/s?k=Bostitch&amp;page=num_pag&amp;language=es&amp;__mk_es_US=%C3%85M%C3%85%C5%BD%C3%95%C3%91&amp;crid=O47YQMZOLELY&amp;qid=1745595143&amp;sprefix=dewalt%2Caps%2C142&amp;xpid=kNMdbyc7dlvi_&amp;ref=sr_pg_num_pag</v>
      </c>
      <c r="L1509" s="1" t="s">
        <v>14</v>
      </c>
    </row>
    <row r="1510" customFormat="false" ht="15" hidden="false" customHeight="true" outlineLevel="0" collapsed="false">
      <c r="A1510" s="1" t="str">
        <f aca="false">+D1510&amp;"-"&amp;B1510</f>
        <v>Amazon-GLOBAL</v>
      </c>
      <c r="B1510" s="1" t="s">
        <v>3</v>
      </c>
      <c r="C1510" s="1" t="s">
        <v>3</v>
      </c>
      <c r="D1510" s="1" t="s">
        <v>11</v>
      </c>
      <c r="E1510" s="1" t="s">
        <v>71</v>
      </c>
      <c r="H1510" s="7" t="str">
        <f aca="false">+REPLACE($K$1507,FIND("dewalt",$K$1507),6,I1510)</f>
        <v>https://www.amazon.com/s?k=page&amp;page=num_pag&amp;language=es&amp;__mk_es_US=%C3%85M%C3%85%C5%BD%C3%95%C3%91&amp;crid=O47YQMZOLELY&amp;qid=1745595143&amp;sprefix=dewalt%2Caps%2C142&amp;xpid=kNMdbyc7dlvi_&amp;ref=sr_pg_num_pag</v>
      </c>
      <c r="I1510" s="5" t="s">
        <v>78</v>
      </c>
      <c r="K1510" s="7" t="str">
        <f aca="false">+REPLACE($K$1507,FIND("dewalt",$K$1507),6,L1510)</f>
        <v>https://www.amazon.com/s?k=Craftsman&amp;page=num_pag&amp;language=es&amp;__mk_es_US=%C3%85M%C3%85%C5%BD%C3%95%C3%91&amp;crid=O47YQMZOLELY&amp;qid=1745595143&amp;sprefix=dewalt%2Caps%2C142&amp;xpid=kNMdbyc7dlvi_&amp;ref=sr_pg_num_pag</v>
      </c>
      <c r="L1510" s="1" t="s">
        <v>15</v>
      </c>
    </row>
    <row r="1511" customFormat="false" ht="15" hidden="false" customHeight="true" outlineLevel="0" collapsed="false">
      <c r="A1511" s="1" t="str">
        <f aca="false">+D1511&amp;"-"&amp;B1511</f>
        <v>Amazon-GLOBAL</v>
      </c>
      <c r="B1511" s="1" t="s">
        <v>3</v>
      </c>
      <c r="C1511" s="1" t="s">
        <v>3</v>
      </c>
      <c r="D1511" s="1" t="s">
        <v>11</v>
      </c>
      <c r="E1511" s="1" t="s">
        <v>71</v>
      </c>
      <c r="H1511" s="7" t="str">
        <f aca="false">+REPLACE($K$1507,FIND("dewalt",$K$1507),6,I1511)</f>
        <v>https://www.amazon.com/s?k=page&amp;page=num_pag&amp;language=es&amp;__mk_es_US=%C3%85M%C3%85%C5%BD%C3%95%C3%91&amp;crid=O47YQMZOLELY&amp;qid=1745595143&amp;sprefix=dewalt%2Caps%2C142&amp;xpid=kNMdbyc7dlvi_&amp;ref=sr_pg_num_pag</v>
      </c>
      <c r="I1511" s="5" t="s">
        <v>78</v>
      </c>
      <c r="K1511" s="7" t="str">
        <f aca="false">+REPLACE($K$1507,FIND("dewalt",$K$1507),6,L1511)</f>
        <v>https://www.amazon.com/s?k=Dewalt&amp;page=num_pag&amp;language=es&amp;__mk_es_US=%C3%85M%C3%85%C5%BD%C3%95%C3%91&amp;crid=O47YQMZOLELY&amp;qid=1745595143&amp;sprefix=dewalt%2Caps%2C142&amp;xpid=kNMdbyc7dlvi_&amp;ref=sr_pg_num_pag</v>
      </c>
      <c r="L1511" s="1" t="s">
        <v>16</v>
      </c>
    </row>
    <row r="1512" customFormat="false" ht="15" hidden="false" customHeight="true" outlineLevel="0" collapsed="false">
      <c r="A1512" s="1" t="str">
        <f aca="false">+D1512&amp;"-"&amp;B1512</f>
        <v>Amazon-GLOBAL</v>
      </c>
      <c r="B1512" s="1" t="s">
        <v>3</v>
      </c>
      <c r="C1512" s="1" t="s">
        <v>3</v>
      </c>
      <c r="D1512" s="1" t="s">
        <v>11</v>
      </c>
      <c r="E1512" s="1" t="s">
        <v>71</v>
      </c>
      <c r="H1512" s="7" t="str">
        <f aca="false">+REPLACE($K$1507,FIND("dewalt",$K$1507),6,I1512)</f>
        <v>https://www.amazon.com/s?k=page&amp;page=num_pag&amp;language=es&amp;__mk_es_US=%C3%85M%C3%85%C5%BD%C3%95%C3%91&amp;crid=O47YQMZOLELY&amp;qid=1745595143&amp;sprefix=dewalt%2Caps%2C142&amp;xpid=kNMdbyc7dlvi_&amp;ref=sr_pg_num_pag</v>
      </c>
      <c r="I1512" s="5" t="s">
        <v>78</v>
      </c>
      <c r="K1512" s="7" t="str">
        <f aca="false">+REPLACE($K$1507,FIND("dewalt",$K$1507),6,L1512)</f>
        <v>https://www.amazon.com/s?k=Facom&amp;page=num_pag&amp;language=es&amp;__mk_es_US=%C3%85M%C3%85%C5%BD%C3%95%C3%91&amp;crid=O47YQMZOLELY&amp;qid=1745595143&amp;sprefix=dewalt%2Caps%2C142&amp;xpid=kNMdbyc7dlvi_&amp;ref=sr_pg_num_pag</v>
      </c>
      <c r="L1512" s="1" t="s">
        <v>17</v>
      </c>
    </row>
    <row r="1513" customFormat="false" ht="15" hidden="false" customHeight="true" outlineLevel="0" collapsed="false">
      <c r="A1513" s="1" t="str">
        <f aca="false">+D1513&amp;"-"&amp;B1513</f>
        <v>Amazon-GLOBAL</v>
      </c>
      <c r="B1513" s="1" t="s">
        <v>3</v>
      </c>
      <c r="C1513" s="1" t="s">
        <v>3</v>
      </c>
      <c r="D1513" s="1" t="s">
        <v>11</v>
      </c>
      <c r="E1513" s="1" t="s">
        <v>71</v>
      </c>
      <c r="H1513" s="7" t="str">
        <f aca="false">+REPLACE($K$1507,FIND("dewalt",$K$1507),6,I1513)</f>
        <v>https://www.amazon.com/s?k=page&amp;page=num_pag&amp;language=es&amp;__mk_es_US=%C3%85M%C3%85%C5%BD%C3%95%C3%91&amp;crid=O47YQMZOLELY&amp;qid=1745595143&amp;sprefix=dewalt%2Caps%2C142&amp;xpid=kNMdbyc7dlvi_&amp;ref=sr_pg_num_pag</v>
      </c>
      <c r="I1513" s="5" t="s">
        <v>78</v>
      </c>
      <c r="K1513" s="7" t="str">
        <f aca="false">+REPLACE($K$1507,FIND("dewalt",$K$1507),6,L1513)</f>
        <v>https://www.amazon.com/s?k=Gridest&amp;page=num_pag&amp;language=es&amp;__mk_es_US=%C3%85M%C3%85%C5%BD%C3%95%C3%91&amp;crid=O47YQMZOLELY&amp;qid=1745595143&amp;sprefix=dewalt%2Caps%2C142&amp;xpid=kNMdbyc7dlvi_&amp;ref=sr_pg_num_pag</v>
      </c>
      <c r="L1513" s="1" t="s">
        <v>18</v>
      </c>
    </row>
    <row r="1514" customFormat="false" ht="15" hidden="false" customHeight="true" outlineLevel="0" collapsed="false">
      <c r="A1514" s="1" t="str">
        <f aca="false">+D1514&amp;"-"&amp;B1514</f>
        <v>Amazon-GLOBAL</v>
      </c>
      <c r="B1514" s="1" t="s">
        <v>3</v>
      </c>
      <c r="C1514" s="1" t="s">
        <v>3</v>
      </c>
      <c r="D1514" s="1" t="s">
        <v>11</v>
      </c>
      <c r="E1514" s="1" t="s">
        <v>71</v>
      </c>
      <c r="H1514" s="7" t="str">
        <f aca="false">+REPLACE($K$1507,FIND("dewalt",$K$1507),6,I1514)</f>
        <v>https://www.amazon.com/s?k=page&amp;page=num_pag&amp;language=es&amp;__mk_es_US=%C3%85M%C3%85%C5%BD%C3%95%C3%91&amp;crid=O47YQMZOLELY&amp;qid=1745595143&amp;sprefix=dewalt%2Caps%2C142&amp;xpid=kNMdbyc7dlvi_&amp;ref=sr_pg_num_pag</v>
      </c>
      <c r="I1514" s="5" t="s">
        <v>78</v>
      </c>
      <c r="K1514" s="7" t="str">
        <f aca="false">+REPLACE($K$1507,FIND("dewalt",$K$1507),6,L1514)</f>
        <v>https://www.amazon.com/s?k=Iar Expert&amp;page=num_pag&amp;language=es&amp;__mk_es_US=%C3%85M%C3%85%C5%BD%C3%95%C3%91&amp;crid=O47YQMZOLELY&amp;qid=1745595143&amp;sprefix=dewalt%2Caps%2C142&amp;xpid=kNMdbyc7dlvi_&amp;ref=sr_pg_num_pag</v>
      </c>
      <c r="L1514" s="1" t="s">
        <v>19</v>
      </c>
    </row>
    <row r="1515" customFormat="false" ht="15" hidden="false" customHeight="true" outlineLevel="0" collapsed="false">
      <c r="A1515" s="1" t="str">
        <f aca="false">+D1515&amp;"-"&amp;B1515</f>
        <v>Amazon-GLOBAL</v>
      </c>
      <c r="B1515" s="1" t="s">
        <v>3</v>
      </c>
      <c r="C1515" s="1" t="s">
        <v>3</v>
      </c>
      <c r="D1515" s="1" t="s">
        <v>11</v>
      </c>
      <c r="E1515" s="1" t="s">
        <v>71</v>
      </c>
      <c r="H1515" s="7" t="str">
        <f aca="false">+REPLACE($K$1507,FIND("dewalt",$K$1507),6,I1515)</f>
        <v>https://www.amazon.com/s?k=page&amp;page=num_pag&amp;language=es&amp;__mk_es_US=%C3%85M%C3%85%C5%BD%C3%95%C3%91&amp;crid=O47YQMZOLELY&amp;qid=1745595143&amp;sprefix=dewalt%2Caps%2C142&amp;xpid=kNMdbyc7dlvi_&amp;ref=sr_pg_num_pag</v>
      </c>
      <c r="I1515" s="5" t="s">
        <v>78</v>
      </c>
      <c r="K1515" s="7" t="str">
        <f aca="false">+REPLACE($K$1507,FIND("dewalt",$K$1507),6,L1515)</f>
        <v>https://www.amazon.com/s?k=Irwin&amp;page=num_pag&amp;language=es&amp;__mk_es_US=%C3%85M%C3%85%C5%BD%C3%95%C3%91&amp;crid=O47YQMZOLELY&amp;qid=1745595143&amp;sprefix=dewalt%2Caps%2C142&amp;xpid=kNMdbyc7dlvi_&amp;ref=sr_pg_num_pag</v>
      </c>
      <c r="L1515" s="1" t="s">
        <v>20</v>
      </c>
    </row>
    <row r="1516" customFormat="false" ht="15" hidden="false" customHeight="true" outlineLevel="0" collapsed="false">
      <c r="A1516" s="1" t="str">
        <f aca="false">+D1516&amp;"-"&amp;B1516</f>
        <v>Amazon-GLOBAL</v>
      </c>
      <c r="B1516" s="1" t="s">
        <v>3</v>
      </c>
      <c r="C1516" s="1" t="s">
        <v>3</v>
      </c>
      <c r="D1516" s="1" t="s">
        <v>11</v>
      </c>
      <c r="E1516" s="1" t="s">
        <v>71</v>
      </c>
      <c r="H1516" s="7" t="str">
        <f aca="false">+REPLACE($K$1507,FIND("dewalt",$K$1507),6,I1516)</f>
        <v>https://www.amazon.com/s?k=page&amp;page=num_pag&amp;language=es&amp;__mk_es_US=%C3%85M%C3%85%C5%BD%C3%95%C3%91&amp;crid=O47YQMZOLELY&amp;qid=1745595143&amp;sprefix=dewalt%2Caps%2C142&amp;xpid=kNMdbyc7dlvi_&amp;ref=sr_pg_num_pag</v>
      </c>
      <c r="I1516" s="5" t="s">
        <v>78</v>
      </c>
      <c r="K1516" s="7" t="str">
        <f aca="false">+REPLACE($K$1507,FIND("dewalt",$K$1507),6,L1516)</f>
        <v>https://www.amazon.com/s?k=Lenox&amp;page=num_pag&amp;language=es&amp;__mk_es_US=%C3%85M%C3%85%C5%BD%C3%95%C3%91&amp;crid=O47YQMZOLELY&amp;qid=1745595143&amp;sprefix=dewalt%2Caps%2C142&amp;xpid=kNMdbyc7dlvi_&amp;ref=sr_pg_num_pag</v>
      </c>
      <c r="L1516" s="1" t="s">
        <v>21</v>
      </c>
    </row>
    <row r="1517" customFormat="false" ht="15" hidden="false" customHeight="true" outlineLevel="0" collapsed="false">
      <c r="A1517" s="1" t="str">
        <f aca="false">+D1517&amp;"-"&amp;B1517</f>
        <v>Amazon-GLOBAL</v>
      </c>
      <c r="B1517" s="1" t="s">
        <v>3</v>
      </c>
      <c r="C1517" s="1" t="s">
        <v>3</v>
      </c>
      <c r="D1517" s="1" t="s">
        <v>11</v>
      </c>
      <c r="E1517" s="1" t="s">
        <v>71</v>
      </c>
      <c r="H1517" s="7" t="str">
        <f aca="false">+REPLACE($K$1507,FIND("dewalt",$K$1507),6,I1517)</f>
        <v>https://www.amazon.com/s?k=page&amp;page=num_pag&amp;language=es&amp;__mk_es_US=%C3%85M%C3%85%C5%BD%C3%95%C3%91&amp;crid=O47YQMZOLELY&amp;qid=1745595143&amp;sprefix=dewalt%2Caps%2C142&amp;xpid=kNMdbyc7dlvi_&amp;ref=sr_pg_num_pag</v>
      </c>
      <c r="I1517" s="5" t="s">
        <v>78</v>
      </c>
      <c r="K1517" s="7" t="str">
        <f aca="false">+REPLACE($K$1507,FIND("dewalt",$K$1507),6,L1517)</f>
        <v>https://www.amazon.com/s?k=Porter Cable&amp;page=num_pag&amp;language=es&amp;__mk_es_US=%C3%85M%C3%85%C5%BD%C3%95%C3%91&amp;crid=O47YQMZOLELY&amp;qid=1745595143&amp;sprefix=dewalt%2Caps%2C142&amp;xpid=kNMdbyc7dlvi_&amp;ref=sr_pg_num_pag</v>
      </c>
      <c r="L1517" s="1" t="s">
        <v>22</v>
      </c>
    </row>
    <row r="1518" customFormat="false" ht="15" hidden="false" customHeight="true" outlineLevel="0" collapsed="false">
      <c r="A1518" s="1" t="str">
        <f aca="false">+D1518&amp;"-"&amp;B1518</f>
        <v>Amazon-GLOBAL</v>
      </c>
      <c r="B1518" s="1" t="s">
        <v>3</v>
      </c>
      <c r="C1518" s="1" t="s">
        <v>3</v>
      </c>
      <c r="D1518" s="1" t="s">
        <v>11</v>
      </c>
      <c r="E1518" s="1" t="s">
        <v>71</v>
      </c>
      <c r="H1518" s="7" t="str">
        <f aca="false">+REPLACE($K$1507,FIND("dewalt",$K$1507),6,I1518)</f>
        <v>https://www.amazon.com/s?k=page&amp;page=num_pag&amp;language=es&amp;__mk_es_US=%C3%85M%C3%85%C5%BD%C3%95%C3%91&amp;crid=O47YQMZOLELY&amp;qid=1745595143&amp;sprefix=dewalt%2Caps%2C142&amp;xpid=kNMdbyc7dlvi_&amp;ref=sr_pg_num_pag</v>
      </c>
      <c r="I1518" s="5" t="s">
        <v>78</v>
      </c>
      <c r="K1518" s="7" t="str">
        <f aca="false">+REPLACE($K$1507,FIND("dewalt",$K$1507),6,L1518)</f>
        <v>https://www.amazon.com/s?k=Proto&amp;page=num_pag&amp;language=es&amp;__mk_es_US=%C3%85M%C3%85%C5%BD%C3%95%C3%91&amp;crid=O47YQMZOLELY&amp;qid=1745595143&amp;sprefix=dewalt%2Caps%2C142&amp;xpid=kNMdbyc7dlvi_&amp;ref=sr_pg_num_pag</v>
      </c>
      <c r="L1518" s="1" t="s">
        <v>23</v>
      </c>
    </row>
    <row r="1519" customFormat="false" ht="15" hidden="false" customHeight="true" outlineLevel="0" collapsed="false">
      <c r="A1519" s="1" t="str">
        <f aca="false">+D1519&amp;"-"&amp;B1519</f>
        <v>Amazon-GLOBAL</v>
      </c>
      <c r="B1519" s="1" t="s">
        <v>3</v>
      </c>
      <c r="C1519" s="1" t="s">
        <v>3</v>
      </c>
      <c r="D1519" s="1" t="s">
        <v>11</v>
      </c>
      <c r="E1519" s="1" t="s">
        <v>71</v>
      </c>
      <c r="H1519" s="7" t="str">
        <f aca="false">+REPLACE($K$1507,FIND("dewalt",$K$1507),6,I1519)</f>
        <v>https://www.amazon.com/s?k=page&amp;page=num_pag&amp;language=es&amp;__mk_es_US=%C3%85M%C3%85%C5%BD%C3%95%C3%91&amp;crid=O47YQMZOLELY&amp;qid=1745595143&amp;sprefix=dewalt%2Caps%2C142&amp;xpid=kNMdbyc7dlvi_&amp;ref=sr_pg_num_pag</v>
      </c>
      <c r="I1519" s="5" t="s">
        <v>78</v>
      </c>
      <c r="K1519" s="7" t="str">
        <f aca="false">+REPLACE($K$1507,FIND("dewalt",$K$1507),6,L1519)</f>
        <v>https://www.amazon.com/s?k=Stanley&amp;page=num_pag&amp;language=es&amp;__mk_es_US=%C3%85M%C3%85%C5%BD%C3%95%C3%91&amp;crid=O47YQMZOLELY&amp;qid=1745595143&amp;sprefix=dewalt%2Caps%2C142&amp;xpid=kNMdbyc7dlvi_&amp;ref=sr_pg_num_pag</v>
      </c>
      <c r="L1519" s="1" t="s">
        <v>24</v>
      </c>
    </row>
    <row r="1520" customFormat="false" ht="15" hidden="false" customHeight="true" outlineLevel="0" collapsed="false">
      <c r="A1520" s="1" t="str">
        <f aca="false">+D1520&amp;"-"&amp;B1520</f>
        <v>Amazon-GLOBAL</v>
      </c>
      <c r="B1520" s="1" t="s">
        <v>3</v>
      </c>
      <c r="C1520" s="1" t="s">
        <v>3</v>
      </c>
      <c r="D1520" s="1" t="s">
        <v>11</v>
      </c>
      <c r="E1520" s="1" t="s">
        <v>71</v>
      </c>
      <c r="H1520" s="7" t="str">
        <f aca="false">+REPLACE($K$1507,FIND("dewalt",$K$1507),6,I1520)</f>
        <v>https://www.amazon.com/s?k=page&amp;page=num_pag&amp;language=es&amp;__mk_es_US=%C3%85M%C3%85%C5%BD%C3%95%C3%91&amp;crid=O47YQMZOLELY&amp;qid=1745595143&amp;sprefix=dewalt%2Caps%2C142&amp;xpid=kNMdbyc7dlvi_&amp;ref=sr_pg_num_pag</v>
      </c>
      <c r="I1520" s="5" t="s">
        <v>78</v>
      </c>
      <c r="K1520" s="7" t="str">
        <f aca="false">+REPLACE($K$1507,FIND("dewalt",$K$1507),6,L1520)</f>
        <v>https://www.amazon.com/s?k=Trimmer Plus&amp;page=num_pag&amp;language=es&amp;__mk_es_US=%C3%85M%C3%85%C5%BD%C3%95%C3%91&amp;crid=O47YQMZOLELY&amp;qid=1745595143&amp;sprefix=dewalt%2Caps%2C142&amp;xpid=kNMdbyc7dlvi_&amp;ref=sr_pg_num_pag</v>
      </c>
      <c r="L1520" s="1" t="s">
        <v>25</v>
      </c>
    </row>
    <row r="1521" customFormat="false" ht="15" hidden="false" customHeight="true" outlineLevel="0" collapsed="false">
      <c r="A1521" s="1" t="str">
        <f aca="false">+D1521&amp;"-"&amp;B1521</f>
        <v>Amazon-GLOBAL</v>
      </c>
      <c r="B1521" s="1" t="s">
        <v>3</v>
      </c>
      <c r="C1521" s="1" t="s">
        <v>3</v>
      </c>
      <c r="D1521" s="1" t="s">
        <v>11</v>
      </c>
      <c r="E1521" s="1" t="s">
        <v>71</v>
      </c>
      <c r="H1521" s="7" t="str">
        <f aca="false">+REPLACE($K$1507,FIND("dewalt",$K$1507),6,I1521)</f>
        <v>https://www.amazon.com/s?k=page&amp;page=num_pag&amp;language=es&amp;__mk_es_US=%C3%85M%C3%85%C5%BD%C3%95%C3%91&amp;crid=O47YQMZOLELY&amp;qid=1745595143&amp;sprefix=dewalt%2Caps%2C142&amp;xpid=kNMdbyc7dlvi_&amp;ref=sr_pg_num_pag</v>
      </c>
      <c r="I1521" s="5" t="s">
        <v>78</v>
      </c>
      <c r="K1521" s="7" t="str">
        <f aca="false">+REPLACE($K$1507,FIND("dewalt",$K$1507),6,L1521)</f>
        <v>https://www.amazon.com/s?k=Troy-Bilt&amp;page=num_pag&amp;language=es&amp;__mk_es_US=%C3%85M%C3%85%C5%BD%C3%95%C3%91&amp;crid=O47YQMZOLELY&amp;qid=1745595143&amp;sprefix=dewalt%2Caps%2C142&amp;xpid=kNMdbyc7dlvi_&amp;ref=sr_pg_num_pag</v>
      </c>
      <c r="L1521" s="1" t="s">
        <v>26</v>
      </c>
    </row>
    <row r="1522" customFormat="false" ht="15" hidden="false" customHeight="true" outlineLevel="0" collapsed="false">
      <c r="A1522" s="1" t="str">
        <f aca="false">+D1522&amp;"-"&amp;B1522</f>
        <v>Amazon-GLOBAL</v>
      </c>
      <c r="B1522" s="1" t="s">
        <v>3</v>
      </c>
      <c r="C1522" s="1" t="s">
        <v>3</v>
      </c>
      <c r="D1522" s="1" t="s">
        <v>11</v>
      </c>
      <c r="E1522" s="1" t="s">
        <v>71</v>
      </c>
      <c r="H1522" s="7" t="str">
        <f aca="false">+REPLACE($K$1507,FIND("dewalt",$K$1507),6,I1522)</f>
        <v>https://www.amazon.com/s?k=page&amp;page=num_pag&amp;language=es&amp;__mk_es_US=%C3%85M%C3%85%C5%BD%C3%95%C3%91&amp;crid=O47YQMZOLELY&amp;qid=1745595143&amp;sprefix=dewalt%2Caps%2C142&amp;xpid=kNMdbyc7dlvi_&amp;ref=sr_pg_num_pag</v>
      </c>
      <c r="I1522" s="5" t="s">
        <v>78</v>
      </c>
      <c r="K1522" s="7" t="str">
        <f aca="false">+REPLACE($K$1507,FIND("dewalt",$K$1507),6,L1522)</f>
        <v>https://www.amazon.com/s?k=Yard Machine&amp;page=num_pag&amp;language=es&amp;__mk_es_US=%C3%85M%C3%85%C5%BD%C3%95%C3%91&amp;crid=O47YQMZOLELY&amp;qid=1745595143&amp;sprefix=dewalt%2Caps%2C142&amp;xpid=kNMdbyc7dlvi_&amp;ref=sr_pg_num_pag</v>
      </c>
      <c r="L1522" s="1" t="s">
        <v>27</v>
      </c>
    </row>
    <row r="1523" customFormat="false" ht="15" hidden="false" customHeight="true" outlineLevel="0" collapsed="false">
      <c r="A1523" s="1" t="str">
        <f aca="false">+D1523&amp;"-"&amp;B1523</f>
        <v>Amazon-GLOBAL</v>
      </c>
      <c r="B1523" s="1" t="s">
        <v>3</v>
      </c>
      <c r="C1523" s="1" t="s">
        <v>3</v>
      </c>
      <c r="D1523" s="1" t="s">
        <v>11</v>
      </c>
      <c r="E1523" s="1" t="s">
        <v>71</v>
      </c>
      <c r="H1523" s="7" t="str">
        <f aca="false">+REPLACE($K$1507,FIND("dewalt",$K$1507),6,I1523)</f>
        <v>https://www.amazon.com/s?k=page&amp;page=num_pag&amp;language=es&amp;__mk_es_US=%C3%85M%C3%85%C5%BD%C3%95%C3%91&amp;crid=O47YQMZOLELY&amp;qid=1745595143&amp;sprefix=dewalt%2Caps%2C142&amp;xpid=kNMdbyc7dlvi_&amp;ref=sr_pg_num_pag</v>
      </c>
      <c r="I1523" s="5" t="s">
        <v>78</v>
      </c>
      <c r="K1523" s="7" t="str">
        <f aca="false">+REPLACE($K$1507,FIND("dewalt",$K$1507),6,L1523)</f>
        <v>https://www.amazon.com/s?k=Bauker&amp;page=num_pag&amp;language=es&amp;__mk_es_US=%C3%85M%C3%85%C5%BD%C3%95%C3%91&amp;crid=O47YQMZOLELY&amp;qid=1745595143&amp;sprefix=dewalt%2Caps%2C142&amp;xpid=kNMdbyc7dlvi_&amp;ref=sr_pg_num_pag</v>
      </c>
      <c r="L1523" s="1" t="s">
        <v>28</v>
      </c>
    </row>
    <row r="1524" customFormat="false" ht="15" hidden="false" customHeight="true" outlineLevel="0" collapsed="false">
      <c r="A1524" s="1" t="str">
        <f aca="false">+D1524&amp;"-"&amp;B1524</f>
        <v>Amazon-GLOBAL</v>
      </c>
      <c r="B1524" s="1" t="s">
        <v>3</v>
      </c>
      <c r="C1524" s="1" t="s">
        <v>3</v>
      </c>
      <c r="D1524" s="1" t="s">
        <v>11</v>
      </c>
      <c r="E1524" s="1" t="s">
        <v>71</v>
      </c>
      <c r="H1524" s="7" t="str">
        <f aca="false">+REPLACE($K$1507,FIND("dewalt",$K$1507),6,I1524)</f>
        <v>https://www.amazon.com/s?k=page&amp;page=num_pag&amp;language=es&amp;__mk_es_US=%C3%85M%C3%85%C5%BD%C3%95%C3%91&amp;crid=O47YQMZOLELY&amp;qid=1745595143&amp;sprefix=dewalt%2Caps%2C142&amp;xpid=kNMdbyc7dlvi_&amp;ref=sr_pg_num_pag</v>
      </c>
      <c r="I1524" s="5" t="s">
        <v>78</v>
      </c>
      <c r="K1524" s="7" t="str">
        <f aca="false">+REPLACE($K$1507,FIND("dewalt",$K$1507),6,L1524)</f>
        <v>https://www.amazon.com/s?k=Bosch&amp;page=num_pag&amp;language=es&amp;__mk_es_US=%C3%85M%C3%85%C5%BD%C3%95%C3%91&amp;crid=O47YQMZOLELY&amp;qid=1745595143&amp;sprefix=dewalt%2Caps%2C142&amp;xpid=kNMdbyc7dlvi_&amp;ref=sr_pg_num_pag</v>
      </c>
      <c r="L1524" s="1" t="s">
        <v>29</v>
      </c>
    </row>
    <row r="1525" customFormat="false" ht="15" hidden="false" customHeight="true" outlineLevel="0" collapsed="false">
      <c r="A1525" s="1" t="str">
        <f aca="false">+D1525&amp;"-"&amp;B1525</f>
        <v>Amazon-GLOBAL</v>
      </c>
      <c r="B1525" s="1" t="s">
        <v>3</v>
      </c>
      <c r="C1525" s="1" t="s">
        <v>3</v>
      </c>
      <c r="D1525" s="1" t="s">
        <v>11</v>
      </c>
      <c r="E1525" s="1" t="s">
        <v>71</v>
      </c>
      <c r="H1525" s="7" t="str">
        <f aca="false">+REPLACE($K$1507,FIND("dewalt",$K$1507),6,I1525)</f>
        <v>https://www.amazon.com/s?k=page&amp;page=num_pag&amp;language=es&amp;__mk_es_US=%C3%85M%C3%85%C5%BD%C3%95%C3%91&amp;crid=O47YQMZOLELY&amp;qid=1745595143&amp;sprefix=dewalt%2Caps%2C142&amp;xpid=kNMdbyc7dlvi_&amp;ref=sr_pg_num_pag</v>
      </c>
      <c r="I1525" s="5" t="s">
        <v>78</v>
      </c>
      <c r="K1525" s="7" t="str">
        <f aca="false">+REPLACE($K$1507,FIND("dewalt",$K$1507),6,L1525)</f>
        <v>https://www.amazon.com/s?k=Hilti&amp;page=num_pag&amp;language=es&amp;__mk_es_US=%C3%85M%C3%85%C5%BD%C3%95%C3%91&amp;crid=O47YQMZOLELY&amp;qid=1745595143&amp;sprefix=dewalt%2Caps%2C142&amp;xpid=kNMdbyc7dlvi_&amp;ref=sr_pg_num_pag</v>
      </c>
      <c r="L1525" s="1" t="s">
        <v>30</v>
      </c>
    </row>
    <row r="1526" customFormat="false" ht="15" hidden="false" customHeight="true" outlineLevel="0" collapsed="false">
      <c r="A1526" s="1" t="str">
        <f aca="false">+D1526&amp;"-"&amp;B1526</f>
        <v>Amazon-GLOBAL</v>
      </c>
      <c r="B1526" s="1" t="s">
        <v>3</v>
      </c>
      <c r="C1526" s="1" t="s">
        <v>3</v>
      </c>
      <c r="D1526" s="1" t="s">
        <v>11</v>
      </c>
      <c r="E1526" s="1" t="s">
        <v>71</v>
      </c>
      <c r="H1526" s="7" t="str">
        <f aca="false">+REPLACE($K$1507,FIND("dewalt",$K$1507),6,I1526)</f>
        <v>https://www.amazon.com/s?k=page&amp;page=num_pag&amp;language=es&amp;__mk_es_US=%C3%85M%C3%85%C5%BD%C3%95%C3%91&amp;crid=O47YQMZOLELY&amp;qid=1745595143&amp;sprefix=dewalt%2Caps%2C142&amp;xpid=kNMdbyc7dlvi_&amp;ref=sr_pg_num_pag</v>
      </c>
      <c r="I1526" s="5" t="s">
        <v>78</v>
      </c>
      <c r="K1526" s="7" t="str">
        <f aca="false">+REPLACE($K$1507,FIND("dewalt",$K$1507),6,L1526)</f>
        <v>https://www.amazon.com/s?k=Makita&amp;page=num_pag&amp;language=es&amp;__mk_es_US=%C3%85M%C3%85%C5%BD%C3%95%C3%91&amp;crid=O47YQMZOLELY&amp;qid=1745595143&amp;sprefix=dewalt%2Caps%2C142&amp;xpid=kNMdbyc7dlvi_&amp;ref=sr_pg_num_pag</v>
      </c>
      <c r="L1526" s="1" t="s">
        <v>31</v>
      </c>
    </row>
    <row r="1527" customFormat="false" ht="15" hidden="false" customHeight="true" outlineLevel="0" collapsed="false">
      <c r="A1527" s="1" t="str">
        <f aca="false">+D1527&amp;"-"&amp;B1527</f>
        <v>Amazon-GLOBAL</v>
      </c>
      <c r="B1527" s="1" t="s">
        <v>3</v>
      </c>
      <c r="C1527" s="1" t="s">
        <v>3</v>
      </c>
      <c r="D1527" s="1" t="s">
        <v>11</v>
      </c>
      <c r="E1527" s="1" t="s">
        <v>71</v>
      </c>
      <c r="H1527" s="7" t="str">
        <f aca="false">+REPLACE($K$1507,FIND("dewalt",$K$1507),6,I1527)</f>
        <v>https://www.amazon.com/s?k=page&amp;page=num_pag&amp;language=es&amp;__mk_es_US=%C3%85M%C3%85%C5%BD%C3%95%C3%91&amp;crid=O47YQMZOLELY&amp;qid=1745595143&amp;sprefix=dewalt%2Caps%2C142&amp;xpid=kNMdbyc7dlvi_&amp;ref=sr_pg_num_pag</v>
      </c>
      <c r="I1527" s="5" t="s">
        <v>78</v>
      </c>
      <c r="K1527" s="7" t="str">
        <f aca="false">+REPLACE($K$1507,FIND("dewalt",$K$1507),6,L1527)</f>
        <v>https://www.amazon.com/s?k=Milwauke&amp;page=num_pag&amp;language=es&amp;__mk_es_US=%C3%85M%C3%85%C5%BD%C3%95%C3%91&amp;crid=O47YQMZOLELY&amp;qid=1745595143&amp;sprefix=dewalt%2Caps%2C142&amp;xpid=kNMdbyc7dlvi_&amp;ref=sr_pg_num_pag</v>
      </c>
      <c r="L1527" s="1" t="s">
        <v>32</v>
      </c>
    </row>
    <row r="1528" customFormat="false" ht="15" hidden="false" customHeight="true" outlineLevel="0" collapsed="false">
      <c r="A1528" s="1" t="str">
        <f aca="false">+D1528&amp;"-"&amp;B1528</f>
        <v>Amazon-GLOBAL</v>
      </c>
      <c r="B1528" s="1" t="s">
        <v>3</v>
      </c>
      <c r="C1528" s="1" t="s">
        <v>3</v>
      </c>
      <c r="D1528" s="1" t="s">
        <v>11</v>
      </c>
      <c r="E1528" s="1" t="s">
        <v>71</v>
      </c>
      <c r="H1528" s="7" t="str">
        <f aca="false">+REPLACE($K$1507,FIND("dewalt",$K$1507),6,I1528)</f>
        <v>https://www.amazon.com/s?k=page&amp;page=num_pag&amp;language=es&amp;__mk_es_US=%C3%85M%C3%85%C5%BD%C3%95%C3%91&amp;crid=O47YQMZOLELY&amp;qid=1745595143&amp;sprefix=dewalt%2Caps%2C142&amp;xpid=kNMdbyc7dlvi_&amp;ref=sr_pg_num_pag</v>
      </c>
      <c r="I1528" s="5" t="s">
        <v>78</v>
      </c>
      <c r="K1528" s="7" t="str">
        <f aca="false">+REPLACE($K$1507,FIND("dewalt",$K$1507),6,L1528)</f>
        <v>https://www.amazon.com/s?k=Norton&amp;page=num_pag&amp;language=es&amp;__mk_es_US=%C3%85M%C3%85%C5%BD%C3%95%C3%91&amp;crid=O47YQMZOLELY&amp;qid=1745595143&amp;sprefix=dewalt%2Caps%2C142&amp;xpid=kNMdbyc7dlvi_&amp;ref=sr_pg_num_pag</v>
      </c>
      <c r="L1528" s="1" t="s">
        <v>33</v>
      </c>
    </row>
    <row r="1529" customFormat="false" ht="15" hidden="false" customHeight="true" outlineLevel="0" collapsed="false">
      <c r="A1529" s="1" t="str">
        <f aca="false">+D1529&amp;"-"&amp;B1529</f>
        <v>Amazon-GLOBAL</v>
      </c>
      <c r="B1529" s="1" t="s">
        <v>3</v>
      </c>
      <c r="C1529" s="1" t="s">
        <v>3</v>
      </c>
      <c r="D1529" s="1" t="s">
        <v>11</v>
      </c>
      <c r="E1529" s="1" t="s">
        <v>71</v>
      </c>
      <c r="H1529" s="7" t="str">
        <f aca="false">+REPLACE($K$1507,FIND("dewalt",$K$1507),6,I1529)</f>
        <v>https://www.amazon.com/s?k=page&amp;page=num_pag&amp;language=es&amp;__mk_es_US=%C3%85M%C3%85%C5%BD%C3%95%C3%91&amp;crid=O47YQMZOLELY&amp;qid=1745595143&amp;sprefix=dewalt%2Caps%2C142&amp;xpid=kNMdbyc7dlvi_&amp;ref=sr_pg_num_pag</v>
      </c>
      <c r="I1529" s="5" t="s">
        <v>78</v>
      </c>
      <c r="K1529" s="7" t="str">
        <f aca="false">+REPLACE($K$1507,FIND("dewalt",$K$1507),6,L1529)</f>
        <v>https://www.amazon.com/s?k=Truper&amp;page=num_pag&amp;language=es&amp;__mk_es_US=%C3%85M%C3%85%C5%BD%C3%95%C3%91&amp;crid=O47YQMZOLELY&amp;qid=1745595143&amp;sprefix=dewalt%2Caps%2C142&amp;xpid=kNMdbyc7dlvi_&amp;ref=sr_pg_num_pag</v>
      </c>
      <c r="L1529" s="1" t="s">
        <v>34</v>
      </c>
    </row>
  </sheetData>
  <autoFilter ref="A1:N1"/>
  <hyperlinks>
    <hyperlink ref="F5" r:id="rId1" display="https://www.cetrogar.com.ar/herramientas.html"/>
    <hyperlink ref="G16" r:id="rId2" display="url?Ntt=MARCAREP&amp;currentpage=#pag"/>
    <hyperlink ref="G17" r:id="rId3" display="url?Ntt=MARCAREP&amp;currentpage=#pag"/>
    <hyperlink ref="G18" r:id="rId4" display="url?Ntt=MARCAREP&amp;currentpage=#pag"/>
    <hyperlink ref="F62" r:id="rId5" display="https://br.blackanddecker.global/produtos/ferramentas-eletricas"/>
    <hyperlink ref="F92" r:id="rId6" display="https://www.ddmaquinas.com.br/lista/ferramentas/acessorios-ferramentas"/>
    <hyperlink ref="N92" r:id="rId7" display="https://www.ddmaquinas.com.br/lista/ferramentas/acessorios-ferramentas/_Desde_(num_pag secuencia +48)_DisplayType_G_NoIndex_True_xsm_true"/>
    <hyperlink ref="F93" r:id="rId8" display="https://www.ddmaquinas.com.br/lista/ferramentas/ferramentas-eletricas"/>
    <hyperlink ref="G93" r:id="rId9" location="pag%20secuencia%20+47)_DisplayType_G_NoIndex_True_xsm_true" display="url/_Desde_(#pag secuencia +48)_DisplayType_G_NoIndex_True_xsm_true"/>
    <hyperlink ref="F94" r:id="rId10" display="https://www.ddmaquinas.com.br/lista/ferramentas/ferramentas-jardim"/>
    <hyperlink ref="F95" r:id="rId11" display="https://www.ddmaquinas.com.br/lista/ferramentas/ferramentas-manuais"/>
    <hyperlink ref="G95" r:id="rId12" location="pag%20secuencia%20+47)_DisplayType_G_NoIndex_True_xsm_true" display="url/_Desde_(#pag secuencia +48)_DisplayType_G_NoIndex_True_xsm_true"/>
    <hyperlink ref="F96" r:id="rId13" display="https://www.ddmaquinas.com.br/lista/ferramentas/medicoes-instrumentacao"/>
    <hyperlink ref="F97" r:id="rId14" display="https://www.dutramaquinas.com.br/c/automotivo?id_categoria_site=3&amp;it_preco_inicial=0&amp;it_preco_final=0&amp;ordering=relevancia"/>
    <hyperlink ref="N97" r:id="rId15" display="https://www.dutramaquinas.com.br/c/automotivo?id_categoria_site=3&amp;it_preco_inicial=0&amp;it_preco_final=0&amp;ordering=relevancia&amp;pg_num=num_pag&amp;max=60"/>
    <hyperlink ref="F98" r:id="rId16" display="https://www.dutramaquinas.com.br/c/casa?id_categoria_site=4&amp;it_preco_inicial=0&amp;it_preco_final=0&amp;ordering=relevancia"/>
    <hyperlink ref="F99" r:id="rId17" display="https://www.dutramaquinas.com.br/c/construcao-civil?id_categoria_site=6&amp;it_preco_inicial=0&amp;it_preco_final=0&amp;ordering=relevancia"/>
    <hyperlink ref="F100" r:id="rId18" display="https://www.dutramaquinas.com.br/c/ferramentas?id_categoria_site=2124&amp;it_preco_inicial=0&amp;it_preco_final=0&amp;ordering=relevancia"/>
    <hyperlink ref="F101" r:id="rId19" display="https://www.dutramaquinas.com.br/c/instrumentos-de-medicao?id_categoria_site=15&amp;it_preco_inicial=0&amp;it_preco_final=0&amp;ordering=relevancia"/>
    <hyperlink ref="F102" r:id="rId20" display="https://www.dutramaquinas.com.br/c/jardim-e-agricola?id_categoria_site=16&amp;it_preco_inicial=0&amp;it_preco_final=0&amp;ordering=relevancia"/>
    <hyperlink ref="F103" r:id="rId21" display="https://www.dutramaquinas.com.br/c/limpeza?id_categoria_site=18&amp;it_preco_inicial=0&amp;it_preco_final=0&amp;ordering=relevancia"/>
    <hyperlink ref="F104" r:id="rId22" display="https://www.dutramaquinas.com.br/c/organizacao?id_categoria_site=21&amp;it_preco_inicial=0&amp;it_preco_final=0&amp;ordering=relevancia"/>
    <hyperlink ref="F105" r:id="rId23" display="https://www.dutramaquinas.com.br/c/solda?id_categoria_site=22&amp;it_preco_inicial=0&amp;it_preco_final=0&amp;ordering=relevancia"/>
    <hyperlink ref="F108" r:id="rId24" display="https://www.lojadomecanico.com.br/hotsite/lancamentos"/>
    <hyperlink ref="F110" r:id="rId25" display="https://www.lojadomecanico.com.br/subcategorias/11/109/V/0"/>
    <hyperlink ref="F111" r:id="rId26" display="https://www.lojadomecanico.com.br/subcategorias/11/112/V/0"/>
    <hyperlink ref="F112" r:id="rId27" display="https://www.lojadomecanico.com.br/subcategorias/11/158/V/0"/>
    <hyperlink ref="F113" r:id="rId28" display="https://www.lojadomecanico.com.br/subcategorias/11/359/V/0"/>
    <hyperlink ref="F114" r:id="rId29" display="https://www.lojadomecanico.com.br/subcategorias/11/707/V/0"/>
    <hyperlink ref="F115" r:id="rId30" display="https://www.lojadomecanico.com.br/subcategorias/2/259/V/0"/>
    <hyperlink ref="F116" r:id="rId31" display="https://www.lojadomecanico.com.br/subcategorias/21/159/V/0"/>
    <hyperlink ref="F117" r:id="rId32" display="https://www.lojadomecanico.com.br/subcategorias/43/245/V/0"/>
    <hyperlink ref="F118" r:id="rId33" display="https://www.lojadomecanico.com.br/subcategorias/43/394/V/0"/>
    <hyperlink ref="F119" r:id="rId34" display="https://www.lojadomecanico.com.br/subcategorias/47/694/V/0"/>
    <hyperlink ref="G119" r:id="rId35" location="pag/desforcimetro" display="url/#pag/desforcimetro"/>
    <hyperlink ref="F120" r:id="rId36" display="https://www.lojadomecanico.com.br/subcategorias/47/706/V/0"/>
    <hyperlink ref="F121" r:id="rId37" display="https://www.magazineluiza.com.br/ferramentas/l/fs/"/>
    <hyperlink ref="K121" r:id="rId38" display="https://www.magazineluiza.com.br/ferramentas/l/fs/?page=num_pag"/>
    <hyperlink ref="N121" r:id="rId39" display="https://www.magazineluiza.com.br/ferramentas/l/fs/?page=num_page"/>
    <hyperlink ref="F148" r:id="rId40" display="https://www.makita.com.br/catalogoF0.asp?codParam=11&amp;codA=0&amp;codS=0"/>
    <hyperlink ref="F150" r:id="rId41" display="https://www.makita.com.br/catalogoF0.asp?codParam=15&amp;codA=0&amp;codS=0"/>
    <hyperlink ref="G216" r:id="rId42" display="url?KeyWord=marca&amp;PrecioSeleccionado=0;339&amp;SoloProductosPromocion=false&amp;SoloProductosPromocionEspeciales=false&amp;SoloOfertasExtremas=false&amp;Orden=Prioridad&amp;Page=#pag&amp;Disponibilidad=True"/>
    <hyperlink ref="F217" r:id="rId43" display="https://vega.cr/shop"/>
    <hyperlink ref="G217" r:id="rId44" display="url/page/#pag/"/>
    <hyperlink ref="G218" r:id="rId45" display="url/s?inner_category=0&amp;brand=&amp;page=#pag&amp;sort=name_asc&amp;keyword=marca"/>
    <hyperlink ref="G219" r:id="rId46" display="url/s?inner_category=0&amp;brand=&amp;page=#pag&amp;sort=name_asc&amp;keyword=marca"/>
    <hyperlink ref="G220" r:id="rId47" display="url/s?inner_category=0&amp;brand=&amp;page=#pag&amp;sort=name_asc&amp;keyword=marca"/>
    <hyperlink ref="G221" r:id="rId48" display="url/s?inner_category=0&amp;brand=&amp;page=#pag&amp;sort=name_asc&amp;keyword=marca"/>
    <hyperlink ref="G222" r:id="rId49" display="url/s?inner_category=0&amp;brand=&amp;page=#pag&amp;sort=name_asc&amp;keyword=marca"/>
    <hyperlink ref="G223" r:id="rId50" display="url/s?inner_category=0&amp;brand=&amp;page=#pag&amp;sort=name_asc&amp;keyword=marca"/>
    <hyperlink ref="G224" r:id="rId51" display="url/s?inner_category=0&amp;brand=&amp;page=#pag&amp;sort=name_asc&amp;keyword=marca"/>
    <hyperlink ref="G225" r:id="rId52" display="url/s?inner_category=0&amp;brand=&amp;page=#pag&amp;sort=name_asc&amp;keyword=marca"/>
    <hyperlink ref="G226" r:id="rId53" display="url/s?inner_category=0&amp;brand=&amp;page=#pag&amp;sort=name_asc&amp;keyword=marca"/>
    <hyperlink ref="G227" r:id="rId54" display="url/s?inner_category=0&amp;brand=&amp;page=#pag&amp;sort=name_asc&amp;keyword=marca"/>
    <hyperlink ref="G228" r:id="rId55" display="url/s?inner_category=0&amp;brand=&amp;page=#pag&amp;sort=name_asc&amp;keyword=marca"/>
    <hyperlink ref="G229" r:id="rId56" display="url/s?inner_category=0&amp;brand=&amp;page=#pag&amp;sort=name_asc&amp;keyword=marca"/>
    <hyperlink ref="G230" r:id="rId57" display="url/s?inner_category=0&amp;brand=&amp;page=#pag&amp;sort=name_asc&amp;keyword=marca"/>
    <hyperlink ref="G231" r:id="rId58" display="url/s?inner_category=0&amp;brand=&amp;page=#pag&amp;sort=name_asc&amp;keyword=marca"/>
    <hyperlink ref="G232" r:id="rId59" display="url/s?inner_category=0&amp;brand=&amp;page=#pag&amp;sort=name_asc&amp;keyword=marca"/>
    <hyperlink ref="G233" r:id="rId60" display="url/s?inner_category=0&amp;brand=&amp;page=#pag&amp;sort=name_asc&amp;keyword=marca"/>
    <hyperlink ref="G234" r:id="rId61" display="url/s?inner_category=0&amp;brand=&amp;page=#pag&amp;sort=name_asc&amp;keyword=marca"/>
    <hyperlink ref="G235" r:id="rId62" display="url/s?inner_category=0&amp;brand=&amp;page=#pag&amp;sort=name_asc&amp;keyword=marca"/>
    <hyperlink ref="G236" r:id="rId63" display="url/s?inner_category=0&amp;brand=&amp;page=#pag&amp;sort=name_asc&amp;keyword=marca"/>
    <hyperlink ref="G237" r:id="rId64" display="url/s?inner_category=0&amp;brand=&amp;page=#pag&amp;sort=name_asc&amp;keyword=marca"/>
    <hyperlink ref="G238" r:id="rId65" display="url/s?inner_category=0&amp;brand=&amp;page=#pag&amp;sort=name_asc&amp;keyword=marca"/>
    <hyperlink ref="G239" r:id="rId66" display="url/s?inner_category=0&amp;brand=&amp;page=#pag&amp;sort=name_asc&amp;keyword=marca"/>
    <hyperlink ref="G240" r:id="rId67" display="url?page=#pag"/>
    <hyperlink ref="G241" r:id="rId68" display="url?page=#pag"/>
    <hyperlink ref="G242" r:id="rId69" display="url?page=#pag"/>
    <hyperlink ref="G243" r:id="rId70" display="url?page=#pag"/>
    <hyperlink ref="G244" r:id="rId71" display="URL/MARCAREP?page=#PAG"/>
    <hyperlink ref="G245" r:id="rId72" display="URL/MARCAREP?page=#PAG"/>
    <hyperlink ref="G246" r:id="rId73" display="URL/MARCAREP?page=#PAG"/>
    <hyperlink ref="G247" r:id="rId74" display="URL/MARCAREP?page=#PAG"/>
    <hyperlink ref="G248" r:id="rId75" display="URL/MARCAREP?page=#PAG"/>
    <hyperlink ref="G249" r:id="rId76" display="URL/MARCAREP?page=#PAG"/>
    <hyperlink ref="G250" r:id="rId77" display="URL/MARCAREP?page=#PAG"/>
    <hyperlink ref="G251" r:id="rId78" display="URL/MARCAREP?page=#PAG"/>
    <hyperlink ref="G252" r:id="rId79" display="URL/MARCAREP?page=#PAG"/>
    <hyperlink ref="G253" r:id="rId80" display="URL/MARCAREP?page=#PAG"/>
    <hyperlink ref="G254" r:id="rId81" display="URL/MARCAREP?page=#PAG"/>
    <hyperlink ref="G255" r:id="rId82" display="URL/MARCAREP?page=#PAG"/>
    <hyperlink ref="G256" r:id="rId83" display="URL/MARCAREP?page=#PAG"/>
    <hyperlink ref="G257" r:id="rId84" display="URL/MARCAREP?page=#PAG"/>
    <hyperlink ref="G258" r:id="rId85" display="URL/MARCAREP?page=#PAG"/>
    <hyperlink ref="G259" r:id="rId86" display="URL/MARCAREP?page=#PAG"/>
    <hyperlink ref="G260" r:id="rId87" display="URL/MARCAREP?page=#PAG"/>
    <hyperlink ref="G261" r:id="rId88" display="URL/MARCAREP?page=#PAG"/>
    <hyperlink ref="G262" r:id="rId89" display="URL/MARCAREP?page=#PAG"/>
    <hyperlink ref="G263" r:id="rId90" display="URL/MARCAREP?page=#PAG"/>
    <hyperlink ref="G264" r:id="rId91" display="URL/MARCAREP?page=#PAG"/>
    <hyperlink ref="G265" r:id="rId92" display="URL/MARCAREP?page=#PAG"/>
    <hyperlink ref="G266" r:id="rId93" display="url?page=#pag"/>
    <hyperlink ref="G267" r:id="rId94" display="url?page=#pag"/>
    <hyperlink ref="F268" r:id="rId95" display="https://www.construmart.cl/ceramicos-y-revestimientos"/>
    <hyperlink ref="G268" r:id="rId96" display="url?page=#pag"/>
    <hyperlink ref="G269" r:id="rId97" display="url?page=#pag"/>
    <hyperlink ref="G270" r:id="rId98" display="url?page=#pag"/>
    <hyperlink ref="G271" r:id="rId99" display="url?page=#pag"/>
    <hyperlink ref="G272" r:id="rId100" display="url?page=#pag"/>
    <hyperlink ref="G273" r:id="rId101" display="url?page=#pag"/>
    <hyperlink ref="G274" r:id="rId102" display="url?page=#pag"/>
    <hyperlink ref="G275" r:id="rId103" display="url?page=#pag"/>
    <hyperlink ref="F276" r:id="rId104" display="https://www.construmart.cl/materiales-de-construccion"/>
    <hyperlink ref="G276" r:id="rId105" display="url?page=#pag"/>
    <hyperlink ref="G277" r:id="rId106" display="url?page=#pag"/>
    <hyperlink ref="G278" r:id="rId107" display="url?page=#pag"/>
    <hyperlink ref="G279" r:id="rId108" display="url?page=#pag"/>
    <hyperlink ref="G280" r:id="rId109" display="url?page=#pag"/>
    <hyperlink ref="G281" r:id="rId110" display="url?page=#pag"/>
    <hyperlink ref="G282" r:id="rId111" display="url?page=#pag"/>
    <hyperlink ref="G283" r:id="rId112" display="url?page=#pag"/>
    <hyperlink ref="G284" r:id="rId113" display="url?page=#pag"/>
    <hyperlink ref="F285" r:id="rId114" display="https://cl.dewalt.global/productos/herramientas-electricas"/>
    <hyperlink ref="G285" r:id="rId115" display="url?page=#pag"/>
    <hyperlink ref="G286" r:id="rId116" display="url?page=#pag"/>
    <hyperlink ref="G287" r:id="rId117" display="url?page=#pag"/>
    <hyperlink ref="G288" r:id="rId118" display="URL/MARCA?page=#pag"/>
    <hyperlink ref="G289" r:id="rId119" display="URL/MARCA?page=#pag"/>
    <hyperlink ref="G290" r:id="rId120" display="URL/MARCA?page=#pag"/>
    <hyperlink ref="G291" r:id="rId121" display="URL/MARCA?page=#pag"/>
    <hyperlink ref="G292" r:id="rId122" display="URL/MARCA?page=#pag"/>
    <hyperlink ref="G293" r:id="rId123" display="URL/MARCA?page=#pag"/>
    <hyperlink ref="G294" r:id="rId124" display="URL/MARCA?page=#pag"/>
    <hyperlink ref="G295" r:id="rId125" display="URL/MARCA?page=#pag"/>
    <hyperlink ref="G296" r:id="rId126" display="URL/MARCA?page=#pag"/>
    <hyperlink ref="G297" r:id="rId127" display="URL/MARCA?page=#pag"/>
    <hyperlink ref="G298" r:id="rId128" display="URL/MARCA?page=#pag"/>
    <hyperlink ref="G299" r:id="rId129" display="URL/MARCA?page=#pag"/>
    <hyperlink ref="G300" r:id="rId130" display="URL/MARCA?page=#pag"/>
    <hyperlink ref="G301" r:id="rId131" display="URL/MARCA?page=#pag"/>
    <hyperlink ref="G302" r:id="rId132" display="URL/MARCA?page=#pag"/>
    <hyperlink ref="G303" r:id="rId133" display="URL/MARCA?page=#pag"/>
    <hyperlink ref="G304" r:id="rId134" display="URL/MARCA?page=#pag"/>
    <hyperlink ref="G305" r:id="rId135" display="URL/MARCA?page=#pag"/>
    <hyperlink ref="G306" r:id="rId136" display="URL/MARCA?page=#pag"/>
    <hyperlink ref="G307" r:id="rId137" display="URL/MARCA?page=#pag"/>
    <hyperlink ref="G308" r:id="rId138" display="URL/MARCA?page=#pag"/>
    <hyperlink ref="G309" r:id="rId139" display="URL/MARCA?page=#pag"/>
    <hyperlink ref="G310" r:id="rId140" display="url?page=#pag"/>
    <hyperlink ref="G311" r:id="rId141" display="url?page=#pag"/>
    <hyperlink ref="G312" r:id="rId142" display="url?page=#pag"/>
    <hyperlink ref="G313" r:id="rId143" display="url?page=#pag"/>
    <hyperlink ref="G314" r:id="rId144" display="url?page=#pag"/>
    <hyperlink ref="G315" r:id="rId145" display="url?page=#pag"/>
    <hyperlink ref="G316" r:id="rId146" display="url/MARCA_Desde_#pag(secuencia+48)_NoIndex_True"/>
    <hyperlink ref="G317" r:id="rId147" display="url/MARCA_Desde_#pag(secuencia+48)_NoIndex_True"/>
    <hyperlink ref="G318" r:id="rId148" display="url/MARCA_Desde_#pag(secuencia+48)_NoIndex_True"/>
    <hyperlink ref="G319" r:id="rId149" display="url/MARCA_Desde_#pag(secuencia+48)_NoIndex_True"/>
    <hyperlink ref="G320" r:id="rId150" display="url/MARCA_Desde_#pag(secuencia+48)_NoIndex_True"/>
    <hyperlink ref="G321" r:id="rId151" display="url/MARCA_Desde_#pag(secuencia+48)_NoIndex_True"/>
    <hyperlink ref="G322" r:id="rId152" display="url/MARCA_Desde_#pag(secuencia+48)_NoIndex_True"/>
    <hyperlink ref="G323" r:id="rId153" display="url/MARCA_Desde_#pag(secuencia+48)_NoIndex_True"/>
    <hyperlink ref="G324" r:id="rId154" display="url/MARCA_Desde_#pag(secuencia+48)_NoIndex_True"/>
    <hyperlink ref="G325" r:id="rId155" display="url/MARCA_Desde_#pag(secuencia+48)_NoIndex_True"/>
    <hyperlink ref="G326" r:id="rId156" display="url/MARCA_Desde_#pag(secuencia+48)_NoIndex_True"/>
    <hyperlink ref="G327" r:id="rId157" display="url/MARCA_Desde_#pag(secuencia+48)_NoIndex_True"/>
    <hyperlink ref="G328" r:id="rId158" display="url/MARCA_Desde_#pag(secuencia+48)_NoIndex_True"/>
    <hyperlink ref="G329" r:id="rId159" display="url/MARCA_Desde_#pag(secuencia+48)_NoIndex_True"/>
    <hyperlink ref="G330" r:id="rId160" display="url/MARCA_Desde_#pag(secuencia+48)_NoIndex_True"/>
    <hyperlink ref="G331" r:id="rId161" display="url/MARCA_Desde_#pag(secuencia+48)_NoIndex_True"/>
    <hyperlink ref="G332" r:id="rId162" display="url/MARCA_Desde_#pag(secuencia+48)_NoIndex_True"/>
    <hyperlink ref="G333" r:id="rId163" display="url/MARCA_Desde_#pag(secuencia+48)_NoIndex_True"/>
    <hyperlink ref="G334" r:id="rId164" display="url/MARCA_Desde_#pag(secuencia+48)_NoIndex_True"/>
    <hyperlink ref="G335" r:id="rId165" display="url/MARCA_Desde_#pag(secuencia+48)_NoIndex_True"/>
    <hyperlink ref="G336" r:id="rId166" display="url/MARCA_Desde_#pag(secuencia+48)_NoIndex_True"/>
    <hyperlink ref="G337" r:id="rId167" display="url/MARCA_Desde_#pag(secuencia+48)_NoIndex_True"/>
    <hyperlink ref="F338" r:id="rId168" display="https://www.sodimac.cl/sodimac-cl/lista/cat18320014/Herramientas-electricas-e-inalambricas?sid=SO_HO_HOM_CADE_387102"/>
    <hyperlink ref="G338" r:id="rId169" display="URL&amp;page=#PAG&amp;store=so_com"/>
    <hyperlink ref="K338" r:id="rId170" display="https://www.sodimac.cl/sodimac-cl/lista/cat18320014/Herramientas-electricas-e-inalambricas?sid=SO_HO_HOM_CADE_387102&amp;page=num_pag&amp;store=so_com"/>
    <hyperlink ref="G339" r:id="rId171" display="url?page=#pag"/>
    <hyperlink ref="G340" r:id="rId172" display="url?page=#pag"/>
    <hyperlink ref="G341" r:id="rId173" display="url?page=#pag"/>
    <hyperlink ref="G342" r:id="rId174" display="url?page=#pag"/>
    <hyperlink ref="G343" r:id="rId175" display="url?page=#pag"/>
    <hyperlink ref="G344" r:id="rId176" display="url?page=#pag"/>
    <hyperlink ref="G345" r:id="rId177" display="url?page=#pag"/>
    <hyperlink ref="F346" r:id="rId178" display="https://belltec.com.co/2-inicio"/>
    <hyperlink ref="G346" r:id="rId179" display="URL?page=#PAG"/>
    <hyperlink ref="F347" r:id="rId180" display="https://co.blackanddecker.global/productos/accesorios"/>
    <hyperlink ref="G347" r:id="rId181" display="url?page=#pag"/>
    <hyperlink ref="G348" r:id="rId182" display="url?page=#pag"/>
    <hyperlink ref="F349" r:id="rId183" display="https://co.blackanddecker.global/productos/herramientas-electricas"/>
    <hyperlink ref="G349" r:id="rId184" display="url?page=#pag"/>
    <hyperlink ref="F350" r:id="rId185" display="https://www.blackanddeckercolombia.com/cocina"/>
    <hyperlink ref="G350" r:id="rId186" display="url?page=#pag"/>
    <hyperlink ref="F351" r:id="rId187" display="https://www.blackanddeckercolombia.com/hogar"/>
    <hyperlink ref="G351" r:id="rId188" display="url?page=#pag"/>
    <hyperlink ref="F352" r:id="rId189" display="https://www.blackanddeckercolombia.com/licuar-y-mezclar"/>
    <hyperlink ref="G352" r:id="rId190" display="url?page=#pag"/>
    <hyperlink ref="F355" r:id="rId191" display="https://www.casaferretera.com/construccion-y-ferreteria"/>
    <hyperlink ref="G355" r:id="rId192" display="url?page=#pag"/>
    <hyperlink ref="G356" r:id="rId193" display="url?page=#pag"/>
    <hyperlink ref="F357" r:id="rId194" display="https://www.casaferretera.com/hogar"/>
    <hyperlink ref="F387" r:id="rId195" display="https://ferreterialuispenagos.com/categoria-producto/accesorios-herramientas"/>
    <hyperlink ref="F388" r:id="rId196" display="https://ferreterialuispenagos.com/categoria-producto/herramientas-de-corte"/>
    <hyperlink ref="F389" r:id="rId197" display="https://ferreterialuispenagos.com/categoria-producto/herramientas-de-medicion"/>
    <hyperlink ref="F390" r:id="rId198" display="https://ferreterialuispenagos.com/categoria-producto/herramientas-electricas"/>
    <hyperlink ref="F391" r:id="rId199" display="https://ferreterialuispenagos.com/categoria-producto/herramientas-hidraulicas"/>
    <hyperlink ref="F392" r:id="rId200" display="https://ferreterialuispenagos.com/categoria-producto/herramientas-manuales-ferreteria-luis-penagos"/>
    <hyperlink ref="F393" r:id="rId201" display="https://ferreterialuispenagos.com/categoria-producto/herramientas-neumaticas"/>
    <hyperlink ref="N511" r:id="rId202" display="https://co.stanleytools.global/productos/almacenamiento?page=num_pag"/>
    <hyperlink ref="F512" r:id="rId203" display="https://co.stanleytools.global/productos/herramientas-electricas"/>
    <hyperlink ref="F545" r:id="rId204" display="https://www.kywi.com.ec/ferreteria"/>
    <hyperlink ref="F606" r:id="rId205" display="https://www.blackanddecker.com/collections/power-tools-batteries-chargers"/>
    <hyperlink ref="F627" r:id="rId206" display="https://www.bosch-diy.com/es/es/accesorios-para-herramientas-de-jardin/accesorios-de-cortabordes"/>
    <hyperlink ref="F629" r:id="rId207" display="https://www.bosch-diy.com/es/es/accesorios-para-herramientas-de-jardin/cortacespedes-y-escarificadores"/>
    <hyperlink ref="M686" r:id="rId208" display="https://bostitch.es/productos/clavos-y-grapas/clavos-en-peine/"/>
    <hyperlink ref="F719" r:id="rId209" display="https://bostitchoffice.com/products.html"/>
    <hyperlink ref="F722" r:id="rId210" display="https://www.craftsman.com/collections/batteries-chargers"/>
    <hyperlink ref="K722" r:id="rId211" display="https://www.craftsman.com/collections/batteries-chargers?start=num_pag"/>
    <hyperlink ref="F733" r:id="rId212" display="https://www.craftsman.com/collections/cordless-ratchets"/>
    <hyperlink ref="F737" r:id="rId213" display="https://www.craftsman.com/collections/drill-bits"/>
    <hyperlink ref="F738" r:id="rId214" display="https://www.craftsman.com/collections/drill-bits"/>
    <hyperlink ref="F740" r:id="rId215" display="https://www.craftsman.com/collections/drywall"/>
    <hyperlink ref="F742" r:id="rId216" display="https://www.craftsman.com/collections/fans"/>
    <hyperlink ref="F752" r:id="rId217" display="https://www.craftsman.com/collections/grease-gun"/>
    <hyperlink ref="F758" r:id="rId218" display="https://www.craftsman.com/collections/heat-guns"/>
    <hyperlink ref="F762" r:id="rId219" display="https://www.craftsman.com/collections/hole-saws"/>
    <hyperlink ref="F767" r:id="rId220" display="https://www.craftsman.com/collections/jointers"/>
    <hyperlink ref="F782" r:id="rId221" display="https://www.craftsman.com/collections/lighting"/>
    <hyperlink ref="F784" r:id="rId222" display="https://www.craftsman.com/collections/low-profile-ratchets"/>
    <hyperlink ref="F787" r:id="rId223" display="https://www.craftsman.com/collections/nails-and-staples"/>
    <hyperlink ref="F788" r:id="rId224" display="https://www.craftsman.com/collections/oscillating-accessories"/>
    <hyperlink ref="F791" r:id="rId225" display="https://www.craftsman.com/collections/overdrive"/>
    <hyperlink ref="F792" r:id="rId226" display="https://www.craftsman.com/collections/planers"/>
    <hyperlink ref="G798" r:id="rId227" display="url?start=#pag(secuencia+17)"/>
    <hyperlink ref="F805" r:id="rId228" display="https://www.craftsman.com/collections/radios"/>
    <hyperlink ref="F812" r:id="rId229" display="https://www.craftsman.com/collections/routers"/>
    <hyperlink ref="F814" r:id="rId230" display="https://www.craftsman.com/collections/saw-blades"/>
    <hyperlink ref="F826" r:id="rId231" display="https://www.craftsman.com/collections/shop-all-specialty-tools"/>
    <hyperlink ref="F832" r:id="rId232" display="https://www.craftsman.com/collections/sockets"/>
    <hyperlink ref="F853" r:id="rId233" display="https://www.craftsman.com/collections/v-series-ratchets"/>
    <hyperlink ref="F854" r:id="rId234" display="https://www.craftsman.com/collections/v-series-sets"/>
    <hyperlink ref="F855" r:id="rId235" display="https://www.craftsman.com/collections/v-series-sockets"/>
    <hyperlink ref="F857" r:id="rId236" display="https://www.craftsman.com/collections/v-series-wrenches"/>
    <hyperlink ref="F860" r:id="rId237" display="https://www.craftsman.com/collections/wrenches"/>
    <hyperlink ref="F878" r:id="rId238" display="https://www.facom.com/products/general-tooling"/>
    <hyperlink ref="F879" r:id="rId239" display="https://www.facom.com/products/profession-tools"/>
    <hyperlink ref="F880" r:id="rId240" display="https://www.facom.com/products/workstation-and-storage"/>
    <hyperlink ref="G940" r:id="rId241" location="pag%20secuencia%20+47)_DisplayType_G_NoIndex_True_xsm_true" display="url"/>
    <hyperlink ref="G941" r:id="rId242" location="pag%20secuencia%20+47)_DisplayType_G_NoIndex_True_xsm_true" display="url"/>
    <hyperlink ref="G942" r:id="rId243" location="pag%20secuencia%20+47)_DisplayType_G_NoIndex_True_xsm_true" display="url"/>
    <hyperlink ref="F961" r:id="rId244" display="https://www.irwintools.com/products/accessories"/>
    <hyperlink ref="G961" r:id="rId245" location="pag" display="url?page=#pag"/>
    <hyperlink ref="F962" r:id="rId246" display="https://www.irwintools.com/products/hand-tools"/>
    <hyperlink ref="G962" r:id="rId247" location="pag" display="url?page=#pag"/>
    <hyperlink ref="G963" r:id="rId248" location="pag" display="url?page=#pag"/>
    <hyperlink ref="G964" r:id="rId249" location="pag" display="url?page=#pag"/>
    <hyperlink ref="M1124" r:id="rId250" display="https://www.makita.es/products/punteros-y-cinceles.html"/>
    <hyperlink ref="F1148" r:id="rId251" display="https://www.makita.es/products/taladros.html"/>
    <hyperlink ref="F1154" r:id="rId252" display="https://www.milwaukeetool.com/es/search?q=&amp;first"/>
    <hyperlink ref="K1154" r:id="rId253" location="q=" display="https://www.milwaukeetool.com/es/search?q=&amp;first=num_pag#q="/>
    <hyperlink ref="F1155" r:id="rId254" display="https://www.portercable.com/products/accessories"/>
    <hyperlink ref="F1156" r:id="rId255" display="https://www.portercable.com/products/power-tools"/>
    <hyperlink ref="F1187" r:id="rId256" display="https://www.ferreteriastrp.com/productos/marca/fiero"/>
    <hyperlink ref="F1188" r:id="rId257" display="https://www.ferreteriastrp.com/productos/marca/foset"/>
    <hyperlink ref="F1189" r:id="rId258" display="https://www.ferreteriastrp.com/productos/marca/hermex"/>
    <hyperlink ref="F1190" r:id="rId259" display="https://www.ferreteriastrp.com/productos/marca/klintek"/>
    <hyperlink ref="F1191" r:id="rId260" display="https://www.ferreteriastrp.com/productos/marca/pretul"/>
    <hyperlink ref="F1192" r:id="rId261" display="https://www.ferreteriastrp.com/productos/marca/truper"/>
    <hyperlink ref="F1193" r:id="rId262" display="https://www.ferreteriastrp.com/productos/marca/truper-expert"/>
    <hyperlink ref="F1194" r:id="rId263" display="https://www.ferreteriastrp.com/productos/marca/ultracraft"/>
    <hyperlink ref="F1195" r:id="rId264" display="https://www.ferreteriastrp.com/productos/marca/volteck"/>
    <hyperlink ref="F1196" r:id="rId265" display="https://www.truper.com/CatVigente/productosNuevos"/>
    <hyperlink ref="F1222" r:id="rId266" display="https://mx.blackanddecker.global/productos/herramientas-electricas"/>
    <hyperlink ref="F1251" r:id="rId267" display="https://www.ferrepat.com/catalogo-de-productos"/>
    <hyperlink ref="N1287" r:id="rId268" display="https://www.makita.com.mx/categoria-producto/cizallas/?page=num_pag"/>
    <hyperlink ref="F1323" r:id="rId269" display="https://www.makita.com.mx/linea-mt/"/>
    <hyperlink ref="F1347" r:id="rId270" display="https://www.sears.com.mx/cat/ferreter%C3%ADa%20y%20jardiner%C3%ADa?id=4498"/>
    <hyperlink ref="F1381" r:id="rId271" display="https://pe.dewalt.global/productos/herramientas-electricas"/>
    <hyperlink ref="H1500" r:id="rId272" display="https://www.cutwithlenox.com/products/accessories?page=num_pag"/>
    <hyperlink ref="K1500" r:id="rId273" display="https://www.cutwithlenox.com/products/accessories?page=num_pag"/>
    <hyperlink ref="H1501" r:id="rId274" display="https://www.cutwithlenox.com/products/hand-tools?page=num_pag"/>
    <hyperlink ref="K1501" r:id="rId275" display="https://www.cutwithlenox.com/products/hand-tools?page=num_pag"/>
    <hyperlink ref="H1502" r:id="rId276" display="https://www.protoindustrial.com/products/accessories?page=num_pag"/>
    <hyperlink ref="K1502" r:id="rId277" display="https://www.protoindustrial.com/products/accessories?page=num_pag"/>
    <hyperlink ref="H1503" r:id="rId278" display="https://www.protoindustrial.com/products/hand-tools?page=num_pag"/>
    <hyperlink ref="K1503" r:id="rId279" display="https://www.protoindustrial.com/products/hand-tools?page=num_pag"/>
    <hyperlink ref="H1504" r:id="rId280" display="https://www.protoindustrial.com/products/power-tools?page=num_pag"/>
    <hyperlink ref="K1504" r:id="rId281" display="https://www.protoindustrial.com/products/power-tools?page=num_pag"/>
    <hyperlink ref="H1505" r:id="rId282" display="https://www.protoindustrial.com/products/storage?page=num_pag"/>
    <hyperlink ref="K1505" r:id="rId283" display="https://www.protoindustrial.com/products/storage?page=num_pag"/>
    <hyperlink ref="H1506" r:id="rId284" display="https://www.protoindustrial.com/products/workspace?page=num_pag"/>
    <hyperlink ref="K1506" r:id="rId285" display="https://www.protoindustrial.com/products/workspace?page=num_pag"/>
    <hyperlink ref="H1507" r:id="rId286" display="https://www.amazon.com/s?k=dewalt&amp;page=num_pag&amp;language=es&amp;__mk_es_US=%C3%85M%C3%85%C5%BD%C3%95%C3%91&amp;crid=O47YQMZOLELY&amp;qid=1745595143&amp;sprefix=dewalt%2Caps%2C142&amp;xpid=kNMdbyc7dlvi_&amp;ref=sr_pg_num_pag"/>
    <hyperlink ref="K1507" r:id="rId287" display="https://www.amazon.com/s?k=dewalt&amp;page=num_pag&amp;language=es&amp;__mk_es_US=%C3%85M%C3%85%C5%BD%C3%95%C3%91&amp;crid=O47YQMZOLELY&amp;qid=1745595143&amp;sprefix=dewalt%2Caps%2C142&amp;xpid=kNMdbyc7dlvi_&amp;ref=sr_pg_num_pag"/>
    <hyperlink ref="H1508" r:id="rId288" display="https://www.amazon.com/s?k=stanley&amp;page=2&amp;language=es&amp;__mk_es_US=ÅMÅŽÕÑ&amp;crid=O47YQMZOLELY&amp;qid=1745595143&amp;sprefix=dewalt%2Caps%2C142&amp;xpid=kNMdbyc7dlvi_&amp;ref=sr_pg_num_pag"/>
    <hyperlink ref="K1508" r:id="rId289" display="https://www.amazon.com/s?k=stanley&amp;page=2&amp;language=es&amp;__mk_es_US=ÅMÅŽÕÑ&amp;crid=O47YQMZOLELY&amp;qid=1745595143&amp;sprefix=dewalt%2Caps%2C142&amp;xpid=kNMdbyc7dlvi_&amp;ref=sr_pg_num_pag"/>
    <hyperlink ref="H1509" r:id="rId290" display="https://www.amazon.com/s?k=stanley&amp;page=2&amp;language=es&amp;__mk_es_US=ÅMÅŽÕÑ&amp;crid=O47YQMZOLELY&amp;qid=1745595143&amp;sprefix=dewalt%2Caps%2C142&amp;xpid=kNMdbyc7dlvi_&amp;ref=sr_pg_num_pag"/>
    <hyperlink ref="K1509" r:id="rId291" display="https://www.amazon.com/s?k=stanley&amp;page=2&amp;language=es&amp;__mk_es_US=ÅMÅŽÕÑ&amp;crid=O47YQMZOLELY&amp;qid=1745595143&amp;sprefix=dewalt%2Caps%2C142&amp;xpid=kNMdbyc7dlvi_&amp;ref=sr_pg_num_pag"/>
    <hyperlink ref="H1510" r:id="rId292" display="https://www.amazon.com/s?k=stanley&amp;page=2&amp;language=es&amp;__mk_es_US=ÅMÅŽÕÑ&amp;crid=O47YQMZOLELY&amp;qid=1745595143&amp;sprefix=dewalt%2Caps%2C142&amp;xpid=kNMdbyc7dlvi_&amp;ref=sr_pg_num_pag"/>
    <hyperlink ref="K1510" r:id="rId293" display="https://www.amazon.com/s?k=stanley&amp;page=2&amp;language=es&amp;__mk_es_US=ÅMÅŽÕÑ&amp;crid=O47YQMZOLELY&amp;qid=1745595143&amp;sprefix=dewalt%2Caps%2C142&amp;xpid=kNMdbyc7dlvi_&amp;ref=sr_pg_num_pag"/>
    <hyperlink ref="H1511" r:id="rId294" display="https://www.amazon.com/s?k=stanley&amp;page=2&amp;language=es&amp;__mk_es_US=ÅMÅŽÕÑ&amp;crid=O47YQMZOLELY&amp;qid=1745595143&amp;sprefix=dewalt%2Caps%2C142&amp;xpid=kNMdbyc7dlvi_&amp;ref=sr_pg_num_pag"/>
    <hyperlink ref="K1511" r:id="rId295" display="https://www.amazon.com/s?k=stanley&amp;page=2&amp;language=es&amp;__mk_es_US=ÅMÅŽÕÑ&amp;crid=O47YQMZOLELY&amp;qid=1745595143&amp;sprefix=dewalt%2Caps%2C142&amp;xpid=kNMdbyc7dlvi_&amp;ref=sr_pg_num_pag"/>
    <hyperlink ref="H1512" r:id="rId296" display="https://www.amazon.com/s?k=stanley&amp;page=2&amp;language=es&amp;__mk_es_US=ÅMÅŽÕÑ&amp;crid=O47YQMZOLELY&amp;qid=1745595143&amp;sprefix=dewalt%2Caps%2C142&amp;xpid=kNMdbyc7dlvi_&amp;ref=sr_pg_num_pag"/>
    <hyperlink ref="K1512" r:id="rId297" display="https://www.amazon.com/s?k=stanley&amp;page=2&amp;language=es&amp;__mk_es_US=ÅMÅŽÕÑ&amp;crid=O47YQMZOLELY&amp;qid=1745595143&amp;sprefix=dewalt%2Caps%2C142&amp;xpid=kNMdbyc7dlvi_&amp;ref=sr_pg_num_pag"/>
    <hyperlink ref="H1513" r:id="rId298" display="https://www.amazon.com/s?k=stanley&amp;page=2&amp;language=es&amp;__mk_es_US=ÅMÅŽÕÑ&amp;crid=O47YQMZOLELY&amp;qid=1745595143&amp;sprefix=dewalt%2Caps%2C142&amp;xpid=kNMdbyc7dlvi_&amp;ref=sr_pg_num_pag"/>
    <hyperlink ref="K1513" r:id="rId299" display="https://www.amazon.com/s?k=stanley&amp;page=2&amp;language=es&amp;__mk_es_US=ÅMÅŽÕÑ&amp;crid=O47YQMZOLELY&amp;qid=1745595143&amp;sprefix=dewalt%2Caps%2C142&amp;xpid=kNMdbyc7dlvi_&amp;ref=sr_pg_num_pag"/>
    <hyperlink ref="H1514" r:id="rId300" display="https://www.amazon.com/s?k=stanley&amp;page=2&amp;language=es&amp;__mk_es_US=ÅMÅŽÕÑ&amp;crid=O47YQMZOLELY&amp;qid=1745595143&amp;sprefix=dewalt%2Caps%2C142&amp;xpid=kNMdbyc7dlvi_&amp;ref=sr_pg_num_pag"/>
    <hyperlink ref="K1514" r:id="rId301" display="https://www.amazon.com/s?k=stanley&amp;page=2&amp;language=es&amp;__mk_es_US=ÅMÅŽÕÑ&amp;crid=O47YQMZOLELY&amp;qid=1745595143&amp;sprefix=dewalt%2Caps%2C142&amp;xpid=kNMdbyc7dlvi_&amp;ref=sr_pg_num_pag"/>
    <hyperlink ref="H1515" r:id="rId302" display="https://www.amazon.com/s?k=stanley&amp;page=2&amp;language=es&amp;__mk_es_US=ÅMÅŽÕÑ&amp;crid=O47YQMZOLELY&amp;qid=1745595143&amp;sprefix=dewalt%2Caps%2C142&amp;xpid=kNMdbyc7dlvi_&amp;ref=sr_pg_num_pag"/>
    <hyperlink ref="K1515" r:id="rId303" display="https://www.amazon.com/s?k=stanley&amp;page=2&amp;language=es&amp;__mk_es_US=ÅMÅŽÕÑ&amp;crid=O47YQMZOLELY&amp;qid=1745595143&amp;sprefix=dewalt%2Caps%2C142&amp;xpid=kNMdbyc7dlvi_&amp;ref=sr_pg_num_pag"/>
    <hyperlink ref="H1516" r:id="rId304" display="https://www.amazon.com/s?k=stanley&amp;page=2&amp;language=es&amp;__mk_es_US=ÅMÅŽÕÑ&amp;crid=O47YQMZOLELY&amp;qid=1745595143&amp;sprefix=dewalt%2Caps%2C142&amp;xpid=kNMdbyc7dlvi_&amp;ref=sr_pg_num_pag"/>
    <hyperlink ref="K1516" r:id="rId305" display="https://www.amazon.com/s?k=stanley&amp;page=2&amp;language=es&amp;__mk_es_US=ÅMÅŽÕÑ&amp;crid=O47YQMZOLELY&amp;qid=1745595143&amp;sprefix=dewalt%2Caps%2C142&amp;xpid=kNMdbyc7dlvi_&amp;ref=sr_pg_num_pag"/>
    <hyperlink ref="H1517" r:id="rId306" display="https://www.amazon.com/s?k=stanley&amp;page=2&amp;language=es&amp;__mk_es_US=ÅMÅŽÕÑ&amp;crid=O47YQMZOLELY&amp;qid=1745595143&amp;sprefix=dewalt%2Caps%2C142&amp;xpid=kNMdbyc7dlvi_&amp;ref=sr_pg_num_pag"/>
    <hyperlink ref="K1517" r:id="rId307" display="https://www.amazon.com/s?k=stanley&amp;page=2&amp;language=es&amp;__mk_es_US=ÅMÅŽÕÑ&amp;crid=O47YQMZOLELY&amp;qid=1745595143&amp;sprefix=dewalt%2Caps%2C142&amp;xpid=kNMdbyc7dlvi_&amp;ref=sr_pg_num_pag"/>
    <hyperlink ref="H1518" r:id="rId308" display="https://www.amazon.com/s?k=stanley&amp;page=2&amp;language=es&amp;__mk_es_US=ÅMÅŽÕÑ&amp;crid=O47YQMZOLELY&amp;qid=1745595143&amp;sprefix=dewalt%2Caps%2C142&amp;xpid=kNMdbyc7dlvi_&amp;ref=sr_pg_num_pag"/>
    <hyperlink ref="K1518" r:id="rId309" display="https://www.amazon.com/s?k=stanley&amp;page=2&amp;language=es&amp;__mk_es_US=ÅMÅŽÕÑ&amp;crid=O47YQMZOLELY&amp;qid=1745595143&amp;sprefix=dewalt%2Caps%2C142&amp;xpid=kNMdbyc7dlvi_&amp;ref=sr_pg_num_pag"/>
    <hyperlink ref="H1519" r:id="rId310" display="https://www.amazon.com/s?k=stanley&amp;page=2&amp;language=es&amp;__mk_es_US=ÅMÅŽÕÑ&amp;crid=O47YQMZOLELY&amp;qid=1745595143&amp;sprefix=dewalt%2Caps%2C142&amp;xpid=kNMdbyc7dlvi_&amp;ref=sr_pg_num_pag"/>
    <hyperlink ref="K1519" r:id="rId311" display="https://www.amazon.com/s?k=stanley&amp;page=2&amp;language=es&amp;__mk_es_US=ÅMÅŽÕÑ&amp;crid=O47YQMZOLELY&amp;qid=1745595143&amp;sprefix=dewalt%2Caps%2C142&amp;xpid=kNMdbyc7dlvi_&amp;ref=sr_pg_num_pag"/>
    <hyperlink ref="H1520" r:id="rId312" display="https://www.amazon.com/s?k=stanley&amp;page=2&amp;language=es&amp;__mk_es_US=ÅMÅŽÕÑ&amp;crid=O47YQMZOLELY&amp;qid=1745595143&amp;sprefix=dewalt%2Caps%2C142&amp;xpid=kNMdbyc7dlvi_&amp;ref=sr_pg_num_pag"/>
    <hyperlink ref="K1520" r:id="rId313" display="https://www.amazon.com/s?k=stanley&amp;page=2&amp;language=es&amp;__mk_es_US=ÅMÅŽÕÑ&amp;crid=O47YQMZOLELY&amp;qid=1745595143&amp;sprefix=dewalt%2Caps%2C142&amp;xpid=kNMdbyc7dlvi_&amp;ref=sr_pg_num_pag"/>
    <hyperlink ref="H1521" r:id="rId314" display="https://www.amazon.com/s?k=stanley&amp;page=2&amp;language=es&amp;__mk_es_US=ÅMÅŽÕÑ&amp;crid=O47YQMZOLELY&amp;qid=1745595143&amp;sprefix=dewalt%2Caps%2C142&amp;xpid=kNMdbyc7dlvi_&amp;ref=sr_pg_num_pag"/>
    <hyperlink ref="K1521" r:id="rId315" display="https://www.amazon.com/s?k=stanley&amp;page=2&amp;language=es&amp;__mk_es_US=ÅMÅŽÕÑ&amp;crid=O47YQMZOLELY&amp;qid=1745595143&amp;sprefix=dewalt%2Caps%2C142&amp;xpid=kNMdbyc7dlvi_&amp;ref=sr_pg_num_pag"/>
    <hyperlink ref="H1522" r:id="rId316" display="https://www.amazon.com/s?k=stanley&amp;page=2&amp;language=es&amp;__mk_es_US=ÅMÅŽÕÑ&amp;crid=O47YQMZOLELY&amp;qid=1745595143&amp;sprefix=dewalt%2Caps%2C142&amp;xpid=kNMdbyc7dlvi_&amp;ref=sr_pg_num_pag"/>
    <hyperlink ref="K1522" r:id="rId317" display="https://www.amazon.com/s?k=stanley&amp;page=2&amp;language=es&amp;__mk_es_US=ÅMÅŽÕÑ&amp;crid=O47YQMZOLELY&amp;qid=1745595143&amp;sprefix=dewalt%2Caps%2C142&amp;xpid=kNMdbyc7dlvi_&amp;ref=sr_pg_num_pag"/>
    <hyperlink ref="H1523" r:id="rId318" display="https://www.amazon.com/s?k=stanley&amp;page=2&amp;language=es&amp;__mk_es_US=ÅMÅŽÕÑ&amp;crid=O47YQMZOLELY&amp;qid=1745595143&amp;sprefix=dewalt%2Caps%2C142&amp;xpid=kNMdbyc7dlvi_&amp;ref=sr_pg_num_pag"/>
    <hyperlink ref="K1523" r:id="rId319" display="https://www.amazon.com/s?k=stanley&amp;page=2&amp;language=es&amp;__mk_es_US=ÅMÅŽÕÑ&amp;crid=O47YQMZOLELY&amp;qid=1745595143&amp;sprefix=dewalt%2Caps%2C142&amp;xpid=kNMdbyc7dlvi_&amp;ref=sr_pg_num_pag"/>
    <hyperlink ref="H1524" r:id="rId320" display="https://www.amazon.com/s?k=stanley&amp;page=2&amp;language=es&amp;__mk_es_US=ÅMÅŽÕÑ&amp;crid=O47YQMZOLELY&amp;qid=1745595143&amp;sprefix=dewalt%2Caps%2C142&amp;xpid=kNMdbyc7dlvi_&amp;ref=sr_pg_num_pag"/>
    <hyperlink ref="K1524" r:id="rId321" display="https://www.amazon.com/s?k=stanley&amp;page=2&amp;language=es&amp;__mk_es_US=ÅMÅŽÕÑ&amp;crid=O47YQMZOLELY&amp;qid=1745595143&amp;sprefix=dewalt%2Caps%2C142&amp;xpid=kNMdbyc7dlvi_&amp;ref=sr_pg_num_pag"/>
    <hyperlink ref="H1525" r:id="rId322" display="https://www.amazon.com/s?k=stanley&amp;page=2&amp;language=es&amp;__mk_es_US=ÅMÅŽÕÑ&amp;crid=O47YQMZOLELY&amp;qid=1745595143&amp;sprefix=dewalt%2Caps%2C142&amp;xpid=kNMdbyc7dlvi_&amp;ref=sr_pg_num_pag"/>
    <hyperlink ref="K1525" r:id="rId323" display="https://www.amazon.com/s?k=stanley&amp;page=2&amp;language=es&amp;__mk_es_US=ÅMÅŽÕÑ&amp;crid=O47YQMZOLELY&amp;qid=1745595143&amp;sprefix=dewalt%2Caps%2C142&amp;xpid=kNMdbyc7dlvi_&amp;ref=sr_pg_num_pag"/>
    <hyperlink ref="H1526" r:id="rId324" display="https://www.amazon.com/s?k=stanley&amp;page=2&amp;language=es&amp;__mk_es_US=ÅMÅŽÕÑ&amp;crid=O47YQMZOLELY&amp;qid=1745595143&amp;sprefix=dewalt%2Caps%2C142&amp;xpid=kNMdbyc7dlvi_&amp;ref=sr_pg_num_pag"/>
    <hyperlink ref="K1526" r:id="rId325" display="https://www.amazon.com/s?k=stanley&amp;page=2&amp;language=es&amp;__mk_es_US=ÅMÅŽÕÑ&amp;crid=O47YQMZOLELY&amp;qid=1745595143&amp;sprefix=dewalt%2Caps%2C142&amp;xpid=kNMdbyc7dlvi_&amp;ref=sr_pg_num_pag"/>
    <hyperlink ref="H1527" r:id="rId326" display="https://www.amazon.com/s?k=stanley&amp;page=2&amp;language=es&amp;__mk_es_US=ÅMÅŽÕÑ&amp;crid=O47YQMZOLELY&amp;qid=1745595143&amp;sprefix=dewalt%2Caps%2C142&amp;xpid=kNMdbyc7dlvi_&amp;ref=sr_pg_num_pag"/>
    <hyperlink ref="K1527" r:id="rId327" display="https://www.amazon.com/s?k=stanley&amp;page=2&amp;language=es&amp;__mk_es_US=ÅMÅŽÕÑ&amp;crid=O47YQMZOLELY&amp;qid=1745595143&amp;sprefix=dewalt%2Caps%2C142&amp;xpid=kNMdbyc7dlvi_&amp;ref=sr_pg_num_pag"/>
    <hyperlink ref="H1528" r:id="rId328" display="https://www.amazon.com/s?k=stanley&amp;page=2&amp;language=es&amp;__mk_es_US=ÅMÅŽÕÑ&amp;crid=O47YQMZOLELY&amp;qid=1745595143&amp;sprefix=dewalt%2Caps%2C142&amp;xpid=kNMdbyc7dlvi_&amp;ref=sr_pg_num_pag"/>
    <hyperlink ref="K1528" r:id="rId329" display="https://www.amazon.com/s?k=stanley&amp;page=2&amp;language=es&amp;__mk_es_US=ÅMÅŽÕÑ&amp;crid=O47YQMZOLELY&amp;qid=1745595143&amp;sprefix=dewalt%2Caps%2C142&amp;xpid=kNMdbyc7dlvi_&amp;ref=sr_pg_num_pag"/>
    <hyperlink ref="H1529" r:id="rId330" display="https://www.amazon.com/s?k=stanley&amp;page=2&amp;language=es&amp;__mk_es_US=ÅMÅŽÕÑ&amp;crid=O47YQMZOLELY&amp;qid=1745595143&amp;sprefix=dewalt%2Caps%2C142&amp;xpid=kNMdbyc7dlvi_&amp;ref=sr_pg_num_pag"/>
    <hyperlink ref="K1529" r:id="rId331" display="https://www.amazon.com/s?k=stanley&amp;page=2&amp;language=es&amp;__mk_es_US=ÅMÅŽÕÑ&amp;crid=O47YQMZOLELY&amp;qid=1745595143&amp;sprefix=dewalt%2Caps%2C142&amp;xpid=kNMdbyc7dlvi_&amp;ref=sr_pg_num_pa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3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3" ySplit="1" topLeftCell="I60" activePane="bottomRight" state="frozen"/>
      <selection pane="topLeft" activeCell="F1" activeCellId="0" sqref="F1"/>
      <selection pane="topRight" activeCell="I1" activeCellId="0" sqref="I1"/>
      <selection pane="bottomLeft" activeCell="F60" activeCellId="0" sqref="F60"/>
      <selection pane="bottomRight" activeCell="H86" activeCellId="0" sqref="H86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82"/>
    <col collapsed="false" customWidth="true" hidden="false" outlineLevel="0" max="5" min="5" style="1" width="16.54"/>
    <col collapsed="false" customWidth="true" hidden="false" outlineLevel="0" max="8" min="8" style="8" width="16.54"/>
    <col collapsed="false" customWidth="true" hidden="false" outlineLevel="0" max="9" min="9" style="1" width="44.24"/>
    <col collapsed="false" customWidth="true" hidden="false" outlineLevel="0" max="11" min="10" style="1" width="7.27"/>
    <col collapsed="false" customWidth="true" hidden="false" outlineLevel="0" max="12" min="12" style="1" width="55.45"/>
    <col collapsed="false" customWidth="true" hidden="false" outlineLevel="0" max="13" min="13" style="1" width="55.18"/>
    <col collapsed="false" customWidth="true" hidden="false" outlineLevel="0" max="14" min="14" style="1" width="63.45"/>
    <col collapsed="false" customWidth="true" hidden="false" outlineLevel="0" max="15" min="15" style="1" width="67.45"/>
    <col collapsed="false" customWidth="true" hidden="false" outlineLevel="0" max="16" min="16" style="1" width="51.27"/>
    <col collapsed="false" customWidth="true" hidden="false" outlineLevel="0" max="17" min="17" style="1" width="38.82"/>
    <col collapsed="false" customWidth="true" hidden="false" outlineLevel="0" max="18" min="18" style="1" width="42.45"/>
    <col collapsed="false" customWidth="true" hidden="false" outlineLevel="0" max="19" min="19" style="1" width="68.02"/>
    <col collapsed="false" customWidth="true" hidden="false" outlineLevel="0" max="20" min="20" style="1" width="30.02"/>
    <col collapsed="false" customWidth="true" hidden="false" outlineLevel="0" max="21" min="21" style="1" width="19.54"/>
    <col collapsed="false" customWidth="true" hidden="false" outlineLevel="0" max="22" min="22" style="1" width="49"/>
    <col collapsed="false" customWidth="true" hidden="false" outlineLevel="0" max="16384" min="16384" style="8" width="10.16"/>
  </cols>
  <sheetData>
    <row r="1" customFormat="false" ht="14.15" hidden="false" customHeight="true" outlineLevel="0" collapsed="false">
      <c r="A1" s="9" t="s">
        <v>3483</v>
      </c>
      <c r="B1" s="1" t="s">
        <v>61</v>
      </c>
      <c r="C1" s="1" t="s">
        <v>62</v>
      </c>
      <c r="D1" s="1" t="s">
        <v>63</v>
      </c>
      <c r="E1" s="1" t="s">
        <v>3484</v>
      </c>
      <c r="F1" s="1" t="s">
        <v>67</v>
      </c>
      <c r="G1" s="1" t="s">
        <v>3485</v>
      </c>
      <c r="H1" s="1" t="s">
        <v>3486</v>
      </c>
      <c r="I1" s="1" t="s">
        <v>3487</v>
      </c>
      <c r="L1" s="10" t="s">
        <v>3488</v>
      </c>
      <c r="M1" s="10" t="s">
        <v>3489</v>
      </c>
      <c r="N1" s="10" t="s">
        <v>3490</v>
      </c>
      <c r="O1" s="10" t="s">
        <v>3491</v>
      </c>
      <c r="P1" s="10" t="s">
        <v>3492</v>
      </c>
      <c r="Q1" s="10" t="s">
        <v>3493</v>
      </c>
      <c r="R1" s="10" t="s">
        <v>3494</v>
      </c>
      <c r="S1" s="10" t="s">
        <v>3495</v>
      </c>
      <c r="T1" s="10" t="s">
        <v>3496</v>
      </c>
      <c r="U1" s="10" t="s">
        <v>3497</v>
      </c>
      <c r="V1" s="10" t="s">
        <v>3498</v>
      </c>
    </row>
    <row r="2" customFormat="false" ht="16.4" hidden="false" customHeight="false" outlineLevel="0" collapsed="false">
      <c r="A2" s="9" t="s">
        <v>7</v>
      </c>
      <c r="B2" s="1" t="s">
        <v>70</v>
      </c>
      <c r="C2" s="1" t="s">
        <v>13</v>
      </c>
      <c r="D2" s="1" t="s">
        <v>75</v>
      </c>
      <c r="E2" s="1" t="s">
        <v>78</v>
      </c>
      <c r="F2" s="1" t="s">
        <v>3499</v>
      </c>
      <c r="G2" s="1" t="s">
        <v>3500</v>
      </c>
      <c r="H2" s="1" t="s">
        <v>3501</v>
      </c>
      <c r="I2" s="5" t="s">
        <v>79</v>
      </c>
      <c r="J2" s="1" t="str">
        <f aca="false">+_xlfn.CONCAT(B2:C2)</f>
        <v>ArgentinaBlack &amp; Decker</v>
      </c>
      <c r="K2" s="1" t="n">
        <v>1</v>
      </c>
      <c r="L2" s="11" t="s">
        <v>3502</v>
      </c>
      <c r="M2" s="12" t="s">
        <v>3503</v>
      </c>
      <c r="N2" s="12" t="s">
        <v>3504</v>
      </c>
      <c r="O2" s="12" t="s">
        <v>3505</v>
      </c>
      <c r="P2" s="12" t="s">
        <v>3506</v>
      </c>
      <c r="Q2" s="11" t="s">
        <v>3507</v>
      </c>
      <c r="R2" s="12" t="s">
        <v>3508</v>
      </c>
      <c r="S2" s="12" t="s">
        <v>3509</v>
      </c>
      <c r="T2" s="12" t="s">
        <v>3504</v>
      </c>
      <c r="U2" s="12" t="s">
        <v>3504</v>
      </c>
      <c r="V2" s="12" t="s">
        <v>3510</v>
      </c>
    </row>
    <row r="3" customFormat="false" ht="15" hidden="false" customHeight="false" outlineLevel="0" collapsed="false">
      <c r="A3" s="1" t="s">
        <v>7</v>
      </c>
      <c r="B3" s="1" t="s">
        <v>70</v>
      </c>
      <c r="C3" s="1" t="s">
        <v>13</v>
      </c>
      <c r="D3" s="1" t="s">
        <v>75</v>
      </c>
      <c r="E3" s="1" t="s">
        <v>78</v>
      </c>
      <c r="F3" s="1" t="s">
        <v>3499</v>
      </c>
      <c r="G3" s="1" t="s">
        <v>3500</v>
      </c>
      <c r="H3" s="1" t="s">
        <v>3501</v>
      </c>
      <c r="I3" s="1" t="s">
        <v>82</v>
      </c>
      <c r="J3" s="1" t="str">
        <f aca="false">+_xlfn.CONCAT(B3:C3)</f>
        <v>ArgentinaBlack &amp; Decker</v>
      </c>
      <c r="K3" s="1" t="s">
        <v>3511</v>
      </c>
      <c r="L3" s="11" t="s">
        <v>3502</v>
      </c>
      <c r="M3" s="12" t="s">
        <v>3503</v>
      </c>
      <c r="N3" s="12" t="s">
        <v>3504</v>
      </c>
      <c r="O3" s="12" t="s">
        <v>3505</v>
      </c>
      <c r="P3" s="12" t="s">
        <v>3506</v>
      </c>
      <c r="Q3" s="11" t="s">
        <v>3507</v>
      </c>
      <c r="R3" s="12" t="s">
        <v>3508</v>
      </c>
      <c r="S3" s="12" t="s">
        <v>3509</v>
      </c>
      <c r="T3" s="12" t="s">
        <v>3504</v>
      </c>
      <c r="U3" s="12" t="s">
        <v>3504</v>
      </c>
      <c r="V3" s="12" t="s">
        <v>3510</v>
      </c>
    </row>
    <row r="4" customFormat="false" ht="15" hidden="false" customHeight="true" outlineLevel="0" collapsed="false">
      <c r="A4" s="1" t="s">
        <v>7</v>
      </c>
      <c r="B4" s="1" t="s">
        <v>70</v>
      </c>
      <c r="C4" s="1" t="s">
        <v>85</v>
      </c>
      <c r="D4" s="1" t="s">
        <v>71</v>
      </c>
      <c r="E4" s="1" t="s">
        <v>78</v>
      </c>
      <c r="F4" s="1" t="s">
        <v>3499</v>
      </c>
      <c r="G4" s="1" t="s">
        <v>3500</v>
      </c>
      <c r="H4" s="1" t="s">
        <v>3501</v>
      </c>
      <c r="I4" s="5" t="s">
        <v>88</v>
      </c>
      <c r="J4" s="1" t="str">
        <f aca="false">+_xlfn.CONCAT(B4:C4)</f>
        <v>Argentinacetrogar</v>
      </c>
      <c r="K4" s="1" t="n">
        <f aca="false">+IF(J4=J3,"",1)</f>
        <v>1</v>
      </c>
      <c r="L4" s="1" t="s">
        <v>3512</v>
      </c>
      <c r="M4" s="1" t="s">
        <v>3513</v>
      </c>
      <c r="N4" s="1" t="s">
        <v>3514</v>
      </c>
      <c r="O4" s="1" t="s">
        <v>3515</v>
      </c>
      <c r="P4" s="13" t="s">
        <v>3516</v>
      </c>
      <c r="Q4" s="1" t="s">
        <v>3517</v>
      </c>
      <c r="R4" s="1" t="s">
        <v>3518</v>
      </c>
      <c r="S4" s="12" t="s">
        <v>3519</v>
      </c>
      <c r="T4" s="12" t="s">
        <v>3520</v>
      </c>
      <c r="U4" s="12" t="s">
        <v>3521</v>
      </c>
      <c r="V4" s="1" t="s">
        <v>3522</v>
      </c>
    </row>
    <row r="5" customFormat="false" ht="15" hidden="false" customHeight="false" outlineLevel="0" collapsed="false">
      <c r="A5" s="1" t="s">
        <v>7</v>
      </c>
      <c r="B5" s="1" t="s">
        <v>70</v>
      </c>
      <c r="C5" s="1" t="s">
        <v>16</v>
      </c>
      <c r="D5" s="1" t="s">
        <v>75</v>
      </c>
      <c r="E5" s="1" t="s">
        <v>78</v>
      </c>
      <c r="F5" s="1" t="s">
        <v>3499</v>
      </c>
      <c r="G5" s="1" t="s">
        <v>3500</v>
      </c>
      <c r="H5" s="1" t="s">
        <v>3501</v>
      </c>
      <c r="I5" s="1" t="s">
        <v>92</v>
      </c>
      <c r="J5" s="1" t="str">
        <f aca="false">+_xlfn.CONCAT(B5:C5)</f>
        <v>ArgentinaDewalt</v>
      </c>
      <c r="K5" s="1" t="n">
        <f aca="false">+IF(J5=J4,"",1)</f>
        <v>1</v>
      </c>
      <c r="L5" s="1" t="s">
        <v>3502</v>
      </c>
      <c r="M5" s="1" t="s">
        <v>3523</v>
      </c>
      <c r="N5" s="1" t="s">
        <v>3504</v>
      </c>
      <c r="O5" s="14" t="s">
        <v>3524</v>
      </c>
      <c r="P5" s="1" t="s">
        <v>3525</v>
      </c>
      <c r="Q5" s="9" t="s">
        <v>3526</v>
      </c>
      <c r="R5" s="1" t="s">
        <v>3527</v>
      </c>
      <c r="S5" s="12" t="s">
        <v>3528</v>
      </c>
      <c r="T5" s="12" t="s">
        <v>3504</v>
      </c>
      <c r="U5" s="12" t="s">
        <v>3504</v>
      </c>
      <c r="V5" s="1" t="s">
        <v>3529</v>
      </c>
    </row>
    <row r="6" customFormat="false" ht="15" hidden="false" customHeight="false" outlineLevel="0" collapsed="false">
      <c r="A6" s="1" t="s">
        <v>7</v>
      </c>
      <c r="B6" s="1" t="s">
        <v>70</v>
      </c>
      <c r="C6" s="1" t="s">
        <v>16</v>
      </c>
      <c r="D6" s="1" t="s">
        <v>75</v>
      </c>
      <c r="E6" s="1" t="s">
        <v>78</v>
      </c>
      <c r="F6" s="1" t="s">
        <v>3499</v>
      </c>
      <c r="G6" s="1" t="s">
        <v>3500</v>
      </c>
      <c r="H6" s="1" t="s">
        <v>3501</v>
      </c>
      <c r="I6" s="1" t="s">
        <v>95</v>
      </c>
      <c r="J6" s="1" t="str">
        <f aca="false">+_xlfn.CONCAT(B6:C6)</f>
        <v>ArgentinaDewalt</v>
      </c>
      <c r="K6" s="1" t="str">
        <f aca="false">+IF(J6=J5,"",1)</f>
        <v/>
      </c>
      <c r="L6" s="1" t="s">
        <v>3502</v>
      </c>
      <c r="M6" s="1" t="s">
        <v>3523</v>
      </c>
      <c r="N6" s="1" t="s">
        <v>3504</v>
      </c>
      <c r="O6" s="14" t="s">
        <v>3524</v>
      </c>
      <c r="P6" s="1" t="s">
        <v>3525</v>
      </c>
      <c r="Q6" s="9" t="s">
        <v>3526</v>
      </c>
      <c r="R6" s="1" t="s">
        <v>3527</v>
      </c>
      <c r="S6" s="12" t="s">
        <v>3528</v>
      </c>
      <c r="T6" s="12" t="s">
        <v>3504</v>
      </c>
      <c r="U6" s="12" t="s">
        <v>3504</v>
      </c>
      <c r="V6" s="1" t="s">
        <v>3529</v>
      </c>
    </row>
    <row r="7" customFormat="false" ht="15" hidden="false" customHeight="false" outlineLevel="0" collapsed="false">
      <c r="A7" s="1" t="s">
        <v>7</v>
      </c>
      <c r="B7" s="1" t="s">
        <v>70</v>
      </c>
      <c r="C7" s="1" t="s">
        <v>16</v>
      </c>
      <c r="D7" s="1" t="s">
        <v>75</v>
      </c>
      <c r="E7" s="1" t="s">
        <v>78</v>
      </c>
      <c r="F7" s="1" t="s">
        <v>3499</v>
      </c>
      <c r="G7" s="1" t="s">
        <v>3500</v>
      </c>
      <c r="H7" s="1" t="s">
        <v>3501</v>
      </c>
      <c r="I7" s="1" t="s">
        <v>98</v>
      </c>
      <c r="J7" s="1" t="str">
        <f aca="false">+_xlfn.CONCAT(B7:C7)</f>
        <v>ArgentinaDewalt</v>
      </c>
      <c r="K7" s="1" t="str">
        <f aca="false">+IF(J7=J6,"",1)</f>
        <v/>
      </c>
      <c r="L7" s="1" t="s">
        <v>3502</v>
      </c>
      <c r="M7" s="1" t="s">
        <v>3523</v>
      </c>
      <c r="N7" s="1" t="s">
        <v>3504</v>
      </c>
      <c r="O7" s="14" t="s">
        <v>3524</v>
      </c>
      <c r="P7" s="1" t="s">
        <v>3525</v>
      </c>
      <c r="Q7" s="9" t="s">
        <v>3526</v>
      </c>
      <c r="R7" s="1" t="s">
        <v>3527</v>
      </c>
      <c r="S7" s="12" t="s">
        <v>3528</v>
      </c>
      <c r="T7" s="12" t="s">
        <v>3504</v>
      </c>
      <c r="U7" s="12" t="s">
        <v>3504</v>
      </c>
      <c r="V7" s="1" t="s">
        <v>3529</v>
      </c>
    </row>
    <row r="8" customFormat="false" ht="15" hidden="false" customHeight="false" outlineLevel="0" collapsed="false">
      <c r="A8" s="1" t="s">
        <v>7</v>
      </c>
      <c r="B8" s="1" t="s">
        <v>70</v>
      </c>
      <c r="C8" s="1" t="s">
        <v>16</v>
      </c>
      <c r="D8" s="1" t="s">
        <v>75</v>
      </c>
      <c r="E8" s="1" t="s">
        <v>78</v>
      </c>
      <c r="F8" s="1" t="s">
        <v>3499</v>
      </c>
      <c r="G8" s="1" t="s">
        <v>3500</v>
      </c>
      <c r="H8" s="1" t="s">
        <v>3501</v>
      </c>
      <c r="I8" s="1" t="s">
        <v>101</v>
      </c>
      <c r="J8" s="1" t="str">
        <f aca="false">+_xlfn.CONCAT(B8:C8)</f>
        <v>ArgentinaDewalt</v>
      </c>
      <c r="K8" s="1" t="str">
        <f aca="false">+IF(J8=J7,"",1)</f>
        <v/>
      </c>
      <c r="L8" s="1" t="s">
        <v>3502</v>
      </c>
      <c r="M8" s="1" t="s">
        <v>3523</v>
      </c>
      <c r="N8" s="1" t="s">
        <v>3504</v>
      </c>
      <c r="O8" s="14" t="s">
        <v>3524</v>
      </c>
      <c r="P8" s="1" t="s">
        <v>3525</v>
      </c>
      <c r="Q8" s="9" t="s">
        <v>3526</v>
      </c>
      <c r="R8" s="1" t="s">
        <v>3527</v>
      </c>
      <c r="S8" s="12" t="s">
        <v>3528</v>
      </c>
      <c r="T8" s="12" t="s">
        <v>3504</v>
      </c>
      <c r="U8" s="12" t="s">
        <v>3504</v>
      </c>
      <c r="V8" s="1" t="s">
        <v>3529</v>
      </c>
    </row>
    <row r="9" customFormat="false" ht="15" hidden="false" customHeight="false" outlineLevel="0" collapsed="false">
      <c r="A9" s="1" t="s">
        <v>7</v>
      </c>
      <c r="B9" s="1" t="s">
        <v>70</v>
      </c>
      <c r="C9" s="1" t="s">
        <v>16</v>
      </c>
      <c r="D9" s="1" t="s">
        <v>75</v>
      </c>
      <c r="E9" s="1" t="s">
        <v>78</v>
      </c>
      <c r="F9" s="1" t="s">
        <v>3499</v>
      </c>
      <c r="G9" s="9" t="s">
        <v>3500</v>
      </c>
      <c r="H9" s="1" t="s">
        <v>3501</v>
      </c>
      <c r="I9" s="1" t="s">
        <v>101</v>
      </c>
      <c r="J9" s="1" t="str">
        <f aca="false">+_xlfn.CONCAT(B9:C9)</f>
        <v>ArgentinaDewalt</v>
      </c>
      <c r="K9" s="1" t="str">
        <f aca="false">+IF(J9=J8,"",1)</f>
        <v/>
      </c>
      <c r="L9" s="1" t="s">
        <v>3502</v>
      </c>
      <c r="M9" s="1" t="s">
        <v>3523</v>
      </c>
      <c r="N9" s="1" t="s">
        <v>3504</v>
      </c>
      <c r="O9" s="14" t="s">
        <v>3524</v>
      </c>
      <c r="P9" s="1" t="s">
        <v>3525</v>
      </c>
      <c r="Q9" s="9" t="s">
        <v>3526</v>
      </c>
      <c r="R9" s="1" t="s">
        <v>3527</v>
      </c>
      <c r="S9" s="12" t="s">
        <v>3528</v>
      </c>
      <c r="T9" s="12" t="s">
        <v>3504</v>
      </c>
      <c r="U9" s="12" t="s">
        <v>3504</v>
      </c>
      <c r="V9" s="1" t="s">
        <v>3529</v>
      </c>
    </row>
    <row r="10" customFormat="false" ht="15" hidden="false" customHeight="false" outlineLevel="0" collapsed="false">
      <c r="A10" s="1" t="s">
        <v>7</v>
      </c>
      <c r="B10" s="1" t="s">
        <v>70</v>
      </c>
      <c r="C10" s="1" t="s">
        <v>16</v>
      </c>
      <c r="D10" s="1" t="s">
        <v>75</v>
      </c>
      <c r="E10" s="1" t="s">
        <v>78</v>
      </c>
      <c r="F10" s="1" t="s">
        <v>3499</v>
      </c>
      <c r="G10" s="1" t="s">
        <v>3500</v>
      </c>
      <c r="H10" s="1" t="s">
        <v>3501</v>
      </c>
      <c r="I10" s="1" t="s">
        <v>104</v>
      </c>
      <c r="J10" s="1" t="str">
        <f aca="false">+_xlfn.CONCAT(B10:C10)</f>
        <v>ArgentinaDewalt</v>
      </c>
      <c r="K10" s="1" t="str">
        <f aca="false">+IF(J10=J9,"",1)</f>
        <v/>
      </c>
      <c r="L10" s="1" t="s">
        <v>3502</v>
      </c>
      <c r="M10" s="1" t="s">
        <v>3523</v>
      </c>
      <c r="N10" s="1" t="s">
        <v>3504</v>
      </c>
      <c r="O10" s="14" t="s">
        <v>3524</v>
      </c>
      <c r="P10" s="1" t="s">
        <v>3525</v>
      </c>
      <c r="Q10" s="9" t="s">
        <v>3526</v>
      </c>
      <c r="R10" s="1" t="s">
        <v>3527</v>
      </c>
      <c r="S10" s="12" t="s">
        <v>3528</v>
      </c>
      <c r="T10" s="12" t="s">
        <v>3504</v>
      </c>
      <c r="U10" s="12" t="s">
        <v>3504</v>
      </c>
      <c r="V10" s="1" t="s">
        <v>3529</v>
      </c>
    </row>
    <row r="11" customFormat="false" ht="61.15" hidden="false" customHeight="false" outlineLevel="0" collapsed="false">
      <c r="A11" s="1" t="s">
        <v>7</v>
      </c>
      <c r="B11" s="1" t="s">
        <v>70</v>
      </c>
      <c r="C11" s="1" t="s">
        <v>43</v>
      </c>
      <c r="D11" s="1" t="s">
        <v>71</v>
      </c>
      <c r="E11" s="1" t="s">
        <v>78</v>
      </c>
      <c r="F11" s="1" t="s">
        <v>3499</v>
      </c>
      <c r="G11" s="1" t="s">
        <v>3500</v>
      </c>
      <c r="H11" s="1" t="s">
        <v>3501</v>
      </c>
      <c r="I11" s="5" t="s">
        <v>3530</v>
      </c>
      <c r="J11" s="1" t="str">
        <f aca="false">+_xlfn.CONCAT(B11:C11)</f>
        <v>ArgentinaSodimac</v>
      </c>
      <c r="K11" s="1" t="n">
        <f aca="false">+IF(J11=J10,"",1)</f>
        <v>1</v>
      </c>
      <c r="L11" s="1" t="s">
        <v>3531</v>
      </c>
      <c r="M11" s="1" t="s">
        <v>3532</v>
      </c>
      <c r="N11" s="1" t="s">
        <v>3533</v>
      </c>
      <c r="O11" s="14" t="s">
        <v>3534</v>
      </c>
      <c r="P11" s="1" t="s">
        <v>3535</v>
      </c>
      <c r="Q11" s="1" t="s">
        <v>3536</v>
      </c>
      <c r="R11" s="1" t="s">
        <v>3537</v>
      </c>
      <c r="S11" s="15" t="s">
        <v>3538</v>
      </c>
      <c r="T11" s="15" t="s">
        <v>3539</v>
      </c>
      <c r="U11" s="16" t="s">
        <v>3540</v>
      </c>
      <c r="V11" s="1" t="s">
        <v>3541</v>
      </c>
    </row>
    <row r="12" customFormat="false" ht="61.15" hidden="false" customHeight="false" outlineLevel="0" collapsed="false">
      <c r="A12" s="1" t="s">
        <v>7</v>
      </c>
      <c r="B12" s="1" t="s">
        <v>70</v>
      </c>
      <c r="C12" s="1" t="s">
        <v>43</v>
      </c>
      <c r="D12" s="1" t="s">
        <v>71</v>
      </c>
      <c r="E12" s="1" t="s">
        <v>78</v>
      </c>
      <c r="F12" s="1" t="s">
        <v>3499</v>
      </c>
      <c r="G12" s="1" t="s">
        <v>3500</v>
      </c>
      <c r="H12" s="1" t="s">
        <v>3501</v>
      </c>
      <c r="I12" s="5" t="s">
        <v>3542</v>
      </c>
      <c r="J12" s="1" t="str">
        <f aca="false">+_xlfn.CONCAT(B12:C12)</f>
        <v>ArgentinaSodimac</v>
      </c>
      <c r="K12" s="1" t="str">
        <f aca="false">+IF(J12=J11,"",1)</f>
        <v/>
      </c>
      <c r="L12" s="1" t="s">
        <v>3531</v>
      </c>
      <c r="M12" s="1" t="s">
        <v>3532</v>
      </c>
      <c r="N12" s="1" t="s">
        <v>3533</v>
      </c>
      <c r="O12" s="14" t="s">
        <v>3534</v>
      </c>
      <c r="P12" s="1" t="s">
        <v>3535</v>
      </c>
      <c r="Q12" s="1" t="s">
        <v>3536</v>
      </c>
      <c r="R12" s="1" t="s">
        <v>3537</v>
      </c>
      <c r="S12" s="15" t="s">
        <v>3538</v>
      </c>
      <c r="T12" s="15" t="s">
        <v>3539</v>
      </c>
      <c r="U12" s="16" t="s">
        <v>3540</v>
      </c>
      <c r="V12" s="1" t="s">
        <v>3541</v>
      </c>
    </row>
    <row r="13" customFormat="false" ht="61.15" hidden="false" customHeight="false" outlineLevel="0" collapsed="false">
      <c r="A13" s="1" t="s">
        <v>7</v>
      </c>
      <c r="B13" s="1" t="s">
        <v>70</v>
      </c>
      <c r="C13" s="1" t="s">
        <v>43</v>
      </c>
      <c r="D13" s="1" t="s">
        <v>71</v>
      </c>
      <c r="E13" s="1" t="s">
        <v>78</v>
      </c>
      <c r="F13" s="1" t="s">
        <v>3499</v>
      </c>
      <c r="G13" s="1" t="s">
        <v>3500</v>
      </c>
      <c r="H13" s="1" t="s">
        <v>3501</v>
      </c>
      <c r="I13" s="5" t="s">
        <v>3543</v>
      </c>
      <c r="J13" s="1" t="str">
        <f aca="false">+_xlfn.CONCAT(B13:C13)</f>
        <v>ArgentinaSodimac</v>
      </c>
      <c r="K13" s="1" t="str">
        <f aca="false">+IF(J13=J12,"",1)</f>
        <v/>
      </c>
      <c r="L13" s="1" t="s">
        <v>3531</v>
      </c>
      <c r="M13" s="1" t="s">
        <v>3532</v>
      </c>
      <c r="N13" s="1" t="s">
        <v>3533</v>
      </c>
      <c r="O13" s="14" t="s">
        <v>3534</v>
      </c>
      <c r="P13" s="1" t="s">
        <v>3535</v>
      </c>
      <c r="Q13" s="1" t="s">
        <v>3536</v>
      </c>
      <c r="R13" s="1" t="s">
        <v>3537</v>
      </c>
      <c r="S13" s="15" t="s">
        <v>3538</v>
      </c>
      <c r="T13" s="15" t="s">
        <v>3539</v>
      </c>
      <c r="U13" s="16" t="s">
        <v>3540</v>
      </c>
      <c r="V13" s="1" t="s">
        <v>3541</v>
      </c>
    </row>
    <row r="14" customFormat="false" ht="61.15" hidden="false" customHeight="false" outlineLevel="0" collapsed="false">
      <c r="A14" s="1" t="s">
        <v>7</v>
      </c>
      <c r="B14" s="1" t="s">
        <v>70</v>
      </c>
      <c r="C14" s="1" t="s">
        <v>43</v>
      </c>
      <c r="D14" s="1" t="s">
        <v>71</v>
      </c>
      <c r="E14" s="1" t="s">
        <v>78</v>
      </c>
      <c r="F14" s="1" t="s">
        <v>3499</v>
      </c>
      <c r="G14" s="1" t="s">
        <v>3500</v>
      </c>
      <c r="H14" s="1" t="s">
        <v>3501</v>
      </c>
      <c r="I14" s="5" t="s">
        <v>3544</v>
      </c>
      <c r="J14" s="1" t="str">
        <f aca="false">+_xlfn.CONCAT(B14:C14)</f>
        <v>ArgentinaSodimac</v>
      </c>
      <c r="K14" s="1" t="str">
        <f aca="false">+IF(J14=J13,"",1)</f>
        <v/>
      </c>
      <c r="L14" s="1" t="s">
        <v>3531</v>
      </c>
      <c r="M14" s="1" t="s">
        <v>3532</v>
      </c>
      <c r="N14" s="1" t="s">
        <v>3533</v>
      </c>
      <c r="O14" s="14" t="s">
        <v>3534</v>
      </c>
      <c r="P14" s="1" t="s">
        <v>3535</v>
      </c>
      <c r="Q14" s="1" t="s">
        <v>3536</v>
      </c>
      <c r="R14" s="1" t="s">
        <v>3537</v>
      </c>
      <c r="S14" s="15" t="s">
        <v>3538</v>
      </c>
      <c r="T14" s="15" t="s">
        <v>3539</v>
      </c>
      <c r="U14" s="16" t="s">
        <v>3540</v>
      </c>
      <c r="V14" s="1" t="s">
        <v>3541</v>
      </c>
    </row>
    <row r="15" customFormat="false" ht="61.15" hidden="false" customHeight="false" outlineLevel="0" collapsed="false">
      <c r="A15" s="1" t="s">
        <v>7</v>
      </c>
      <c r="B15" s="1" t="s">
        <v>70</v>
      </c>
      <c r="C15" s="1" t="s">
        <v>43</v>
      </c>
      <c r="D15" s="1" t="s">
        <v>71</v>
      </c>
      <c r="E15" s="1" t="s">
        <v>78</v>
      </c>
      <c r="F15" s="1" t="s">
        <v>3499</v>
      </c>
      <c r="G15" s="1" t="s">
        <v>3500</v>
      </c>
      <c r="H15" s="1" t="s">
        <v>3501</v>
      </c>
      <c r="I15" s="5" t="s">
        <v>3545</v>
      </c>
      <c r="J15" s="1" t="str">
        <f aca="false">+_xlfn.CONCAT(B15:C15)</f>
        <v>ArgentinaSodimac</v>
      </c>
      <c r="K15" s="1" t="str">
        <f aca="false">+IF(J15=J14,"",1)</f>
        <v/>
      </c>
      <c r="L15" s="1" t="s">
        <v>3531</v>
      </c>
      <c r="M15" s="1" t="s">
        <v>3532</v>
      </c>
      <c r="N15" s="1" t="s">
        <v>3533</v>
      </c>
      <c r="O15" s="14" t="s">
        <v>3534</v>
      </c>
      <c r="P15" s="1" t="s">
        <v>3535</v>
      </c>
      <c r="Q15" s="1" t="s">
        <v>3536</v>
      </c>
      <c r="R15" s="1" t="s">
        <v>3537</v>
      </c>
      <c r="S15" s="15" t="s">
        <v>3538</v>
      </c>
      <c r="T15" s="15" t="s">
        <v>3539</v>
      </c>
      <c r="U15" s="16" t="s">
        <v>3540</v>
      </c>
      <c r="V15" s="1" t="s">
        <v>3541</v>
      </c>
    </row>
    <row r="16" customFormat="false" ht="61.15" hidden="false" customHeight="false" outlineLevel="0" collapsed="false">
      <c r="A16" s="1" t="s">
        <v>7</v>
      </c>
      <c r="B16" s="1" t="s">
        <v>70</v>
      </c>
      <c r="C16" s="1" t="s">
        <v>43</v>
      </c>
      <c r="D16" s="1" t="s">
        <v>71</v>
      </c>
      <c r="E16" s="1" t="s">
        <v>78</v>
      </c>
      <c r="F16" s="1" t="s">
        <v>3499</v>
      </c>
      <c r="G16" s="1" t="s">
        <v>3500</v>
      </c>
      <c r="H16" s="1" t="s">
        <v>3501</v>
      </c>
      <c r="I16" s="5" t="s">
        <v>3546</v>
      </c>
      <c r="J16" s="1" t="str">
        <f aca="false">+_xlfn.CONCAT(B16:C16)</f>
        <v>ArgentinaSodimac</v>
      </c>
      <c r="K16" s="1" t="str">
        <f aca="false">+IF(J16=J15,"",1)</f>
        <v/>
      </c>
      <c r="L16" s="1" t="s">
        <v>3531</v>
      </c>
      <c r="M16" s="1" t="s">
        <v>3532</v>
      </c>
      <c r="N16" s="1" t="s">
        <v>3533</v>
      </c>
      <c r="O16" s="14" t="s">
        <v>3534</v>
      </c>
      <c r="P16" s="1" t="s">
        <v>3535</v>
      </c>
      <c r="Q16" s="1" t="s">
        <v>3536</v>
      </c>
      <c r="R16" s="1" t="s">
        <v>3537</v>
      </c>
      <c r="S16" s="15" t="s">
        <v>3538</v>
      </c>
      <c r="T16" s="15" t="s">
        <v>3539</v>
      </c>
      <c r="U16" s="16" t="s">
        <v>3540</v>
      </c>
      <c r="V16" s="1" t="s">
        <v>3541</v>
      </c>
    </row>
    <row r="17" customFormat="false" ht="61.15" hidden="false" customHeight="false" outlineLevel="0" collapsed="false">
      <c r="A17" s="1" t="s">
        <v>7</v>
      </c>
      <c r="B17" s="1" t="s">
        <v>70</v>
      </c>
      <c r="C17" s="1" t="s">
        <v>43</v>
      </c>
      <c r="D17" s="1" t="s">
        <v>71</v>
      </c>
      <c r="E17" s="1" t="s">
        <v>78</v>
      </c>
      <c r="F17" s="1" t="s">
        <v>3499</v>
      </c>
      <c r="G17" s="1" t="s">
        <v>3500</v>
      </c>
      <c r="H17" s="1" t="s">
        <v>3501</v>
      </c>
      <c r="I17" s="5" t="s">
        <v>3547</v>
      </c>
      <c r="J17" s="1" t="str">
        <f aca="false">+_xlfn.CONCAT(B17:C17)</f>
        <v>ArgentinaSodimac</v>
      </c>
      <c r="K17" s="1" t="str">
        <f aca="false">+IF(J17=J16,"",1)</f>
        <v/>
      </c>
      <c r="L17" s="1" t="s">
        <v>3531</v>
      </c>
      <c r="M17" s="1" t="s">
        <v>3532</v>
      </c>
      <c r="N17" s="1" t="s">
        <v>3533</v>
      </c>
      <c r="O17" s="14" t="s">
        <v>3534</v>
      </c>
      <c r="P17" s="1" t="s">
        <v>3535</v>
      </c>
      <c r="Q17" s="1" t="s">
        <v>3536</v>
      </c>
      <c r="R17" s="1" t="s">
        <v>3537</v>
      </c>
      <c r="S17" s="15" t="s">
        <v>3538</v>
      </c>
      <c r="T17" s="15" t="s">
        <v>3539</v>
      </c>
      <c r="U17" s="16" t="s">
        <v>3540</v>
      </c>
      <c r="V17" s="1" t="s">
        <v>3541</v>
      </c>
    </row>
    <row r="18" customFormat="false" ht="61.15" hidden="false" customHeight="false" outlineLevel="0" collapsed="false">
      <c r="A18" s="1" t="s">
        <v>7</v>
      </c>
      <c r="B18" s="1" t="s">
        <v>70</v>
      </c>
      <c r="C18" s="1" t="s">
        <v>43</v>
      </c>
      <c r="D18" s="1" t="s">
        <v>71</v>
      </c>
      <c r="E18" s="1" t="s">
        <v>78</v>
      </c>
      <c r="F18" s="1" t="s">
        <v>3499</v>
      </c>
      <c r="G18" s="1" t="s">
        <v>3500</v>
      </c>
      <c r="H18" s="1" t="s">
        <v>3501</v>
      </c>
      <c r="I18" s="5" t="s">
        <v>3548</v>
      </c>
      <c r="J18" s="1" t="str">
        <f aca="false">+_xlfn.CONCAT(B18:C18)</f>
        <v>ArgentinaSodimac</v>
      </c>
      <c r="K18" s="1" t="str">
        <f aca="false">+IF(J18=J17,"",1)</f>
        <v/>
      </c>
      <c r="L18" s="1" t="s">
        <v>3531</v>
      </c>
      <c r="M18" s="1" t="s">
        <v>3532</v>
      </c>
      <c r="N18" s="1" t="s">
        <v>3533</v>
      </c>
      <c r="O18" s="14" t="s">
        <v>3534</v>
      </c>
      <c r="P18" s="1" t="s">
        <v>3535</v>
      </c>
      <c r="Q18" s="1" t="s">
        <v>3536</v>
      </c>
      <c r="R18" s="1" t="s">
        <v>3537</v>
      </c>
      <c r="S18" s="15" t="s">
        <v>3538</v>
      </c>
      <c r="T18" s="15" t="s">
        <v>3539</v>
      </c>
      <c r="U18" s="16" t="s">
        <v>3540</v>
      </c>
      <c r="V18" s="1" t="s">
        <v>3541</v>
      </c>
    </row>
    <row r="19" customFormat="false" ht="61.15" hidden="false" customHeight="false" outlineLevel="0" collapsed="false">
      <c r="A19" s="1" t="s">
        <v>7</v>
      </c>
      <c r="B19" s="1" t="s">
        <v>70</v>
      </c>
      <c r="C19" s="1" t="s">
        <v>43</v>
      </c>
      <c r="D19" s="1" t="s">
        <v>71</v>
      </c>
      <c r="E19" s="1" t="s">
        <v>78</v>
      </c>
      <c r="F19" s="1" t="s">
        <v>3499</v>
      </c>
      <c r="G19" s="1" t="s">
        <v>3500</v>
      </c>
      <c r="H19" s="1" t="s">
        <v>3501</v>
      </c>
      <c r="I19" s="5" t="s">
        <v>3549</v>
      </c>
      <c r="J19" s="1" t="str">
        <f aca="false">+_xlfn.CONCAT(B19:C19)</f>
        <v>ArgentinaSodimac</v>
      </c>
      <c r="K19" s="1" t="str">
        <f aca="false">+IF(J19=J18,"",1)</f>
        <v/>
      </c>
      <c r="L19" s="1" t="s">
        <v>3531</v>
      </c>
      <c r="M19" s="1" t="s">
        <v>3532</v>
      </c>
      <c r="N19" s="1" t="s">
        <v>3533</v>
      </c>
      <c r="O19" s="14" t="s">
        <v>3534</v>
      </c>
      <c r="P19" s="1" t="s">
        <v>3535</v>
      </c>
      <c r="Q19" s="1" t="s">
        <v>3536</v>
      </c>
      <c r="R19" s="1" t="s">
        <v>3537</v>
      </c>
      <c r="S19" s="15" t="s">
        <v>3538</v>
      </c>
      <c r="T19" s="15" t="s">
        <v>3539</v>
      </c>
      <c r="U19" s="16" t="s">
        <v>3540</v>
      </c>
      <c r="V19" s="1" t="s">
        <v>3541</v>
      </c>
    </row>
    <row r="20" customFormat="false" ht="61.15" hidden="false" customHeight="false" outlineLevel="0" collapsed="false">
      <c r="A20" s="1" t="s">
        <v>7</v>
      </c>
      <c r="B20" s="1" t="s">
        <v>70</v>
      </c>
      <c r="C20" s="1" t="s">
        <v>43</v>
      </c>
      <c r="D20" s="1" t="s">
        <v>71</v>
      </c>
      <c r="E20" s="1" t="s">
        <v>78</v>
      </c>
      <c r="F20" s="1" t="s">
        <v>3499</v>
      </c>
      <c r="G20" s="1" t="s">
        <v>3500</v>
      </c>
      <c r="H20" s="1" t="s">
        <v>3501</v>
      </c>
      <c r="I20" s="5" t="s">
        <v>3550</v>
      </c>
      <c r="J20" s="1" t="str">
        <f aca="false">+_xlfn.CONCAT(B20:C20)</f>
        <v>ArgentinaSodimac</v>
      </c>
      <c r="K20" s="1" t="str">
        <f aca="false">+IF(J20=J19,"",1)</f>
        <v/>
      </c>
      <c r="L20" s="1" t="s">
        <v>3531</v>
      </c>
      <c r="M20" s="1" t="s">
        <v>3532</v>
      </c>
      <c r="N20" s="1" t="s">
        <v>3533</v>
      </c>
      <c r="O20" s="14" t="s">
        <v>3534</v>
      </c>
      <c r="P20" s="1" t="s">
        <v>3535</v>
      </c>
      <c r="Q20" s="1" t="s">
        <v>3536</v>
      </c>
      <c r="R20" s="1" t="s">
        <v>3537</v>
      </c>
      <c r="S20" s="15" t="s">
        <v>3538</v>
      </c>
      <c r="T20" s="15" t="s">
        <v>3539</v>
      </c>
      <c r="U20" s="16" t="s">
        <v>3540</v>
      </c>
      <c r="V20" s="1" t="s">
        <v>3541</v>
      </c>
    </row>
    <row r="21" customFormat="false" ht="61.15" hidden="false" customHeight="false" outlineLevel="0" collapsed="false">
      <c r="A21" s="1" t="s">
        <v>7</v>
      </c>
      <c r="B21" s="1" t="s">
        <v>70</v>
      </c>
      <c r="C21" s="1" t="s">
        <v>43</v>
      </c>
      <c r="D21" s="1" t="s">
        <v>71</v>
      </c>
      <c r="E21" s="1" t="s">
        <v>78</v>
      </c>
      <c r="F21" s="1" t="s">
        <v>3499</v>
      </c>
      <c r="G21" s="1" t="s">
        <v>3500</v>
      </c>
      <c r="H21" s="1" t="s">
        <v>3501</v>
      </c>
      <c r="I21" s="5" t="s">
        <v>3551</v>
      </c>
      <c r="J21" s="1" t="str">
        <f aca="false">+_xlfn.CONCAT(B21:C21)</f>
        <v>ArgentinaSodimac</v>
      </c>
      <c r="K21" s="1" t="str">
        <f aca="false">+IF(J21=J20,"",1)</f>
        <v/>
      </c>
      <c r="L21" s="1" t="s">
        <v>3531</v>
      </c>
      <c r="M21" s="1" t="s">
        <v>3532</v>
      </c>
      <c r="N21" s="1" t="s">
        <v>3533</v>
      </c>
      <c r="O21" s="14" t="s">
        <v>3534</v>
      </c>
      <c r="P21" s="1" t="s">
        <v>3535</v>
      </c>
      <c r="Q21" s="1" t="s">
        <v>3536</v>
      </c>
      <c r="R21" s="1" t="s">
        <v>3537</v>
      </c>
      <c r="S21" s="15" t="s">
        <v>3538</v>
      </c>
      <c r="T21" s="15" t="s">
        <v>3539</v>
      </c>
      <c r="U21" s="16" t="s">
        <v>3540</v>
      </c>
      <c r="V21" s="1" t="s">
        <v>3541</v>
      </c>
    </row>
    <row r="22" customFormat="false" ht="61.15" hidden="false" customHeight="false" outlineLevel="0" collapsed="false">
      <c r="A22" s="1" t="s">
        <v>7</v>
      </c>
      <c r="B22" s="1" t="s">
        <v>70</v>
      </c>
      <c r="C22" s="1" t="s">
        <v>43</v>
      </c>
      <c r="D22" s="1" t="s">
        <v>71</v>
      </c>
      <c r="E22" s="1" t="s">
        <v>78</v>
      </c>
      <c r="F22" s="1" t="s">
        <v>3499</v>
      </c>
      <c r="G22" s="1" t="s">
        <v>3500</v>
      </c>
      <c r="H22" s="1" t="s">
        <v>3501</v>
      </c>
      <c r="I22" s="5" t="s">
        <v>3552</v>
      </c>
      <c r="J22" s="1" t="str">
        <f aca="false">+_xlfn.CONCAT(B22:C22)</f>
        <v>ArgentinaSodimac</v>
      </c>
      <c r="K22" s="1" t="str">
        <f aca="false">+IF(J22=J21,"",1)</f>
        <v/>
      </c>
      <c r="L22" s="1" t="s">
        <v>3531</v>
      </c>
      <c r="M22" s="1" t="s">
        <v>3532</v>
      </c>
      <c r="N22" s="1" t="s">
        <v>3533</v>
      </c>
      <c r="O22" s="14" t="s">
        <v>3534</v>
      </c>
      <c r="P22" s="1" t="s">
        <v>3535</v>
      </c>
      <c r="Q22" s="1" t="s">
        <v>3536</v>
      </c>
      <c r="R22" s="1" t="s">
        <v>3537</v>
      </c>
      <c r="S22" s="15" t="s">
        <v>3538</v>
      </c>
      <c r="T22" s="15" t="s">
        <v>3539</v>
      </c>
      <c r="U22" s="16" t="s">
        <v>3540</v>
      </c>
      <c r="V22" s="1" t="s">
        <v>3541</v>
      </c>
    </row>
    <row r="23" customFormat="false" ht="61.15" hidden="false" customHeight="false" outlineLevel="0" collapsed="false">
      <c r="A23" s="1" t="s">
        <v>7</v>
      </c>
      <c r="B23" s="1" t="s">
        <v>70</v>
      </c>
      <c r="C23" s="1" t="s">
        <v>43</v>
      </c>
      <c r="D23" s="1" t="s">
        <v>71</v>
      </c>
      <c r="E23" s="1" t="s">
        <v>78</v>
      </c>
      <c r="F23" s="1" t="s">
        <v>3499</v>
      </c>
      <c r="G23" s="1" t="s">
        <v>3500</v>
      </c>
      <c r="H23" s="1" t="s">
        <v>3501</v>
      </c>
      <c r="I23" s="5" t="s">
        <v>3553</v>
      </c>
      <c r="J23" s="1" t="str">
        <f aca="false">+_xlfn.CONCAT(B23:C23)</f>
        <v>ArgentinaSodimac</v>
      </c>
      <c r="K23" s="1" t="str">
        <f aca="false">+IF(J23=J22,"",1)</f>
        <v/>
      </c>
      <c r="L23" s="1" t="s">
        <v>3531</v>
      </c>
      <c r="M23" s="1" t="s">
        <v>3532</v>
      </c>
      <c r="N23" s="1" t="s">
        <v>3533</v>
      </c>
      <c r="O23" s="14" t="s">
        <v>3534</v>
      </c>
      <c r="P23" s="1" t="s">
        <v>3535</v>
      </c>
      <c r="Q23" s="1" t="s">
        <v>3536</v>
      </c>
      <c r="R23" s="1" t="s">
        <v>3537</v>
      </c>
      <c r="S23" s="15" t="s">
        <v>3538</v>
      </c>
      <c r="T23" s="15" t="s">
        <v>3539</v>
      </c>
      <c r="U23" s="16" t="s">
        <v>3540</v>
      </c>
      <c r="V23" s="1" t="s">
        <v>3541</v>
      </c>
    </row>
    <row r="24" customFormat="false" ht="61.15" hidden="false" customHeight="false" outlineLevel="0" collapsed="false">
      <c r="A24" s="1" t="s">
        <v>7</v>
      </c>
      <c r="B24" s="1" t="s">
        <v>70</v>
      </c>
      <c r="C24" s="1" t="s">
        <v>43</v>
      </c>
      <c r="D24" s="1" t="s">
        <v>71</v>
      </c>
      <c r="E24" s="1" t="s">
        <v>78</v>
      </c>
      <c r="F24" s="1" t="s">
        <v>3499</v>
      </c>
      <c r="G24" s="1" t="s">
        <v>3500</v>
      </c>
      <c r="H24" s="1" t="s">
        <v>3501</v>
      </c>
      <c r="I24" s="5" t="s">
        <v>3554</v>
      </c>
      <c r="J24" s="1" t="str">
        <f aca="false">+_xlfn.CONCAT(B24:C24)</f>
        <v>ArgentinaSodimac</v>
      </c>
      <c r="K24" s="1" t="str">
        <f aca="false">+IF(J24=J23,"",1)</f>
        <v/>
      </c>
      <c r="L24" s="1" t="s">
        <v>3531</v>
      </c>
      <c r="M24" s="1" t="s">
        <v>3532</v>
      </c>
      <c r="N24" s="1" t="s">
        <v>3533</v>
      </c>
      <c r="O24" s="14" t="s">
        <v>3534</v>
      </c>
      <c r="P24" s="1" t="s">
        <v>3535</v>
      </c>
      <c r="Q24" s="1" t="s">
        <v>3536</v>
      </c>
      <c r="R24" s="1" t="s">
        <v>3537</v>
      </c>
      <c r="S24" s="15" t="s">
        <v>3538</v>
      </c>
      <c r="T24" s="15" t="s">
        <v>3539</v>
      </c>
      <c r="U24" s="16" t="s">
        <v>3540</v>
      </c>
      <c r="V24" s="1" t="s">
        <v>3541</v>
      </c>
    </row>
    <row r="25" customFormat="false" ht="61.15" hidden="false" customHeight="false" outlineLevel="0" collapsed="false">
      <c r="A25" s="1" t="s">
        <v>7</v>
      </c>
      <c r="B25" s="1" t="s">
        <v>70</v>
      </c>
      <c r="C25" s="1" t="s">
        <v>43</v>
      </c>
      <c r="D25" s="1" t="s">
        <v>71</v>
      </c>
      <c r="E25" s="1" t="s">
        <v>78</v>
      </c>
      <c r="F25" s="1" t="s">
        <v>3499</v>
      </c>
      <c r="G25" s="1" t="s">
        <v>3500</v>
      </c>
      <c r="H25" s="1" t="s">
        <v>3501</v>
      </c>
      <c r="I25" s="5" t="s">
        <v>3555</v>
      </c>
      <c r="J25" s="1" t="str">
        <f aca="false">+_xlfn.CONCAT(B25:C25)</f>
        <v>ArgentinaSodimac</v>
      </c>
      <c r="K25" s="1" t="str">
        <f aca="false">+IF(J25=J24,"",1)</f>
        <v/>
      </c>
      <c r="L25" s="1" t="s">
        <v>3531</v>
      </c>
      <c r="M25" s="1" t="s">
        <v>3532</v>
      </c>
      <c r="N25" s="1" t="s">
        <v>3533</v>
      </c>
      <c r="O25" s="14" t="s">
        <v>3534</v>
      </c>
      <c r="P25" s="1" t="s">
        <v>3535</v>
      </c>
      <c r="Q25" s="1" t="s">
        <v>3536</v>
      </c>
      <c r="R25" s="1" t="s">
        <v>3537</v>
      </c>
      <c r="S25" s="15" t="s">
        <v>3538</v>
      </c>
      <c r="T25" s="15" t="s">
        <v>3539</v>
      </c>
      <c r="U25" s="16" t="s">
        <v>3540</v>
      </c>
      <c r="V25" s="1" t="s">
        <v>3541</v>
      </c>
    </row>
    <row r="26" customFormat="false" ht="61.15" hidden="false" customHeight="false" outlineLevel="0" collapsed="false">
      <c r="A26" s="1" t="s">
        <v>7</v>
      </c>
      <c r="B26" s="1" t="s">
        <v>70</v>
      </c>
      <c r="C26" s="1" t="s">
        <v>43</v>
      </c>
      <c r="D26" s="1" t="s">
        <v>71</v>
      </c>
      <c r="E26" s="1" t="s">
        <v>78</v>
      </c>
      <c r="F26" s="1" t="s">
        <v>3499</v>
      </c>
      <c r="G26" s="1" t="s">
        <v>3500</v>
      </c>
      <c r="H26" s="1" t="s">
        <v>3501</v>
      </c>
      <c r="I26" s="5" t="s">
        <v>3556</v>
      </c>
      <c r="J26" s="1" t="str">
        <f aca="false">+_xlfn.CONCAT(B26:C26)</f>
        <v>ArgentinaSodimac</v>
      </c>
      <c r="K26" s="1" t="str">
        <f aca="false">+IF(J26=J25,"",1)</f>
        <v/>
      </c>
      <c r="L26" s="1" t="s">
        <v>3531</v>
      </c>
      <c r="M26" s="1" t="s">
        <v>3532</v>
      </c>
      <c r="N26" s="1" t="s">
        <v>3533</v>
      </c>
      <c r="O26" s="14" t="s">
        <v>3534</v>
      </c>
      <c r="P26" s="1" t="s">
        <v>3535</v>
      </c>
      <c r="Q26" s="1" t="s">
        <v>3536</v>
      </c>
      <c r="R26" s="1" t="s">
        <v>3537</v>
      </c>
      <c r="S26" s="15" t="s">
        <v>3538</v>
      </c>
      <c r="T26" s="15" t="s">
        <v>3539</v>
      </c>
      <c r="U26" s="16" t="s">
        <v>3540</v>
      </c>
      <c r="V26" s="1" t="s">
        <v>3541</v>
      </c>
    </row>
    <row r="27" customFormat="false" ht="61.15" hidden="false" customHeight="false" outlineLevel="0" collapsed="false">
      <c r="A27" s="1" t="s">
        <v>7</v>
      </c>
      <c r="B27" s="1" t="s">
        <v>70</v>
      </c>
      <c r="C27" s="1" t="s">
        <v>43</v>
      </c>
      <c r="D27" s="1" t="s">
        <v>71</v>
      </c>
      <c r="E27" s="1" t="s">
        <v>78</v>
      </c>
      <c r="F27" s="1" t="s">
        <v>3499</v>
      </c>
      <c r="G27" s="1" t="s">
        <v>3500</v>
      </c>
      <c r="H27" s="1" t="s">
        <v>3501</v>
      </c>
      <c r="I27" s="5" t="s">
        <v>3557</v>
      </c>
      <c r="J27" s="1" t="str">
        <f aca="false">+_xlfn.CONCAT(B27:C27)</f>
        <v>ArgentinaSodimac</v>
      </c>
      <c r="K27" s="1" t="str">
        <f aca="false">+IF(J27=J26,"",1)</f>
        <v/>
      </c>
      <c r="L27" s="1" t="s">
        <v>3531</v>
      </c>
      <c r="M27" s="1" t="s">
        <v>3532</v>
      </c>
      <c r="N27" s="1" t="s">
        <v>3533</v>
      </c>
      <c r="O27" s="14" t="s">
        <v>3534</v>
      </c>
      <c r="P27" s="1" t="s">
        <v>3535</v>
      </c>
      <c r="Q27" s="1" t="s">
        <v>3536</v>
      </c>
      <c r="R27" s="1" t="s">
        <v>3537</v>
      </c>
      <c r="S27" s="15" t="s">
        <v>3538</v>
      </c>
      <c r="T27" s="15" t="s">
        <v>3539</v>
      </c>
      <c r="U27" s="16" t="s">
        <v>3540</v>
      </c>
      <c r="V27" s="1" t="s">
        <v>3541</v>
      </c>
    </row>
    <row r="28" customFormat="false" ht="61.15" hidden="false" customHeight="false" outlineLevel="0" collapsed="false">
      <c r="A28" s="1" t="s">
        <v>7</v>
      </c>
      <c r="B28" s="1" t="s">
        <v>70</v>
      </c>
      <c r="C28" s="1" t="s">
        <v>43</v>
      </c>
      <c r="D28" s="1" t="s">
        <v>71</v>
      </c>
      <c r="E28" s="1" t="s">
        <v>78</v>
      </c>
      <c r="F28" s="1" t="s">
        <v>3499</v>
      </c>
      <c r="G28" s="1" t="s">
        <v>3500</v>
      </c>
      <c r="H28" s="1" t="s">
        <v>3501</v>
      </c>
      <c r="I28" s="5" t="s">
        <v>3558</v>
      </c>
      <c r="J28" s="1" t="str">
        <f aca="false">+_xlfn.CONCAT(B28:C28)</f>
        <v>ArgentinaSodimac</v>
      </c>
      <c r="K28" s="1" t="str">
        <f aca="false">+IF(J28=J27,"",1)</f>
        <v/>
      </c>
      <c r="L28" s="1" t="s">
        <v>3531</v>
      </c>
      <c r="M28" s="1" t="s">
        <v>3532</v>
      </c>
      <c r="N28" s="1" t="s">
        <v>3533</v>
      </c>
      <c r="O28" s="14" t="s">
        <v>3534</v>
      </c>
      <c r="P28" s="1" t="s">
        <v>3535</v>
      </c>
      <c r="Q28" s="1" t="s">
        <v>3536</v>
      </c>
      <c r="R28" s="1" t="s">
        <v>3537</v>
      </c>
      <c r="S28" s="15" t="s">
        <v>3538</v>
      </c>
      <c r="T28" s="15" t="s">
        <v>3539</v>
      </c>
      <c r="U28" s="16" t="s">
        <v>3540</v>
      </c>
      <c r="V28" s="1" t="s">
        <v>3541</v>
      </c>
    </row>
    <row r="29" customFormat="false" ht="61.15" hidden="false" customHeight="false" outlineLevel="0" collapsed="false">
      <c r="A29" s="1" t="s">
        <v>7</v>
      </c>
      <c r="B29" s="1" t="s">
        <v>70</v>
      </c>
      <c r="C29" s="1" t="s">
        <v>43</v>
      </c>
      <c r="D29" s="1" t="s">
        <v>71</v>
      </c>
      <c r="E29" s="1" t="s">
        <v>78</v>
      </c>
      <c r="F29" s="1" t="s">
        <v>3499</v>
      </c>
      <c r="G29" s="1" t="s">
        <v>3500</v>
      </c>
      <c r="H29" s="1" t="s">
        <v>3501</v>
      </c>
      <c r="I29" s="5" t="s">
        <v>3559</v>
      </c>
      <c r="J29" s="1" t="str">
        <f aca="false">+_xlfn.CONCAT(B29:C29)</f>
        <v>ArgentinaSodimac</v>
      </c>
      <c r="K29" s="1" t="str">
        <f aca="false">+IF(J29=J28,"",1)</f>
        <v/>
      </c>
      <c r="L29" s="1" t="s">
        <v>3531</v>
      </c>
      <c r="M29" s="1" t="s">
        <v>3532</v>
      </c>
      <c r="N29" s="1" t="s">
        <v>3533</v>
      </c>
      <c r="O29" s="14" t="s">
        <v>3534</v>
      </c>
      <c r="P29" s="1" t="s">
        <v>3535</v>
      </c>
      <c r="Q29" s="1" t="s">
        <v>3536</v>
      </c>
      <c r="R29" s="1" t="s">
        <v>3537</v>
      </c>
      <c r="S29" s="15" t="s">
        <v>3538</v>
      </c>
      <c r="T29" s="15" t="s">
        <v>3539</v>
      </c>
      <c r="U29" s="16" t="s">
        <v>3540</v>
      </c>
      <c r="V29" s="1" t="s">
        <v>3541</v>
      </c>
    </row>
    <row r="30" customFormat="false" ht="61.15" hidden="false" customHeight="false" outlineLevel="0" collapsed="false">
      <c r="A30" s="1" t="s">
        <v>7</v>
      </c>
      <c r="B30" s="1" t="s">
        <v>70</v>
      </c>
      <c r="C30" s="1" t="s">
        <v>43</v>
      </c>
      <c r="D30" s="1" t="s">
        <v>71</v>
      </c>
      <c r="E30" s="1" t="s">
        <v>78</v>
      </c>
      <c r="F30" s="1" t="s">
        <v>3499</v>
      </c>
      <c r="G30" s="1" t="s">
        <v>3500</v>
      </c>
      <c r="H30" s="1" t="s">
        <v>3501</v>
      </c>
      <c r="I30" s="5" t="s">
        <v>3560</v>
      </c>
      <c r="J30" s="1" t="str">
        <f aca="false">+_xlfn.CONCAT(B30:C30)</f>
        <v>ArgentinaSodimac</v>
      </c>
      <c r="K30" s="1" t="str">
        <f aca="false">+IF(J30=J29,"",1)</f>
        <v/>
      </c>
      <c r="L30" s="1" t="s">
        <v>3531</v>
      </c>
      <c r="M30" s="1" t="s">
        <v>3532</v>
      </c>
      <c r="N30" s="1" t="s">
        <v>3533</v>
      </c>
      <c r="O30" s="14" t="s">
        <v>3534</v>
      </c>
      <c r="P30" s="1" t="s">
        <v>3535</v>
      </c>
      <c r="Q30" s="1" t="s">
        <v>3536</v>
      </c>
      <c r="R30" s="1" t="s">
        <v>3537</v>
      </c>
      <c r="S30" s="15" t="s">
        <v>3538</v>
      </c>
      <c r="T30" s="15" t="s">
        <v>3539</v>
      </c>
      <c r="U30" s="16" t="s">
        <v>3540</v>
      </c>
      <c r="V30" s="1" t="s">
        <v>3541</v>
      </c>
    </row>
    <row r="31" customFormat="false" ht="61.15" hidden="false" customHeight="false" outlineLevel="0" collapsed="false">
      <c r="A31" s="1" t="s">
        <v>7</v>
      </c>
      <c r="B31" s="1" t="s">
        <v>70</v>
      </c>
      <c r="C31" s="1" t="s">
        <v>43</v>
      </c>
      <c r="D31" s="1" t="s">
        <v>71</v>
      </c>
      <c r="E31" s="1" t="s">
        <v>78</v>
      </c>
      <c r="F31" s="1" t="s">
        <v>3499</v>
      </c>
      <c r="G31" s="1" t="s">
        <v>3500</v>
      </c>
      <c r="H31" s="1" t="s">
        <v>3501</v>
      </c>
      <c r="I31" s="5" t="s">
        <v>3561</v>
      </c>
      <c r="J31" s="1" t="str">
        <f aca="false">+_xlfn.CONCAT(B31:C31)</f>
        <v>ArgentinaSodimac</v>
      </c>
      <c r="K31" s="1" t="str">
        <f aca="false">+IF(J31=J30,"",1)</f>
        <v/>
      </c>
      <c r="L31" s="1" t="s">
        <v>3531</v>
      </c>
      <c r="M31" s="1" t="s">
        <v>3532</v>
      </c>
      <c r="N31" s="1" t="s">
        <v>3533</v>
      </c>
      <c r="O31" s="14" t="s">
        <v>3534</v>
      </c>
      <c r="P31" s="1" t="s">
        <v>3535</v>
      </c>
      <c r="Q31" s="1" t="s">
        <v>3536</v>
      </c>
      <c r="R31" s="1" t="s">
        <v>3537</v>
      </c>
      <c r="S31" s="15" t="s">
        <v>3538</v>
      </c>
      <c r="T31" s="15" t="s">
        <v>3539</v>
      </c>
      <c r="U31" s="16" t="s">
        <v>3540</v>
      </c>
      <c r="V31" s="1" t="s">
        <v>3541</v>
      </c>
    </row>
    <row r="32" customFormat="false" ht="61.15" hidden="false" customHeight="false" outlineLevel="0" collapsed="false">
      <c r="A32" s="1" t="s">
        <v>7</v>
      </c>
      <c r="B32" s="1" t="s">
        <v>70</v>
      </c>
      <c r="C32" s="1" t="s">
        <v>43</v>
      </c>
      <c r="D32" s="1" t="s">
        <v>71</v>
      </c>
      <c r="E32" s="1" t="s">
        <v>78</v>
      </c>
      <c r="F32" s="1" t="s">
        <v>3499</v>
      </c>
      <c r="G32" s="1" t="s">
        <v>3500</v>
      </c>
      <c r="H32" s="1" t="s">
        <v>3501</v>
      </c>
      <c r="I32" s="5" t="s">
        <v>3562</v>
      </c>
      <c r="J32" s="1" t="str">
        <f aca="false">+_xlfn.CONCAT(B32:C32)</f>
        <v>ArgentinaSodimac</v>
      </c>
      <c r="K32" s="1" t="str">
        <f aca="false">+IF(J32=J31,"",1)</f>
        <v/>
      </c>
      <c r="L32" s="1" t="s">
        <v>3531</v>
      </c>
      <c r="M32" s="1" t="s">
        <v>3532</v>
      </c>
      <c r="N32" s="1" t="s">
        <v>3533</v>
      </c>
      <c r="O32" s="14" t="s">
        <v>3534</v>
      </c>
      <c r="P32" s="1" t="s">
        <v>3535</v>
      </c>
      <c r="Q32" s="1" t="s">
        <v>3536</v>
      </c>
      <c r="R32" s="1" t="s">
        <v>3537</v>
      </c>
      <c r="S32" s="15" t="s">
        <v>3538</v>
      </c>
      <c r="T32" s="15" t="s">
        <v>3539</v>
      </c>
      <c r="U32" s="16" t="s">
        <v>3540</v>
      </c>
      <c r="V32" s="1" t="s">
        <v>3541</v>
      </c>
    </row>
    <row r="33" customFormat="false" ht="16.4" hidden="false" customHeight="false" outlineLevel="0" collapsed="false">
      <c r="A33" s="1" t="s">
        <v>7</v>
      </c>
      <c r="B33" s="1" t="s">
        <v>70</v>
      </c>
      <c r="C33" s="1" t="s">
        <v>24</v>
      </c>
      <c r="D33" s="1" t="s">
        <v>75</v>
      </c>
      <c r="E33" s="1" t="s">
        <v>78</v>
      </c>
      <c r="F33" s="1" t="s">
        <v>3499</v>
      </c>
      <c r="G33" s="1" t="s">
        <v>3500</v>
      </c>
      <c r="H33" s="1" t="s">
        <v>3501</v>
      </c>
      <c r="I33" s="5" t="s">
        <v>155</v>
      </c>
      <c r="J33" s="1" t="str">
        <f aca="false">+_xlfn.CONCAT(B33:C33)</f>
        <v>ArgentinaStanley</v>
      </c>
      <c r="K33" s="1" t="n">
        <f aca="false">+IF(J33=J32,"",1)</f>
        <v>1</v>
      </c>
      <c r="L33" s="1" t="s">
        <v>3502</v>
      </c>
      <c r="M33" s="1" t="s">
        <v>3523</v>
      </c>
      <c r="N33" s="1" t="s">
        <v>3504</v>
      </c>
      <c r="O33" s="14" t="s">
        <v>3524</v>
      </c>
      <c r="P33" s="1" t="s">
        <v>3525</v>
      </c>
      <c r="Q33" s="1" t="s">
        <v>3526</v>
      </c>
      <c r="R33" s="1" t="s">
        <v>3527</v>
      </c>
      <c r="S33" s="16" t="s">
        <v>3563</v>
      </c>
      <c r="T33" s="12" t="s">
        <v>3504</v>
      </c>
      <c r="U33" s="16" t="s">
        <v>3504</v>
      </c>
      <c r="V33" s="1" t="s">
        <v>3564</v>
      </c>
    </row>
    <row r="34" customFormat="false" ht="15" hidden="false" customHeight="false" outlineLevel="0" collapsed="false">
      <c r="A34" s="1" t="s">
        <v>7</v>
      </c>
      <c r="B34" s="1" t="s">
        <v>70</v>
      </c>
      <c r="C34" s="1" t="s">
        <v>24</v>
      </c>
      <c r="D34" s="1" t="s">
        <v>75</v>
      </c>
      <c r="E34" s="1" t="s">
        <v>78</v>
      </c>
      <c r="F34" s="1" t="s">
        <v>3499</v>
      </c>
      <c r="G34" s="1" t="s">
        <v>3500</v>
      </c>
      <c r="H34" s="1" t="s">
        <v>3501</v>
      </c>
      <c r="I34" s="1" t="s">
        <v>158</v>
      </c>
      <c r="J34" s="1" t="str">
        <f aca="false">+_xlfn.CONCAT(B34:C34)</f>
        <v>ArgentinaStanley</v>
      </c>
      <c r="K34" s="1" t="str">
        <f aca="false">+IF(J34=J33,"",1)</f>
        <v/>
      </c>
      <c r="L34" s="1" t="s">
        <v>3502</v>
      </c>
      <c r="M34" s="1" t="s">
        <v>3523</v>
      </c>
      <c r="N34" s="1" t="s">
        <v>3504</v>
      </c>
      <c r="O34" s="14" t="s">
        <v>3524</v>
      </c>
      <c r="P34" s="1" t="s">
        <v>3525</v>
      </c>
      <c r="Q34" s="1" t="s">
        <v>3526</v>
      </c>
      <c r="R34" s="1" t="s">
        <v>3527</v>
      </c>
      <c r="S34" s="16" t="s">
        <v>3563</v>
      </c>
      <c r="T34" s="12" t="s">
        <v>3504</v>
      </c>
      <c r="U34" s="16" t="s">
        <v>3504</v>
      </c>
      <c r="V34" s="1" t="s">
        <v>3564</v>
      </c>
    </row>
    <row r="35" customFormat="false" ht="15" hidden="false" customHeight="false" outlineLevel="0" collapsed="false">
      <c r="A35" s="1" t="s">
        <v>7</v>
      </c>
      <c r="B35" s="1" t="s">
        <v>70</v>
      </c>
      <c r="C35" s="1" t="s">
        <v>24</v>
      </c>
      <c r="D35" s="1" t="s">
        <v>75</v>
      </c>
      <c r="E35" s="1" t="s">
        <v>78</v>
      </c>
      <c r="F35" s="1" t="s">
        <v>3565</v>
      </c>
      <c r="G35" s="1" t="s">
        <v>3565</v>
      </c>
      <c r="H35" s="1" t="s">
        <v>3501</v>
      </c>
      <c r="I35" s="1" t="s">
        <v>160</v>
      </c>
      <c r="J35" s="1" t="str">
        <f aca="false">+_xlfn.CONCAT(B35:C35)</f>
        <v>ArgentinaStanley</v>
      </c>
      <c r="K35" s="1" t="str">
        <f aca="false">+IF(J35=J34,"",1)</f>
        <v/>
      </c>
      <c r="L35" s="1" t="s">
        <v>3502</v>
      </c>
      <c r="M35" s="1" t="s">
        <v>3523</v>
      </c>
      <c r="N35" s="1" t="s">
        <v>3504</v>
      </c>
      <c r="O35" s="14" t="s">
        <v>3524</v>
      </c>
      <c r="P35" s="1" t="s">
        <v>3525</v>
      </c>
      <c r="Q35" s="1" t="s">
        <v>3526</v>
      </c>
      <c r="R35" s="1" t="s">
        <v>3527</v>
      </c>
      <c r="S35" s="16" t="s">
        <v>3563</v>
      </c>
      <c r="T35" s="12" t="s">
        <v>3504</v>
      </c>
      <c r="U35" s="16" t="s">
        <v>3504</v>
      </c>
      <c r="V35" s="1" t="s">
        <v>3564</v>
      </c>
    </row>
    <row r="36" customFormat="false" ht="15" hidden="false" customHeight="false" outlineLevel="0" collapsed="false">
      <c r="A36" s="1" t="s">
        <v>7</v>
      </c>
      <c r="B36" s="1" t="s">
        <v>70</v>
      </c>
      <c r="C36" s="1" t="s">
        <v>24</v>
      </c>
      <c r="D36" s="1" t="s">
        <v>75</v>
      </c>
      <c r="E36" s="1" t="s">
        <v>78</v>
      </c>
      <c r="F36" s="1" t="s">
        <v>3499</v>
      </c>
      <c r="G36" s="1" t="s">
        <v>3500</v>
      </c>
      <c r="H36" s="1" t="s">
        <v>3501</v>
      </c>
      <c r="I36" s="1" t="s">
        <v>164</v>
      </c>
      <c r="J36" s="1" t="str">
        <f aca="false">+_xlfn.CONCAT(B36:C36)</f>
        <v>ArgentinaStanley</v>
      </c>
      <c r="K36" s="1" t="str">
        <f aca="false">+IF(J36=J35,"",1)</f>
        <v/>
      </c>
      <c r="L36" s="1" t="s">
        <v>3502</v>
      </c>
      <c r="M36" s="1" t="s">
        <v>3523</v>
      </c>
      <c r="N36" s="1" t="s">
        <v>3504</v>
      </c>
      <c r="O36" s="14" t="s">
        <v>3524</v>
      </c>
      <c r="P36" s="1" t="s">
        <v>3525</v>
      </c>
      <c r="Q36" s="1" t="s">
        <v>3526</v>
      </c>
      <c r="R36" s="1" t="s">
        <v>3527</v>
      </c>
      <c r="S36" s="16" t="s">
        <v>3563</v>
      </c>
      <c r="T36" s="12" t="s">
        <v>3504</v>
      </c>
      <c r="U36" s="16" t="s">
        <v>3504</v>
      </c>
      <c r="V36" s="1" t="s">
        <v>3564</v>
      </c>
    </row>
    <row r="37" customFormat="false" ht="15" hidden="false" customHeight="false" outlineLevel="0" collapsed="false">
      <c r="A37" s="1" t="s">
        <v>7</v>
      </c>
      <c r="B37" s="1" t="s">
        <v>70</v>
      </c>
      <c r="C37" s="1" t="s">
        <v>24</v>
      </c>
      <c r="D37" s="1" t="s">
        <v>75</v>
      </c>
      <c r="E37" s="1" t="s">
        <v>78</v>
      </c>
      <c r="F37" s="1" t="s">
        <v>3499</v>
      </c>
      <c r="G37" s="1" t="s">
        <v>3500</v>
      </c>
      <c r="H37" s="1" t="s">
        <v>3501</v>
      </c>
      <c r="I37" s="1" t="s">
        <v>167</v>
      </c>
      <c r="J37" s="1" t="str">
        <f aca="false">+_xlfn.CONCAT(B37:C37)</f>
        <v>ArgentinaStanley</v>
      </c>
      <c r="K37" s="1" t="str">
        <f aca="false">+IF(J37=J36,"",1)</f>
        <v/>
      </c>
      <c r="L37" s="1" t="s">
        <v>3502</v>
      </c>
      <c r="M37" s="1" t="s">
        <v>3523</v>
      </c>
      <c r="N37" s="1" t="s">
        <v>3504</v>
      </c>
      <c r="O37" s="14" t="s">
        <v>3524</v>
      </c>
      <c r="P37" s="1" t="s">
        <v>3525</v>
      </c>
      <c r="Q37" s="1" t="s">
        <v>3526</v>
      </c>
      <c r="R37" s="1" t="s">
        <v>3527</v>
      </c>
      <c r="S37" s="16" t="s">
        <v>3563</v>
      </c>
      <c r="T37" s="12" t="s">
        <v>3504</v>
      </c>
      <c r="U37" s="16" t="s">
        <v>3504</v>
      </c>
      <c r="V37" s="1" t="s">
        <v>3564</v>
      </c>
    </row>
    <row r="38" customFormat="false" ht="16.4" hidden="false" customHeight="false" outlineLevel="0" collapsed="false">
      <c r="A38" s="1" t="s">
        <v>2</v>
      </c>
      <c r="B38" s="1" t="s">
        <v>170</v>
      </c>
      <c r="C38" s="1" t="s">
        <v>48</v>
      </c>
      <c r="D38" s="1" t="s">
        <v>71</v>
      </c>
      <c r="E38" s="1" t="s">
        <v>78</v>
      </c>
      <c r="F38" s="1" t="s">
        <v>3499</v>
      </c>
      <c r="G38" s="1" t="s">
        <v>3500</v>
      </c>
      <c r="H38" s="1" t="s">
        <v>3501</v>
      </c>
      <c r="I38" s="5" t="s">
        <v>204</v>
      </c>
      <c r="J38" s="1" t="str">
        <f aca="false">+_xlfn.CONCAT(B38:C38)</f>
        <v>BrasilBartofil</v>
      </c>
      <c r="K38" s="1" t="n">
        <f aca="false">+IF(J38=J37,"",1)</f>
        <v>1</v>
      </c>
      <c r="L38" s="15" t="s">
        <v>3566</v>
      </c>
      <c r="M38" s="1" t="s">
        <v>3567</v>
      </c>
      <c r="N38" s="1" t="s">
        <v>3568</v>
      </c>
      <c r="O38" s="14" t="s">
        <v>3569</v>
      </c>
      <c r="P38" s="1" t="s">
        <v>3570</v>
      </c>
      <c r="Q38" s="1" t="s">
        <v>3571</v>
      </c>
      <c r="R38" s="1" t="s">
        <v>3504</v>
      </c>
      <c r="S38" s="16" t="s">
        <v>3572</v>
      </c>
      <c r="T38" s="16" t="s">
        <v>3573</v>
      </c>
      <c r="U38" s="16" t="s">
        <v>3504</v>
      </c>
      <c r="V38" s="1" t="s">
        <v>3574</v>
      </c>
    </row>
    <row r="39" customFormat="false" ht="16.4" hidden="false" customHeight="false" outlineLevel="0" collapsed="false">
      <c r="A39" s="1" t="s">
        <v>2</v>
      </c>
      <c r="B39" s="1" t="s">
        <v>170</v>
      </c>
      <c r="C39" s="1" t="s">
        <v>48</v>
      </c>
      <c r="D39" s="1" t="s">
        <v>71</v>
      </c>
      <c r="E39" s="1" t="s">
        <v>78</v>
      </c>
      <c r="F39" s="1" t="s">
        <v>3499</v>
      </c>
      <c r="G39" s="1" t="s">
        <v>3500</v>
      </c>
      <c r="H39" s="1" t="s">
        <v>3501</v>
      </c>
      <c r="I39" s="5" t="s">
        <v>3575</v>
      </c>
      <c r="J39" s="1" t="str">
        <f aca="false">+_xlfn.CONCAT(B39:C39)</f>
        <v>BrasilBartofil</v>
      </c>
      <c r="K39" s="1" t="str">
        <f aca="false">+IF(J39=J38,"",1)</f>
        <v/>
      </c>
      <c r="L39" s="15" t="s">
        <v>3566</v>
      </c>
      <c r="M39" s="1" t="s">
        <v>3567</v>
      </c>
      <c r="N39" s="1" t="s">
        <v>3568</v>
      </c>
      <c r="O39" s="14" t="s">
        <v>3569</v>
      </c>
      <c r="P39" s="1" t="s">
        <v>3570</v>
      </c>
      <c r="Q39" s="1" t="s">
        <v>3571</v>
      </c>
      <c r="R39" s="1" t="s">
        <v>3504</v>
      </c>
      <c r="S39" s="16" t="s">
        <v>3572</v>
      </c>
      <c r="T39" s="16" t="s">
        <v>3573</v>
      </c>
      <c r="U39" s="16" t="s">
        <v>3504</v>
      </c>
      <c r="V39" s="1" t="s">
        <v>3574</v>
      </c>
    </row>
    <row r="40" customFormat="false" ht="16.4" hidden="false" customHeight="false" outlineLevel="0" collapsed="false">
      <c r="A40" s="1" t="s">
        <v>2</v>
      </c>
      <c r="B40" s="1" t="s">
        <v>170</v>
      </c>
      <c r="C40" s="1" t="s">
        <v>48</v>
      </c>
      <c r="D40" s="1" t="s">
        <v>71</v>
      </c>
      <c r="E40" s="1" t="s">
        <v>78</v>
      </c>
      <c r="F40" s="1" t="s">
        <v>3499</v>
      </c>
      <c r="G40" s="1" t="s">
        <v>3500</v>
      </c>
      <c r="H40" s="1" t="s">
        <v>3501</v>
      </c>
      <c r="I40" s="1" t="s">
        <v>206</v>
      </c>
      <c r="J40" s="1" t="str">
        <f aca="false">+_xlfn.CONCAT(B40:C40)</f>
        <v>BrasilBartofil</v>
      </c>
      <c r="K40" s="1" t="str">
        <f aca="false">+IF(J40=J39,"",1)</f>
        <v/>
      </c>
      <c r="L40" s="15" t="s">
        <v>3566</v>
      </c>
      <c r="M40" s="1" t="s">
        <v>3567</v>
      </c>
      <c r="N40" s="1" t="s">
        <v>3568</v>
      </c>
      <c r="O40" s="14" t="s">
        <v>3569</v>
      </c>
      <c r="P40" s="1" t="s">
        <v>3570</v>
      </c>
      <c r="Q40" s="1" t="s">
        <v>3571</v>
      </c>
      <c r="R40" s="1" t="s">
        <v>3504</v>
      </c>
      <c r="S40" s="16" t="s">
        <v>3572</v>
      </c>
      <c r="T40" s="16" t="s">
        <v>3573</v>
      </c>
      <c r="U40" s="16" t="s">
        <v>3504</v>
      </c>
      <c r="V40" s="1" t="s">
        <v>3574</v>
      </c>
    </row>
    <row r="41" customFormat="false" ht="16.4" hidden="false" customHeight="false" outlineLevel="0" collapsed="false">
      <c r="A41" s="1" t="s">
        <v>2</v>
      </c>
      <c r="B41" s="1" t="s">
        <v>170</v>
      </c>
      <c r="C41" s="1" t="s">
        <v>48</v>
      </c>
      <c r="D41" s="1" t="s">
        <v>71</v>
      </c>
      <c r="E41" s="1" t="s">
        <v>78</v>
      </c>
      <c r="F41" s="1" t="s">
        <v>3499</v>
      </c>
      <c r="G41" s="1" t="s">
        <v>3500</v>
      </c>
      <c r="H41" s="1" t="s">
        <v>3501</v>
      </c>
      <c r="I41" s="5" t="s">
        <v>176</v>
      </c>
      <c r="J41" s="1" t="str">
        <f aca="false">+_xlfn.CONCAT(B41:C41)</f>
        <v>BrasilBartofil</v>
      </c>
      <c r="K41" s="1" t="str">
        <f aca="false">+IF(J41=J40,"",1)</f>
        <v/>
      </c>
      <c r="L41" s="15" t="s">
        <v>3566</v>
      </c>
      <c r="M41" s="1" t="s">
        <v>3567</v>
      </c>
      <c r="N41" s="1" t="s">
        <v>3568</v>
      </c>
      <c r="O41" s="14" t="s">
        <v>3569</v>
      </c>
      <c r="P41" s="1" t="s">
        <v>3570</v>
      </c>
      <c r="Q41" s="1" t="s">
        <v>3571</v>
      </c>
      <c r="R41" s="1" t="s">
        <v>3504</v>
      </c>
      <c r="S41" s="16" t="s">
        <v>3572</v>
      </c>
      <c r="T41" s="16" t="s">
        <v>3573</v>
      </c>
      <c r="U41" s="16" t="s">
        <v>3504</v>
      </c>
      <c r="V41" s="1" t="s">
        <v>3574</v>
      </c>
    </row>
    <row r="42" customFormat="false" ht="16.4" hidden="false" customHeight="false" outlineLevel="0" collapsed="false">
      <c r="A42" s="1" t="s">
        <v>2</v>
      </c>
      <c r="B42" s="1" t="s">
        <v>170</v>
      </c>
      <c r="C42" s="1" t="s">
        <v>48</v>
      </c>
      <c r="D42" s="1" t="s">
        <v>71</v>
      </c>
      <c r="E42" s="1" t="s">
        <v>78</v>
      </c>
      <c r="F42" s="1" t="s">
        <v>3499</v>
      </c>
      <c r="G42" s="1" t="s">
        <v>3500</v>
      </c>
      <c r="H42" s="1" t="s">
        <v>3501</v>
      </c>
      <c r="I42" s="5" t="s">
        <v>178</v>
      </c>
      <c r="J42" s="1" t="str">
        <f aca="false">+_xlfn.CONCAT(B42:C42)</f>
        <v>BrasilBartofil</v>
      </c>
      <c r="K42" s="1" t="str">
        <f aca="false">+IF(J42=J41,"",1)</f>
        <v/>
      </c>
      <c r="L42" s="15" t="s">
        <v>3566</v>
      </c>
      <c r="M42" s="1" t="s">
        <v>3567</v>
      </c>
      <c r="N42" s="1" t="s">
        <v>3568</v>
      </c>
      <c r="O42" s="14" t="s">
        <v>3569</v>
      </c>
      <c r="P42" s="1" t="s">
        <v>3570</v>
      </c>
      <c r="Q42" s="1" t="s">
        <v>3571</v>
      </c>
      <c r="R42" s="1" t="s">
        <v>3504</v>
      </c>
      <c r="S42" s="16" t="s">
        <v>3572</v>
      </c>
      <c r="T42" s="16" t="s">
        <v>3573</v>
      </c>
      <c r="U42" s="16" t="s">
        <v>3504</v>
      </c>
      <c r="V42" s="1" t="s">
        <v>3574</v>
      </c>
    </row>
    <row r="43" customFormat="false" ht="16.4" hidden="false" customHeight="false" outlineLevel="0" collapsed="false">
      <c r="A43" s="1" t="s">
        <v>2</v>
      </c>
      <c r="B43" s="1" t="s">
        <v>170</v>
      </c>
      <c r="C43" s="1" t="s">
        <v>48</v>
      </c>
      <c r="D43" s="1" t="s">
        <v>71</v>
      </c>
      <c r="E43" s="1" t="s">
        <v>78</v>
      </c>
      <c r="F43" s="1" t="s">
        <v>3499</v>
      </c>
      <c r="G43" s="1" t="s">
        <v>3500</v>
      </c>
      <c r="H43" s="1" t="s">
        <v>3501</v>
      </c>
      <c r="I43" s="5" t="s">
        <v>180</v>
      </c>
      <c r="J43" s="1" t="str">
        <f aca="false">+_xlfn.CONCAT(B43:C43)</f>
        <v>BrasilBartofil</v>
      </c>
      <c r="K43" s="1" t="str">
        <f aca="false">+IF(J43=J42,"",1)</f>
        <v/>
      </c>
      <c r="L43" s="15" t="s">
        <v>3566</v>
      </c>
      <c r="M43" s="1" t="s">
        <v>3567</v>
      </c>
      <c r="N43" s="1" t="s">
        <v>3568</v>
      </c>
      <c r="O43" s="14" t="s">
        <v>3569</v>
      </c>
      <c r="P43" s="1" t="s">
        <v>3570</v>
      </c>
      <c r="Q43" s="1" t="s">
        <v>3571</v>
      </c>
      <c r="R43" s="1" t="s">
        <v>3504</v>
      </c>
      <c r="S43" s="16" t="s">
        <v>3572</v>
      </c>
      <c r="T43" s="16" t="s">
        <v>3573</v>
      </c>
      <c r="U43" s="16" t="s">
        <v>3504</v>
      </c>
      <c r="V43" s="1" t="s">
        <v>3574</v>
      </c>
    </row>
    <row r="44" customFormat="false" ht="16.4" hidden="false" customHeight="false" outlineLevel="0" collapsed="false">
      <c r="A44" s="1" t="s">
        <v>2</v>
      </c>
      <c r="B44" s="1" t="s">
        <v>170</v>
      </c>
      <c r="C44" s="1" t="s">
        <v>48</v>
      </c>
      <c r="D44" s="1" t="s">
        <v>71</v>
      </c>
      <c r="E44" s="1" t="s">
        <v>78</v>
      </c>
      <c r="F44" s="1" t="s">
        <v>3499</v>
      </c>
      <c r="G44" s="1" t="s">
        <v>3500</v>
      </c>
      <c r="H44" s="1" t="s">
        <v>3501</v>
      </c>
      <c r="I44" s="1" t="s">
        <v>182</v>
      </c>
      <c r="J44" s="1" t="str">
        <f aca="false">+_xlfn.CONCAT(B44:C44)</f>
        <v>BrasilBartofil</v>
      </c>
      <c r="K44" s="1" t="str">
        <f aca="false">+IF(J44=J43,"",1)</f>
        <v/>
      </c>
      <c r="L44" s="15" t="s">
        <v>3566</v>
      </c>
      <c r="M44" s="1" t="s">
        <v>3567</v>
      </c>
      <c r="N44" s="1" t="s">
        <v>3568</v>
      </c>
      <c r="O44" s="14" t="s">
        <v>3569</v>
      </c>
      <c r="P44" s="1" t="s">
        <v>3570</v>
      </c>
      <c r="Q44" s="1" t="s">
        <v>3571</v>
      </c>
      <c r="R44" s="1" t="s">
        <v>3504</v>
      </c>
      <c r="S44" s="16" t="s">
        <v>3572</v>
      </c>
      <c r="T44" s="16" t="s">
        <v>3573</v>
      </c>
      <c r="U44" s="16" t="s">
        <v>3504</v>
      </c>
      <c r="V44" s="1" t="s">
        <v>3574</v>
      </c>
    </row>
    <row r="45" customFormat="false" ht="16.4" hidden="false" customHeight="false" outlineLevel="0" collapsed="false">
      <c r="A45" s="1" t="s">
        <v>2</v>
      </c>
      <c r="B45" s="1" t="s">
        <v>170</v>
      </c>
      <c r="C45" s="1" t="s">
        <v>48</v>
      </c>
      <c r="D45" s="1" t="s">
        <v>71</v>
      </c>
      <c r="E45" s="1" t="s">
        <v>78</v>
      </c>
      <c r="F45" s="1" t="s">
        <v>3499</v>
      </c>
      <c r="G45" s="1" t="s">
        <v>3500</v>
      </c>
      <c r="H45" s="1" t="s">
        <v>3501</v>
      </c>
      <c r="I45" s="1" t="s">
        <v>184</v>
      </c>
      <c r="J45" s="1" t="str">
        <f aca="false">+_xlfn.CONCAT(B45:C45)</f>
        <v>BrasilBartofil</v>
      </c>
      <c r="K45" s="1" t="str">
        <f aca="false">+IF(J45=J44,"",1)</f>
        <v/>
      </c>
      <c r="L45" s="15" t="s">
        <v>3566</v>
      </c>
      <c r="M45" s="1" t="s">
        <v>3567</v>
      </c>
      <c r="N45" s="1" t="s">
        <v>3568</v>
      </c>
      <c r="O45" s="14" t="s">
        <v>3569</v>
      </c>
      <c r="P45" s="1" t="s">
        <v>3570</v>
      </c>
      <c r="Q45" s="1" t="s">
        <v>3571</v>
      </c>
      <c r="R45" s="1" t="s">
        <v>3504</v>
      </c>
      <c r="S45" s="16" t="s">
        <v>3572</v>
      </c>
      <c r="T45" s="16" t="s">
        <v>3573</v>
      </c>
      <c r="U45" s="16" t="s">
        <v>3504</v>
      </c>
      <c r="V45" s="1" t="s">
        <v>3574</v>
      </c>
    </row>
    <row r="46" customFormat="false" ht="16.4" hidden="false" customHeight="false" outlineLevel="0" collapsed="false">
      <c r="A46" s="1" t="s">
        <v>2</v>
      </c>
      <c r="B46" s="1" t="s">
        <v>170</v>
      </c>
      <c r="C46" s="1" t="s">
        <v>48</v>
      </c>
      <c r="D46" s="1" t="s">
        <v>71</v>
      </c>
      <c r="E46" s="1" t="s">
        <v>78</v>
      </c>
      <c r="F46" s="1" t="s">
        <v>3499</v>
      </c>
      <c r="G46" s="1" t="s">
        <v>3500</v>
      </c>
      <c r="H46" s="1" t="s">
        <v>3501</v>
      </c>
      <c r="I46" s="1" t="s">
        <v>208</v>
      </c>
      <c r="J46" s="1" t="str">
        <f aca="false">+_xlfn.CONCAT(B46:C46)</f>
        <v>BrasilBartofil</v>
      </c>
      <c r="K46" s="1" t="str">
        <f aca="false">+IF(J46=J45,"",1)</f>
        <v/>
      </c>
      <c r="L46" s="15" t="s">
        <v>3566</v>
      </c>
      <c r="M46" s="1" t="s">
        <v>3567</v>
      </c>
      <c r="N46" s="1" t="s">
        <v>3568</v>
      </c>
      <c r="O46" s="14" t="s">
        <v>3569</v>
      </c>
      <c r="P46" s="1" t="s">
        <v>3570</v>
      </c>
      <c r="Q46" s="1" t="s">
        <v>3571</v>
      </c>
      <c r="R46" s="1" t="s">
        <v>3504</v>
      </c>
      <c r="S46" s="16" t="s">
        <v>3572</v>
      </c>
      <c r="T46" s="16" t="s">
        <v>3573</v>
      </c>
      <c r="U46" s="16" t="s">
        <v>3504</v>
      </c>
      <c r="V46" s="1" t="s">
        <v>3574</v>
      </c>
    </row>
    <row r="47" customFormat="false" ht="16.4" hidden="false" customHeight="false" outlineLevel="0" collapsed="false">
      <c r="A47" s="1" t="s">
        <v>2</v>
      </c>
      <c r="B47" s="1" t="s">
        <v>170</v>
      </c>
      <c r="C47" s="1" t="s">
        <v>48</v>
      </c>
      <c r="D47" s="1" t="s">
        <v>71</v>
      </c>
      <c r="E47" s="1" t="s">
        <v>78</v>
      </c>
      <c r="F47" s="1" t="s">
        <v>3499</v>
      </c>
      <c r="G47" s="1" t="s">
        <v>3500</v>
      </c>
      <c r="H47" s="1" t="s">
        <v>3501</v>
      </c>
      <c r="I47" s="1" t="s">
        <v>186</v>
      </c>
      <c r="J47" s="1" t="str">
        <f aca="false">+_xlfn.CONCAT(B47:C47)</f>
        <v>BrasilBartofil</v>
      </c>
      <c r="K47" s="1" t="str">
        <f aca="false">+IF(J47=J46,"",1)</f>
        <v/>
      </c>
      <c r="L47" s="15" t="s">
        <v>3566</v>
      </c>
      <c r="M47" s="1" t="s">
        <v>3567</v>
      </c>
      <c r="N47" s="1" t="s">
        <v>3568</v>
      </c>
      <c r="O47" s="14" t="s">
        <v>3569</v>
      </c>
      <c r="P47" s="1" t="s">
        <v>3570</v>
      </c>
      <c r="Q47" s="1" t="s">
        <v>3571</v>
      </c>
      <c r="R47" s="1" t="s">
        <v>3504</v>
      </c>
      <c r="S47" s="16" t="s">
        <v>3572</v>
      </c>
      <c r="T47" s="16" t="s">
        <v>3573</v>
      </c>
      <c r="U47" s="16" t="s">
        <v>3504</v>
      </c>
      <c r="V47" s="1" t="s">
        <v>3574</v>
      </c>
    </row>
    <row r="48" customFormat="false" ht="16.4" hidden="false" customHeight="false" outlineLevel="0" collapsed="false">
      <c r="A48" s="1" t="s">
        <v>2</v>
      </c>
      <c r="B48" s="1" t="s">
        <v>170</v>
      </c>
      <c r="C48" s="1" t="s">
        <v>48</v>
      </c>
      <c r="D48" s="1" t="s">
        <v>71</v>
      </c>
      <c r="E48" s="1" t="s">
        <v>78</v>
      </c>
      <c r="F48" s="1" t="s">
        <v>3499</v>
      </c>
      <c r="G48" s="1" t="s">
        <v>3500</v>
      </c>
      <c r="H48" s="1" t="s">
        <v>3501</v>
      </c>
      <c r="I48" s="1" t="s">
        <v>188</v>
      </c>
      <c r="J48" s="1" t="str">
        <f aca="false">+_xlfn.CONCAT(B48:C48)</f>
        <v>BrasilBartofil</v>
      </c>
      <c r="K48" s="1" t="str">
        <f aca="false">+IF(J48=J47,"",1)</f>
        <v/>
      </c>
      <c r="L48" s="15" t="s">
        <v>3566</v>
      </c>
      <c r="M48" s="1" t="s">
        <v>3567</v>
      </c>
      <c r="N48" s="1" t="s">
        <v>3568</v>
      </c>
      <c r="O48" s="14" t="s">
        <v>3569</v>
      </c>
      <c r="P48" s="1" t="s">
        <v>3570</v>
      </c>
      <c r="Q48" s="1" t="s">
        <v>3571</v>
      </c>
      <c r="R48" s="1" t="s">
        <v>3504</v>
      </c>
      <c r="S48" s="16" t="s">
        <v>3572</v>
      </c>
      <c r="T48" s="16" t="s">
        <v>3573</v>
      </c>
      <c r="U48" s="16" t="s">
        <v>3504</v>
      </c>
      <c r="V48" s="1" t="s">
        <v>3574</v>
      </c>
    </row>
    <row r="49" customFormat="false" ht="16.4" hidden="false" customHeight="false" outlineLevel="0" collapsed="false">
      <c r="A49" s="1" t="s">
        <v>2</v>
      </c>
      <c r="B49" s="1" t="s">
        <v>170</v>
      </c>
      <c r="C49" s="1" t="s">
        <v>48</v>
      </c>
      <c r="D49" s="1" t="s">
        <v>71</v>
      </c>
      <c r="E49" s="1" t="s">
        <v>78</v>
      </c>
      <c r="F49" s="1" t="s">
        <v>3499</v>
      </c>
      <c r="G49" s="1" t="s">
        <v>3500</v>
      </c>
      <c r="H49" s="1" t="s">
        <v>3501</v>
      </c>
      <c r="I49" s="1" t="s">
        <v>190</v>
      </c>
      <c r="J49" s="1" t="str">
        <f aca="false">+_xlfn.CONCAT(B49:C49)</f>
        <v>BrasilBartofil</v>
      </c>
      <c r="K49" s="1" t="str">
        <f aca="false">+IF(J49=J48,"",1)</f>
        <v/>
      </c>
      <c r="L49" s="15" t="s">
        <v>3566</v>
      </c>
      <c r="M49" s="1" t="s">
        <v>3567</v>
      </c>
      <c r="N49" s="1" t="s">
        <v>3568</v>
      </c>
      <c r="O49" s="14" t="s">
        <v>3569</v>
      </c>
      <c r="P49" s="1" t="s">
        <v>3570</v>
      </c>
      <c r="Q49" s="1" t="s">
        <v>3571</v>
      </c>
      <c r="R49" s="1" t="s">
        <v>3504</v>
      </c>
      <c r="S49" s="16" t="s">
        <v>3572</v>
      </c>
      <c r="T49" s="16" t="s">
        <v>3573</v>
      </c>
      <c r="U49" s="16" t="s">
        <v>3504</v>
      </c>
      <c r="V49" s="1" t="s">
        <v>3574</v>
      </c>
    </row>
    <row r="50" customFormat="false" ht="16.4" hidden="false" customHeight="false" outlineLevel="0" collapsed="false">
      <c r="A50" s="1" t="s">
        <v>2</v>
      </c>
      <c r="B50" s="1" t="s">
        <v>170</v>
      </c>
      <c r="C50" s="1" t="s">
        <v>48</v>
      </c>
      <c r="D50" s="1" t="s">
        <v>71</v>
      </c>
      <c r="E50" s="1" t="s">
        <v>78</v>
      </c>
      <c r="F50" s="1" t="s">
        <v>3499</v>
      </c>
      <c r="G50" s="1" t="s">
        <v>3500</v>
      </c>
      <c r="H50" s="1" t="s">
        <v>3501</v>
      </c>
      <c r="I50" s="1" t="s">
        <v>210</v>
      </c>
      <c r="J50" s="1" t="str">
        <f aca="false">+_xlfn.CONCAT(B50:C50)</f>
        <v>BrasilBartofil</v>
      </c>
      <c r="K50" s="1" t="str">
        <f aca="false">+IF(J50=J49,"",1)</f>
        <v/>
      </c>
      <c r="L50" s="15" t="s">
        <v>3566</v>
      </c>
      <c r="M50" s="1" t="s">
        <v>3567</v>
      </c>
      <c r="N50" s="1" t="s">
        <v>3568</v>
      </c>
      <c r="O50" s="14" t="s">
        <v>3569</v>
      </c>
      <c r="P50" s="1" t="s">
        <v>3570</v>
      </c>
      <c r="Q50" s="1" t="s">
        <v>3571</v>
      </c>
      <c r="R50" s="1" t="s">
        <v>3504</v>
      </c>
      <c r="S50" s="16" t="s">
        <v>3572</v>
      </c>
      <c r="T50" s="16" t="s">
        <v>3573</v>
      </c>
      <c r="U50" s="16" t="s">
        <v>3504</v>
      </c>
      <c r="V50" s="1" t="s">
        <v>3574</v>
      </c>
    </row>
    <row r="51" customFormat="false" ht="16.4" hidden="false" customHeight="false" outlineLevel="0" collapsed="false">
      <c r="A51" s="1" t="s">
        <v>2</v>
      </c>
      <c r="B51" s="1" t="s">
        <v>170</v>
      </c>
      <c r="C51" s="1" t="s">
        <v>48</v>
      </c>
      <c r="D51" s="1" t="s">
        <v>71</v>
      </c>
      <c r="E51" s="1" t="s">
        <v>78</v>
      </c>
      <c r="F51" s="1" t="s">
        <v>3499</v>
      </c>
      <c r="G51" s="1" t="s">
        <v>3500</v>
      </c>
      <c r="H51" s="1" t="s">
        <v>3501</v>
      </c>
      <c r="I51" s="1" t="s">
        <v>212</v>
      </c>
      <c r="J51" s="1" t="str">
        <f aca="false">+_xlfn.CONCAT(B51:C51)</f>
        <v>BrasilBartofil</v>
      </c>
      <c r="K51" s="1" t="str">
        <f aca="false">+IF(J51=J50,"",1)</f>
        <v/>
      </c>
      <c r="L51" s="15" t="s">
        <v>3566</v>
      </c>
      <c r="M51" s="1" t="s">
        <v>3567</v>
      </c>
      <c r="N51" s="1" t="s">
        <v>3568</v>
      </c>
      <c r="O51" s="14" t="s">
        <v>3569</v>
      </c>
      <c r="P51" s="1" t="s">
        <v>3570</v>
      </c>
      <c r="Q51" s="1" t="s">
        <v>3571</v>
      </c>
      <c r="R51" s="1" t="s">
        <v>3504</v>
      </c>
      <c r="S51" s="16" t="s">
        <v>3572</v>
      </c>
      <c r="T51" s="16" t="s">
        <v>3573</v>
      </c>
      <c r="U51" s="16" t="s">
        <v>3504</v>
      </c>
      <c r="V51" s="1" t="s">
        <v>3574</v>
      </c>
    </row>
    <row r="52" customFormat="false" ht="16.4" hidden="false" customHeight="false" outlineLevel="0" collapsed="false">
      <c r="A52" s="1" t="s">
        <v>2</v>
      </c>
      <c r="B52" s="1" t="s">
        <v>170</v>
      </c>
      <c r="C52" s="1" t="s">
        <v>48</v>
      </c>
      <c r="D52" s="1" t="s">
        <v>71</v>
      </c>
      <c r="E52" s="1" t="s">
        <v>78</v>
      </c>
      <c r="F52" s="1" t="s">
        <v>3499</v>
      </c>
      <c r="G52" s="1" t="s">
        <v>3500</v>
      </c>
      <c r="H52" s="1" t="s">
        <v>3501</v>
      </c>
      <c r="I52" s="1" t="s">
        <v>214</v>
      </c>
      <c r="J52" s="1" t="str">
        <f aca="false">+_xlfn.CONCAT(B52:C52)</f>
        <v>BrasilBartofil</v>
      </c>
      <c r="K52" s="1" t="str">
        <f aca="false">+IF(J52=J51,"",1)</f>
        <v/>
      </c>
      <c r="L52" s="15" t="s">
        <v>3566</v>
      </c>
      <c r="M52" s="1" t="s">
        <v>3567</v>
      </c>
      <c r="N52" s="1" t="s">
        <v>3568</v>
      </c>
      <c r="O52" s="14" t="s">
        <v>3569</v>
      </c>
      <c r="P52" s="1" t="s">
        <v>3570</v>
      </c>
      <c r="Q52" s="1" t="s">
        <v>3571</v>
      </c>
      <c r="R52" s="1" t="s">
        <v>3504</v>
      </c>
      <c r="S52" s="16" t="s">
        <v>3572</v>
      </c>
      <c r="T52" s="16" t="s">
        <v>3573</v>
      </c>
      <c r="U52" s="16" t="s">
        <v>3504</v>
      </c>
      <c r="V52" s="1" t="s">
        <v>3574</v>
      </c>
    </row>
    <row r="53" customFormat="false" ht="16.4" hidden="false" customHeight="false" outlineLevel="0" collapsed="false">
      <c r="A53" s="1" t="s">
        <v>2</v>
      </c>
      <c r="B53" s="1" t="s">
        <v>170</v>
      </c>
      <c r="C53" s="1" t="s">
        <v>48</v>
      </c>
      <c r="D53" s="1" t="s">
        <v>71</v>
      </c>
      <c r="E53" s="1" t="s">
        <v>78</v>
      </c>
      <c r="F53" s="1" t="s">
        <v>3499</v>
      </c>
      <c r="G53" s="1" t="s">
        <v>3500</v>
      </c>
      <c r="H53" s="1" t="s">
        <v>3501</v>
      </c>
      <c r="I53" s="1" t="s">
        <v>192</v>
      </c>
      <c r="J53" s="1" t="str">
        <f aca="false">+_xlfn.CONCAT(B53:C53)</f>
        <v>BrasilBartofil</v>
      </c>
      <c r="K53" s="1" t="str">
        <f aca="false">+IF(J53=J52,"",1)</f>
        <v/>
      </c>
      <c r="L53" s="15" t="s">
        <v>3566</v>
      </c>
      <c r="M53" s="1" t="s">
        <v>3567</v>
      </c>
      <c r="N53" s="1" t="s">
        <v>3568</v>
      </c>
      <c r="O53" s="14" t="s">
        <v>3569</v>
      </c>
      <c r="P53" s="1" t="s">
        <v>3570</v>
      </c>
      <c r="Q53" s="1" t="s">
        <v>3571</v>
      </c>
      <c r="R53" s="1" t="s">
        <v>3504</v>
      </c>
      <c r="S53" s="16" t="s">
        <v>3572</v>
      </c>
      <c r="T53" s="16" t="s">
        <v>3573</v>
      </c>
      <c r="U53" s="16" t="s">
        <v>3504</v>
      </c>
      <c r="V53" s="1" t="s">
        <v>3574</v>
      </c>
    </row>
    <row r="54" customFormat="false" ht="16.4" hidden="false" customHeight="false" outlineLevel="0" collapsed="false">
      <c r="A54" s="1" t="s">
        <v>2</v>
      </c>
      <c r="B54" s="1" t="s">
        <v>170</v>
      </c>
      <c r="C54" s="1" t="s">
        <v>48</v>
      </c>
      <c r="D54" s="1" t="s">
        <v>71</v>
      </c>
      <c r="E54" s="1" t="s">
        <v>78</v>
      </c>
      <c r="F54" s="1" t="s">
        <v>3499</v>
      </c>
      <c r="G54" s="1" t="s">
        <v>3500</v>
      </c>
      <c r="H54" s="1" t="s">
        <v>3501</v>
      </c>
      <c r="I54" s="1" t="s">
        <v>194</v>
      </c>
      <c r="J54" s="1" t="str">
        <f aca="false">+_xlfn.CONCAT(B54:C54)</f>
        <v>BrasilBartofil</v>
      </c>
      <c r="K54" s="1" t="str">
        <f aca="false">+IF(J54=J53,"",1)</f>
        <v/>
      </c>
      <c r="L54" s="15" t="s">
        <v>3566</v>
      </c>
      <c r="M54" s="1" t="s">
        <v>3567</v>
      </c>
      <c r="N54" s="1" t="s">
        <v>3568</v>
      </c>
      <c r="O54" s="14" t="s">
        <v>3569</v>
      </c>
      <c r="P54" s="1" t="s">
        <v>3570</v>
      </c>
      <c r="Q54" s="1" t="s">
        <v>3571</v>
      </c>
      <c r="R54" s="1" t="s">
        <v>3504</v>
      </c>
      <c r="S54" s="16" t="s">
        <v>3572</v>
      </c>
      <c r="T54" s="16" t="s">
        <v>3573</v>
      </c>
      <c r="U54" s="16" t="s">
        <v>3504</v>
      </c>
      <c r="V54" s="1" t="s">
        <v>3574</v>
      </c>
    </row>
    <row r="55" customFormat="false" ht="16.4" hidden="false" customHeight="false" outlineLevel="0" collapsed="false">
      <c r="A55" s="1" t="s">
        <v>2</v>
      </c>
      <c r="B55" s="1" t="s">
        <v>170</v>
      </c>
      <c r="C55" s="1" t="s">
        <v>48</v>
      </c>
      <c r="D55" s="1" t="s">
        <v>71</v>
      </c>
      <c r="E55" s="1" t="s">
        <v>78</v>
      </c>
      <c r="F55" s="1" t="s">
        <v>3499</v>
      </c>
      <c r="G55" s="1" t="s">
        <v>3500</v>
      </c>
      <c r="H55" s="1" t="s">
        <v>3501</v>
      </c>
      <c r="I55" s="1" t="s">
        <v>196</v>
      </c>
      <c r="J55" s="1" t="str">
        <f aca="false">+_xlfn.CONCAT(B55:C55)</f>
        <v>BrasilBartofil</v>
      </c>
      <c r="K55" s="1" t="str">
        <f aca="false">+IF(J55=J54,"",1)</f>
        <v/>
      </c>
      <c r="L55" s="15" t="s">
        <v>3566</v>
      </c>
      <c r="M55" s="1" t="s">
        <v>3567</v>
      </c>
      <c r="N55" s="1" t="s">
        <v>3568</v>
      </c>
      <c r="O55" s="14" t="s">
        <v>3569</v>
      </c>
      <c r="P55" s="1" t="s">
        <v>3570</v>
      </c>
      <c r="Q55" s="1" t="s">
        <v>3571</v>
      </c>
      <c r="R55" s="1" t="s">
        <v>3504</v>
      </c>
      <c r="S55" s="16" t="s">
        <v>3572</v>
      </c>
      <c r="T55" s="16" t="s">
        <v>3573</v>
      </c>
      <c r="U55" s="16" t="s">
        <v>3504</v>
      </c>
      <c r="V55" s="1" t="s">
        <v>3574</v>
      </c>
    </row>
    <row r="56" customFormat="false" ht="16.4" hidden="false" customHeight="false" outlineLevel="0" collapsed="false">
      <c r="A56" s="1" t="s">
        <v>2</v>
      </c>
      <c r="B56" s="1" t="s">
        <v>170</v>
      </c>
      <c r="C56" s="1" t="s">
        <v>48</v>
      </c>
      <c r="D56" s="1" t="s">
        <v>71</v>
      </c>
      <c r="E56" s="1" t="s">
        <v>78</v>
      </c>
      <c r="F56" s="1" t="s">
        <v>3499</v>
      </c>
      <c r="G56" s="1" t="s">
        <v>3500</v>
      </c>
      <c r="H56" s="1" t="s">
        <v>3501</v>
      </c>
      <c r="I56" s="1" t="s">
        <v>198</v>
      </c>
      <c r="J56" s="1" t="str">
        <f aca="false">+_xlfn.CONCAT(B56:C56)</f>
        <v>BrasilBartofil</v>
      </c>
      <c r="K56" s="1" t="str">
        <f aca="false">+IF(J56=J55,"",1)</f>
        <v/>
      </c>
      <c r="L56" s="15" t="s">
        <v>3566</v>
      </c>
      <c r="M56" s="1" t="s">
        <v>3567</v>
      </c>
      <c r="N56" s="1" t="s">
        <v>3568</v>
      </c>
      <c r="O56" s="14" t="s">
        <v>3569</v>
      </c>
      <c r="P56" s="1" t="s">
        <v>3570</v>
      </c>
      <c r="Q56" s="1" t="s">
        <v>3571</v>
      </c>
      <c r="R56" s="1" t="s">
        <v>3504</v>
      </c>
      <c r="S56" s="16" t="s">
        <v>3572</v>
      </c>
      <c r="T56" s="16" t="s">
        <v>3573</v>
      </c>
      <c r="U56" s="16" t="s">
        <v>3504</v>
      </c>
      <c r="V56" s="1" t="s">
        <v>3574</v>
      </c>
    </row>
    <row r="57" customFormat="false" ht="16.4" hidden="false" customHeight="false" outlineLevel="0" collapsed="false">
      <c r="A57" s="1" t="s">
        <v>2</v>
      </c>
      <c r="B57" s="1" t="s">
        <v>170</v>
      </c>
      <c r="C57" s="1" t="s">
        <v>48</v>
      </c>
      <c r="D57" s="1" t="s">
        <v>71</v>
      </c>
      <c r="E57" s="1" t="s">
        <v>78</v>
      </c>
      <c r="F57" s="1" t="s">
        <v>3499</v>
      </c>
      <c r="G57" s="1" t="s">
        <v>3500</v>
      </c>
      <c r="H57" s="1" t="s">
        <v>3501</v>
      </c>
      <c r="I57" s="1" t="s">
        <v>200</v>
      </c>
      <c r="J57" s="1" t="str">
        <f aca="false">+_xlfn.CONCAT(B57:C57)</f>
        <v>BrasilBartofil</v>
      </c>
      <c r="K57" s="1" t="str">
        <f aca="false">+IF(J57=J56,"",1)</f>
        <v/>
      </c>
      <c r="L57" s="15" t="s">
        <v>3566</v>
      </c>
      <c r="M57" s="1" t="s">
        <v>3567</v>
      </c>
      <c r="N57" s="1" t="s">
        <v>3568</v>
      </c>
      <c r="O57" s="14" t="s">
        <v>3569</v>
      </c>
      <c r="P57" s="1" t="s">
        <v>3570</v>
      </c>
      <c r="Q57" s="1" t="s">
        <v>3571</v>
      </c>
      <c r="R57" s="1" t="s">
        <v>3504</v>
      </c>
      <c r="S57" s="16" t="s">
        <v>3572</v>
      </c>
      <c r="T57" s="16" t="s">
        <v>3573</v>
      </c>
      <c r="U57" s="16" t="s">
        <v>3504</v>
      </c>
      <c r="V57" s="1" t="s">
        <v>3574</v>
      </c>
    </row>
    <row r="58" customFormat="false" ht="16.4" hidden="false" customHeight="false" outlineLevel="0" collapsed="false">
      <c r="A58" s="1" t="s">
        <v>2</v>
      </c>
      <c r="B58" s="1" t="s">
        <v>170</v>
      </c>
      <c r="C58" s="1" t="s">
        <v>48</v>
      </c>
      <c r="D58" s="1" t="s">
        <v>71</v>
      </c>
      <c r="E58" s="1" t="s">
        <v>78</v>
      </c>
      <c r="F58" s="1" t="s">
        <v>3499</v>
      </c>
      <c r="G58" s="1" t="s">
        <v>3500</v>
      </c>
      <c r="H58" s="1" t="s">
        <v>3501</v>
      </c>
      <c r="I58" s="1" t="s">
        <v>216</v>
      </c>
      <c r="J58" s="1" t="str">
        <f aca="false">+_xlfn.CONCAT(B58:C58)</f>
        <v>BrasilBartofil</v>
      </c>
      <c r="K58" s="1" t="str">
        <f aca="false">+IF(J58=J57,"",1)</f>
        <v/>
      </c>
      <c r="L58" s="15" t="s">
        <v>3566</v>
      </c>
      <c r="M58" s="1" t="s">
        <v>3567</v>
      </c>
      <c r="N58" s="1" t="s">
        <v>3568</v>
      </c>
      <c r="O58" s="14" t="s">
        <v>3569</v>
      </c>
      <c r="P58" s="1" t="s">
        <v>3570</v>
      </c>
      <c r="Q58" s="1" t="s">
        <v>3571</v>
      </c>
      <c r="R58" s="1" t="s">
        <v>3504</v>
      </c>
      <c r="S58" s="16" t="s">
        <v>3572</v>
      </c>
      <c r="T58" s="16" t="s">
        <v>3573</v>
      </c>
      <c r="U58" s="16" t="s">
        <v>3504</v>
      </c>
      <c r="V58" s="1" t="s">
        <v>3574</v>
      </c>
    </row>
    <row r="59" customFormat="false" ht="16.4" hidden="false" customHeight="false" outlineLevel="0" collapsed="false">
      <c r="A59" s="1" t="s">
        <v>2</v>
      </c>
      <c r="B59" s="1" t="s">
        <v>170</v>
      </c>
      <c r="C59" s="1" t="s">
        <v>48</v>
      </c>
      <c r="D59" s="1" t="s">
        <v>71</v>
      </c>
      <c r="E59" s="1" t="s">
        <v>78</v>
      </c>
      <c r="F59" s="1" t="s">
        <v>3499</v>
      </c>
      <c r="G59" s="1" t="s">
        <v>3500</v>
      </c>
      <c r="H59" s="1" t="s">
        <v>3501</v>
      </c>
      <c r="I59" s="1" t="s">
        <v>202</v>
      </c>
      <c r="J59" s="1" t="str">
        <f aca="false">+_xlfn.CONCAT(B59:C59)</f>
        <v>BrasilBartofil</v>
      </c>
      <c r="K59" s="1" t="str">
        <f aca="false">+IF(J59=J58,"",1)</f>
        <v/>
      </c>
      <c r="L59" s="15" t="s">
        <v>3566</v>
      </c>
      <c r="M59" s="1" t="s">
        <v>3567</v>
      </c>
      <c r="N59" s="1" t="s">
        <v>3568</v>
      </c>
      <c r="O59" s="14" t="s">
        <v>3569</v>
      </c>
      <c r="P59" s="1" t="s">
        <v>3570</v>
      </c>
      <c r="Q59" s="1" t="s">
        <v>3571</v>
      </c>
      <c r="R59" s="1" t="s">
        <v>3504</v>
      </c>
      <c r="S59" s="16" t="s">
        <v>3572</v>
      </c>
      <c r="T59" s="16" t="s">
        <v>3573</v>
      </c>
      <c r="U59" s="16" t="s">
        <v>3504</v>
      </c>
      <c r="V59" s="1" t="s">
        <v>3574</v>
      </c>
    </row>
    <row r="60" customFormat="false" ht="16.4" hidden="false" customHeight="false" outlineLevel="0" collapsed="false">
      <c r="A60" s="1" t="s">
        <v>2</v>
      </c>
      <c r="B60" s="1" t="s">
        <v>170</v>
      </c>
      <c r="C60" s="1" t="s">
        <v>13</v>
      </c>
      <c r="D60" s="1" t="s">
        <v>75</v>
      </c>
      <c r="E60" s="1" t="s">
        <v>78</v>
      </c>
      <c r="F60" s="1" t="s">
        <v>3499</v>
      </c>
      <c r="G60" s="1" t="s">
        <v>3500</v>
      </c>
      <c r="H60" s="1" t="s">
        <v>3501</v>
      </c>
      <c r="I60" s="5" t="s">
        <v>219</v>
      </c>
      <c r="J60" s="1" t="str">
        <f aca="false">+_xlfn.CONCAT(B60:C60)</f>
        <v>BrasilBlack &amp; Decker</v>
      </c>
      <c r="K60" s="1" t="n">
        <f aca="false">+IF(J60=J59,"",1)</f>
        <v>1</v>
      </c>
      <c r="L60" s="1" t="s">
        <v>3502</v>
      </c>
      <c r="M60" s="1" t="s">
        <v>3523</v>
      </c>
      <c r="N60" s="1" t="s">
        <v>3504</v>
      </c>
      <c r="O60" s="14" t="s">
        <v>3524</v>
      </c>
      <c r="P60" s="1" t="s">
        <v>3525</v>
      </c>
      <c r="Q60" s="1" t="s">
        <v>3576</v>
      </c>
      <c r="R60" s="1" t="s">
        <v>3527</v>
      </c>
      <c r="S60" s="16" t="s">
        <v>3577</v>
      </c>
      <c r="T60" s="16" t="s">
        <v>3578</v>
      </c>
      <c r="U60" s="16" t="s">
        <v>3504</v>
      </c>
      <c r="V60" s="1" t="s">
        <v>3579</v>
      </c>
    </row>
    <row r="61" customFormat="false" ht="15" hidden="false" customHeight="false" outlineLevel="0" collapsed="false">
      <c r="A61" s="1" t="s">
        <v>2</v>
      </c>
      <c r="B61" s="1" t="s">
        <v>170</v>
      </c>
      <c r="C61" s="1" t="s">
        <v>13</v>
      </c>
      <c r="D61" s="1" t="s">
        <v>75</v>
      </c>
      <c r="E61" s="1" t="s">
        <v>78</v>
      </c>
      <c r="F61" s="1" t="s">
        <v>3499</v>
      </c>
      <c r="G61" s="1" t="s">
        <v>3500</v>
      </c>
      <c r="H61" s="1" t="s">
        <v>3501</v>
      </c>
      <c r="I61" s="1" t="s">
        <v>222</v>
      </c>
      <c r="J61" s="1" t="str">
        <f aca="false">+_xlfn.CONCAT(B61:C61)</f>
        <v>BrasilBlack &amp; Decker</v>
      </c>
      <c r="K61" s="1" t="s">
        <v>3511</v>
      </c>
      <c r="L61" s="1" t="s">
        <v>3502</v>
      </c>
      <c r="M61" s="1" t="s">
        <v>3523</v>
      </c>
      <c r="N61" s="1" t="s">
        <v>3504</v>
      </c>
      <c r="O61" s="14" t="s">
        <v>3524</v>
      </c>
      <c r="P61" s="1" t="s">
        <v>3525</v>
      </c>
      <c r="Q61" s="1" t="s">
        <v>3526</v>
      </c>
      <c r="R61" s="1" t="s">
        <v>3527</v>
      </c>
      <c r="S61" s="16" t="s">
        <v>3580</v>
      </c>
      <c r="T61" s="16" t="s">
        <v>3581</v>
      </c>
      <c r="U61" s="16" t="s">
        <v>3504</v>
      </c>
      <c r="V61" s="1" t="s">
        <v>3579</v>
      </c>
    </row>
    <row r="62" customFormat="false" ht="15" hidden="false" customHeight="false" outlineLevel="0" collapsed="false">
      <c r="A62" s="1" t="s">
        <v>2</v>
      </c>
      <c r="B62" s="1" t="s">
        <v>170</v>
      </c>
      <c r="C62" s="1" t="s">
        <v>13</v>
      </c>
      <c r="D62" s="1" t="s">
        <v>75</v>
      </c>
      <c r="E62" s="1" t="s">
        <v>78</v>
      </c>
      <c r="F62" s="1" t="s">
        <v>3499</v>
      </c>
      <c r="G62" s="1" t="s">
        <v>3500</v>
      </c>
      <c r="H62" s="1" t="s">
        <v>3501</v>
      </c>
      <c r="I62" s="1" t="s">
        <v>225</v>
      </c>
      <c r="J62" s="1" t="str">
        <f aca="false">+_xlfn.CONCAT(B62:C62)</f>
        <v>BrasilBlack &amp; Decker</v>
      </c>
      <c r="K62" s="1" t="s">
        <v>3511</v>
      </c>
      <c r="L62" s="1" t="s">
        <v>3502</v>
      </c>
      <c r="M62" s="1" t="s">
        <v>3523</v>
      </c>
      <c r="N62" s="1" t="s">
        <v>3504</v>
      </c>
      <c r="O62" s="14" t="s">
        <v>3524</v>
      </c>
      <c r="P62" s="1" t="s">
        <v>3525</v>
      </c>
      <c r="Q62" s="1" t="s">
        <v>3526</v>
      </c>
      <c r="R62" s="1" t="s">
        <v>3527</v>
      </c>
      <c r="S62" s="16" t="s">
        <v>3582</v>
      </c>
      <c r="T62" s="12" t="s">
        <v>3504</v>
      </c>
      <c r="U62" s="16" t="s">
        <v>3504</v>
      </c>
      <c r="V62" s="1" t="s">
        <v>3579</v>
      </c>
    </row>
    <row r="63" customFormat="false" ht="16.4" hidden="false" customHeight="false" outlineLevel="0" collapsed="false">
      <c r="A63" s="1" t="s">
        <v>2</v>
      </c>
      <c r="B63" s="1" t="s">
        <v>170</v>
      </c>
      <c r="C63" s="1" t="s">
        <v>228</v>
      </c>
      <c r="D63" s="1" t="s">
        <v>71</v>
      </c>
      <c r="E63" s="1" t="s">
        <v>78</v>
      </c>
      <c r="F63" s="1" t="s">
        <v>3499</v>
      </c>
      <c r="G63" s="1" t="s">
        <v>3500</v>
      </c>
      <c r="H63" s="1" t="s">
        <v>3501</v>
      </c>
      <c r="I63" s="5" t="s">
        <v>3583</v>
      </c>
      <c r="J63" s="1" t="str">
        <f aca="false">+_xlfn.CONCAT(B63:C63)</f>
        <v>BrasilCASEEVIDEO</v>
      </c>
      <c r="K63" s="1" t="n">
        <f aca="false">+IF(J63=J62,"",1)</f>
        <v>1</v>
      </c>
      <c r="L63" s="1" t="s">
        <v>3584</v>
      </c>
      <c r="M63" s="1" t="s">
        <v>3504</v>
      </c>
      <c r="N63" s="1" t="s">
        <v>3585</v>
      </c>
      <c r="O63" s="14" t="s">
        <v>3586</v>
      </c>
      <c r="P63" s="1" t="s">
        <v>3587</v>
      </c>
      <c r="Q63" s="1" t="s">
        <v>3588</v>
      </c>
      <c r="R63" s="1" t="s">
        <v>3504</v>
      </c>
      <c r="S63" s="16" t="s">
        <v>3589</v>
      </c>
      <c r="T63" s="12" t="s">
        <v>3504</v>
      </c>
      <c r="U63" s="16" t="s">
        <v>3590</v>
      </c>
      <c r="V63" s="1" t="s">
        <v>3591</v>
      </c>
    </row>
    <row r="64" customFormat="false" ht="16.4" hidden="false" customHeight="false" outlineLevel="0" collapsed="false">
      <c r="A64" s="1" t="s">
        <v>2</v>
      </c>
      <c r="B64" s="1" t="s">
        <v>170</v>
      </c>
      <c r="C64" s="1" t="s">
        <v>228</v>
      </c>
      <c r="D64" s="1" t="s">
        <v>71</v>
      </c>
      <c r="E64" s="1" t="s">
        <v>78</v>
      </c>
      <c r="F64" s="1" t="s">
        <v>3499</v>
      </c>
      <c r="G64" s="1" t="s">
        <v>3500</v>
      </c>
      <c r="H64" s="1" t="s">
        <v>3501</v>
      </c>
      <c r="I64" s="5" t="s">
        <v>3592</v>
      </c>
      <c r="J64" s="1" t="str">
        <f aca="false">+_xlfn.CONCAT(B64:C64)</f>
        <v>BrasilCASEEVIDEO</v>
      </c>
      <c r="L64" s="1" t="s">
        <v>3593</v>
      </c>
      <c r="M64" s="1" t="s">
        <v>3504</v>
      </c>
      <c r="N64" s="1" t="s">
        <v>3585</v>
      </c>
      <c r="O64" s="14" t="s">
        <v>3586</v>
      </c>
      <c r="P64" s="1" t="s">
        <v>3594</v>
      </c>
      <c r="Q64" s="1" t="s">
        <v>3588</v>
      </c>
      <c r="R64" s="1" t="s">
        <v>3595</v>
      </c>
      <c r="S64" s="16" t="s">
        <v>3596</v>
      </c>
      <c r="T64" s="16" t="s">
        <v>3597</v>
      </c>
      <c r="U64" s="16" t="s">
        <v>3590</v>
      </c>
      <c r="V64" s="1" t="s">
        <v>3591</v>
      </c>
    </row>
    <row r="65" customFormat="false" ht="16.4" hidden="false" customHeight="false" outlineLevel="0" collapsed="false">
      <c r="A65" s="1" t="s">
        <v>2</v>
      </c>
      <c r="B65" s="1" t="s">
        <v>170</v>
      </c>
      <c r="C65" s="1" t="s">
        <v>228</v>
      </c>
      <c r="D65" s="1" t="s">
        <v>71</v>
      </c>
      <c r="E65" s="1" t="s">
        <v>78</v>
      </c>
      <c r="F65" s="1" t="s">
        <v>3499</v>
      </c>
      <c r="G65" s="1" t="s">
        <v>3500</v>
      </c>
      <c r="H65" s="1" t="s">
        <v>3501</v>
      </c>
      <c r="I65" s="5" t="s">
        <v>3598</v>
      </c>
      <c r="J65" s="1" t="str">
        <f aca="false">+_xlfn.CONCAT(B65:C65)</f>
        <v>BrasilCASEEVIDEO</v>
      </c>
      <c r="L65" s="1" t="s">
        <v>3593</v>
      </c>
      <c r="M65" s="1" t="s">
        <v>3504</v>
      </c>
      <c r="N65" s="1" t="s">
        <v>3585</v>
      </c>
      <c r="O65" s="14" t="s">
        <v>3586</v>
      </c>
      <c r="P65" s="1" t="s">
        <v>3594</v>
      </c>
      <c r="Q65" s="1" t="s">
        <v>3588</v>
      </c>
      <c r="R65" s="1" t="s">
        <v>3595</v>
      </c>
      <c r="S65" s="16" t="s">
        <v>3596</v>
      </c>
      <c r="T65" s="16" t="s">
        <v>3597</v>
      </c>
      <c r="U65" s="16" t="s">
        <v>3590</v>
      </c>
      <c r="V65" s="1" t="s">
        <v>3591</v>
      </c>
    </row>
    <row r="66" customFormat="false" ht="16.4" hidden="false" customHeight="false" outlineLevel="0" collapsed="false">
      <c r="A66" s="1" t="s">
        <v>2</v>
      </c>
      <c r="B66" s="1" t="s">
        <v>170</v>
      </c>
      <c r="C66" s="1" t="s">
        <v>228</v>
      </c>
      <c r="D66" s="1" t="s">
        <v>71</v>
      </c>
      <c r="E66" s="1" t="s">
        <v>78</v>
      </c>
      <c r="F66" s="1" t="s">
        <v>3499</v>
      </c>
      <c r="G66" s="1" t="s">
        <v>3500</v>
      </c>
      <c r="H66" s="1" t="s">
        <v>3501</v>
      </c>
      <c r="I66" s="5" t="s">
        <v>3599</v>
      </c>
      <c r="J66" s="1" t="str">
        <f aca="false">+_xlfn.CONCAT(B66:C66)</f>
        <v>BrasilCASEEVIDEO</v>
      </c>
      <c r="L66" s="1" t="s">
        <v>3593</v>
      </c>
      <c r="M66" s="1" t="s">
        <v>3504</v>
      </c>
      <c r="N66" s="1" t="s">
        <v>3585</v>
      </c>
      <c r="O66" s="14" t="s">
        <v>3586</v>
      </c>
      <c r="P66" s="1" t="s">
        <v>3594</v>
      </c>
      <c r="Q66" s="1" t="s">
        <v>3588</v>
      </c>
      <c r="R66" s="1" t="s">
        <v>3595</v>
      </c>
      <c r="S66" s="16" t="s">
        <v>3596</v>
      </c>
      <c r="T66" s="16" t="s">
        <v>3597</v>
      </c>
      <c r="U66" s="16" t="s">
        <v>3590</v>
      </c>
      <c r="V66" s="1" t="s">
        <v>3591</v>
      </c>
    </row>
    <row r="67" customFormat="false" ht="16.4" hidden="false" customHeight="false" outlineLevel="0" collapsed="false">
      <c r="A67" s="1" t="s">
        <v>2</v>
      </c>
      <c r="B67" s="1" t="s">
        <v>170</v>
      </c>
      <c r="C67" s="1" t="s">
        <v>228</v>
      </c>
      <c r="D67" s="1" t="s">
        <v>71</v>
      </c>
      <c r="E67" s="1" t="s">
        <v>78</v>
      </c>
      <c r="F67" s="1" t="s">
        <v>3499</v>
      </c>
      <c r="G67" s="1" t="s">
        <v>3500</v>
      </c>
      <c r="H67" s="1" t="s">
        <v>3501</v>
      </c>
      <c r="I67" s="5" t="s">
        <v>3600</v>
      </c>
      <c r="J67" s="1" t="str">
        <f aca="false">+_xlfn.CONCAT(B67:C67)</f>
        <v>BrasilCASEEVIDEO</v>
      </c>
      <c r="L67" s="1" t="s">
        <v>3593</v>
      </c>
      <c r="M67" s="1" t="s">
        <v>3504</v>
      </c>
      <c r="N67" s="1" t="s">
        <v>3585</v>
      </c>
      <c r="O67" s="14" t="s">
        <v>3586</v>
      </c>
      <c r="P67" s="1" t="s">
        <v>3594</v>
      </c>
      <c r="Q67" s="1" t="s">
        <v>3588</v>
      </c>
      <c r="R67" s="1" t="s">
        <v>3595</v>
      </c>
      <c r="S67" s="16" t="s">
        <v>3596</v>
      </c>
      <c r="T67" s="16" t="s">
        <v>3597</v>
      </c>
      <c r="U67" s="16" t="s">
        <v>3590</v>
      </c>
      <c r="V67" s="1" t="s">
        <v>3591</v>
      </c>
    </row>
    <row r="68" customFormat="false" ht="16.4" hidden="false" customHeight="false" outlineLevel="0" collapsed="false">
      <c r="A68" s="1" t="s">
        <v>2</v>
      </c>
      <c r="B68" s="1" t="s">
        <v>170</v>
      </c>
      <c r="C68" s="1" t="s">
        <v>228</v>
      </c>
      <c r="D68" s="1" t="s">
        <v>71</v>
      </c>
      <c r="E68" s="1" t="s">
        <v>78</v>
      </c>
      <c r="F68" s="1" t="s">
        <v>3499</v>
      </c>
      <c r="G68" s="1" t="s">
        <v>3500</v>
      </c>
      <c r="H68" s="1" t="s">
        <v>3501</v>
      </c>
      <c r="I68" s="5" t="s">
        <v>3601</v>
      </c>
      <c r="J68" s="1" t="str">
        <f aca="false">+_xlfn.CONCAT(B68:C68)</f>
        <v>BrasilCASEEVIDEO</v>
      </c>
      <c r="L68" s="1" t="s">
        <v>3593</v>
      </c>
      <c r="M68" s="1" t="s">
        <v>3504</v>
      </c>
      <c r="N68" s="1" t="s">
        <v>3585</v>
      </c>
      <c r="O68" s="14" t="s">
        <v>3586</v>
      </c>
      <c r="P68" s="1" t="s">
        <v>3594</v>
      </c>
      <c r="Q68" s="1" t="s">
        <v>3588</v>
      </c>
      <c r="R68" s="1" t="s">
        <v>3595</v>
      </c>
      <c r="S68" s="16" t="s">
        <v>3596</v>
      </c>
      <c r="T68" s="16" t="s">
        <v>3597</v>
      </c>
      <c r="U68" s="16" t="s">
        <v>3590</v>
      </c>
      <c r="V68" s="1" t="s">
        <v>3591</v>
      </c>
    </row>
    <row r="69" customFormat="false" ht="16.4" hidden="false" customHeight="false" outlineLevel="0" collapsed="false">
      <c r="A69" s="1" t="s">
        <v>2</v>
      </c>
      <c r="B69" s="1" t="s">
        <v>170</v>
      </c>
      <c r="C69" s="1" t="s">
        <v>228</v>
      </c>
      <c r="D69" s="1" t="s">
        <v>71</v>
      </c>
      <c r="E69" s="1" t="s">
        <v>78</v>
      </c>
      <c r="F69" s="1" t="s">
        <v>3499</v>
      </c>
      <c r="G69" s="1" t="s">
        <v>3500</v>
      </c>
      <c r="H69" s="1" t="s">
        <v>3501</v>
      </c>
      <c r="I69" s="5" t="s">
        <v>3602</v>
      </c>
      <c r="J69" s="1" t="str">
        <f aca="false">+_xlfn.CONCAT(B69:C69)</f>
        <v>BrasilCASEEVIDEO</v>
      </c>
      <c r="L69" s="1" t="s">
        <v>3593</v>
      </c>
      <c r="M69" s="1" t="s">
        <v>3504</v>
      </c>
      <c r="N69" s="1" t="s">
        <v>3585</v>
      </c>
      <c r="O69" s="14" t="s">
        <v>3586</v>
      </c>
      <c r="P69" s="1" t="s">
        <v>3594</v>
      </c>
      <c r="Q69" s="1" t="s">
        <v>3588</v>
      </c>
      <c r="R69" s="1" t="s">
        <v>3595</v>
      </c>
      <c r="S69" s="16" t="s">
        <v>3596</v>
      </c>
      <c r="T69" s="16" t="s">
        <v>3597</v>
      </c>
      <c r="U69" s="16" t="s">
        <v>3590</v>
      </c>
      <c r="V69" s="1" t="s">
        <v>3591</v>
      </c>
    </row>
    <row r="70" customFormat="false" ht="16.4" hidden="false" customHeight="false" outlineLevel="0" collapsed="false">
      <c r="A70" s="1" t="s">
        <v>2</v>
      </c>
      <c r="B70" s="1" t="s">
        <v>170</v>
      </c>
      <c r="C70" s="1" t="s">
        <v>228</v>
      </c>
      <c r="D70" s="1" t="s">
        <v>71</v>
      </c>
      <c r="E70" s="1" t="s">
        <v>78</v>
      </c>
      <c r="F70" s="1" t="s">
        <v>3499</v>
      </c>
      <c r="G70" s="1" t="s">
        <v>3500</v>
      </c>
      <c r="H70" s="1" t="s">
        <v>3501</v>
      </c>
      <c r="I70" s="5" t="s">
        <v>3603</v>
      </c>
      <c r="J70" s="1" t="str">
        <f aca="false">+_xlfn.CONCAT(B70:C70)</f>
        <v>BrasilCASEEVIDEO</v>
      </c>
      <c r="L70" s="1" t="s">
        <v>3593</v>
      </c>
      <c r="M70" s="1" t="s">
        <v>3504</v>
      </c>
      <c r="N70" s="1" t="s">
        <v>3585</v>
      </c>
      <c r="O70" s="14" t="s">
        <v>3586</v>
      </c>
      <c r="P70" s="1" t="s">
        <v>3594</v>
      </c>
      <c r="Q70" s="1" t="s">
        <v>3588</v>
      </c>
      <c r="R70" s="1" t="s">
        <v>3595</v>
      </c>
      <c r="S70" s="16" t="s">
        <v>3596</v>
      </c>
      <c r="T70" s="16" t="s">
        <v>3597</v>
      </c>
      <c r="U70" s="16" t="s">
        <v>3590</v>
      </c>
      <c r="V70" s="1" t="s">
        <v>3591</v>
      </c>
    </row>
    <row r="71" customFormat="false" ht="16.4" hidden="false" customHeight="false" outlineLevel="0" collapsed="false">
      <c r="A71" s="1" t="s">
        <v>2</v>
      </c>
      <c r="B71" s="1" t="s">
        <v>170</v>
      </c>
      <c r="C71" s="1" t="s">
        <v>228</v>
      </c>
      <c r="D71" s="1" t="s">
        <v>71</v>
      </c>
      <c r="E71" s="1" t="s">
        <v>78</v>
      </c>
      <c r="F71" s="1" t="s">
        <v>3499</v>
      </c>
      <c r="G71" s="1" t="s">
        <v>3500</v>
      </c>
      <c r="H71" s="1" t="s">
        <v>3501</v>
      </c>
      <c r="I71" s="5" t="s">
        <v>3604</v>
      </c>
      <c r="J71" s="1" t="str">
        <f aca="false">+_xlfn.CONCAT(B71:C71)</f>
        <v>BrasilCASEEVIDEO</v>
      </c>
      <c r="L71" s="1" t="s">
        <v>3593</v>
      </c>
      <c r="M71" s="1" t="s">
        <v>3504</v>
      </c>
      <c r="N71" s="1" t="s">
        <v>3585</v>
      </c>
      <c r="O71" s="14" t="s">
        <v>3586</v>
      </c>
      <c r="P71" s="1" t="s">
        <v>3594</v>
      </c>
      <c r="Q71" s="1" t="s">
        <v>3588</v>
      </c>
      <c r="R71" s="1" t="s">
        <v>3595</v>
      </c>
      <c r="S71" s="16" t="s">
        <v>3596</v>
      </c>
      <c r="T71" s="16" t="s">
        <v>3597</v>
      </c>
      <c r="U71" s="16" t="s">
        <v>3590</v>
      </c>
      <c r="V71" s="1" t="s">
        <v>3591</v>
      </c>
    </row>
    <row r="72" customFormat="false" ht="16.4" hidden="false" customHeight="false" outlineLevel="0" collapsed="false">
      <c r="A72" s="1" t="s">
        <v>2</v>
      </c>
      <c r="B72" s="1" t="s">
        <v>170</v>
      </c>
      <c r="C72" s="1" t="s">
        <v>228</v>
      </c>
      <c r="D72" s="1" t="s">
        <v>71</v>
      </c>
      <c r="E72" s="1" t="s">
        <v>78</v>
      </c>
      <c r="F72" s="1" t="s">
        <v>3499</v>
      </c>
      <c r="G72" s="1" t="s">
        <v>3500</v>
      </c>
      <c r="H72" s="1" t="s">
        <v>3501</v>
      </c>
      <c r="I72" s="5" t="s">
        <v>3605</v>
      </c>
      <c r="J72" s="1" t="str">
        <f aca="false">+_xlfn.CONCAT(B72:C72)</f>
        <v>BrasilCASEEVIDEO</v>
      </c>
      <c r="L72" s="1" t="s">
        <v>3593</v>
      </c>
      <c r="M72" s="1" t="s">
        <v>3504</v>
      </c>
      <c r="N72" s="1" t="s">
        <v>3585</v>
      </c>
      <c r="O72" s="14" t="s">
        <v>3586</v>
      </c>
      <c r="P72" s="1" t="s">
        <v>3594</v>
      </c>
      <c r="Q72" s="1" t="s">
        <v>3588</v>
      </c>
      <c r="R72" s="1" t="s">
        <v>3595</v>
      </c>
      <c r="S72" s="16" t="s">
        <v>3596</v>
      </c>
      <c r="T72" s="16" t="s">
        <v>3597</v>
      </c>
      <c r="U72" s="16" t="s">
        <v>3590</v>
      </c>
      <c r="V72" s="1" t="s">
        <v>3591</v>
      </c>
    </row>
    <row r="73" customFormat="false" ht="16.4" hidden="false" customHeight="false" outlineLevel="0" collapsed="false">
      <c r="A73" s="1" t="s">
        <v>2</v>
      </c>
      <c r="B73" s="1" t="s">
        <v>170</v>
      </c>
      <c r="C73" s="1" t="s">
        <v>228</v>
      </c>
      <c r="D73" s="1" t="s">
        <v>71</v>
      </c>
      <c r="E73" s="1" t="s">
        <v>78</v>
      </c>
      <c r="F73" s="1" t="s">
        <v>3499</v>
      </c>
      <c r="G73" s="1" t="s">
        <v>3500</v>
      </c>
      <c r="H73" s="1" t="s">
        <v>3501</v>
      </c>
      <c r="I73" s="5" t="s">
        <v>3606</v>
      </c>
      <c r="J73" s="1" t="str">
        <f aca="false">+_xlfn.CONCAT(B73:C73)</f>
        <v>BrasilCASEEVIDEO</v>
      </c>
      <c r="L73" s="1" t="s">
        <v>3593</v>
      </c>
      <c r="M73" s="1" t="s">
        <v>3504</v>
      </c>
      <c r="N73" s="1" t="s">
        <v>3585</v>
      </c>
      <c r="O73" s="14" t="s">
        <v>3586</v>
      </c>
      <c r="P73" s="1" t="s">
        <v>3594</v>
      </c>
      <c r="Q73" s="1" t="s">
        <v>3588</v>
      </c>
      <c r="R73" s="1" t="s">
        <v>3595</v>
      </c>
      <c r="S73" s="16" t="s">
        <v>3596</v>
      </c>
      <c r="T73" s="16" t="s">
        <v>3597</v>
      </c>
      <c r="U73" s="16" t="s">
        <v>3590</v>
      </c>
      <c r="V73" s="1" t="s">
        <v>3591</v>
      </c>
    </row>
    <row r="74" customFormat="false" ht="16.4" hidden="false" customHeight="false" outlineLevel="0" collapsed="false">
      <c r="A74" s="1" t="s">
        <v>2</v>
      </c>
      <c r="B74" s="1" t="s">
        <v>170</v>
      </c>
      <c r="C74" s="1" t="s">
        <v>228</v>
      </c>
      <c r="D74" s="1" t="s">
        <v>71</v>
      </c>
      <c r="E74" s="1" t="s">
        <v>78</v>
      </c>
      <c r="F74" s="1" t="s">
        <v>3499</v>
      </c>
      <c r="G74" s="1" t="s">
        <v>3500</v>
      </c>
      <c r="H74" s="1" t="s">
        <v>3501</v>
      </c>
      <c r="I74" s="5" t="s">
        <v>3607</v>
      </c>
      <c r="J74" s="1" t="str">
        <f aca="false">+_xlfn.CONCAT(B74:C74)</f>
        <v>BrasilCASEEVIDEO</v>
      </c>
      <c r="L74" s="1" t="s">
        <v>3593</v>
      </c>
      <c r="M74" s="1" t="s">
        <v>3504</v>
      </c>
      <c r="N74" s="1" t="s">
        <v>3585</v>
      </c>
      <c r="O74" s="14" t="s">
        <v>3586</v>
      </c>
      <c r="P74" s="1" t="s">
        <v>3594</v>
      </c>
      <c r="Q74" s="1" t="s">
        <v>3588</v>
      </c>
      <c r="R74" s="1" t="s">
        <v>3595</v>
      </c>
      <c r="S74" s="16" t="s">
        <v>3596</v>
      </c>
      <c r="T74" s="16" t="s">
        <v>3597</v>
      </c>
      <c r="U74" s="16" t="s">
        <v>3590</v>
      </c>
      <c r="V74" s="1" t="s">
        <v>3591</v>
      </c>
    </row>
    <row r="75" customFormat="false" ht="16.4" hidden="false" customHeight="false" outlineLevel="0" collapsed="false">
      <c r="A75" s="1" t="s">
        <v>2</v>
      </c>
      <c r="B75" s="1" t="s">
        <v>170</v>
      </c>
      <c r="C75" s="1" t="s">
        <v>228</v>
      </c>
      <c r="D75" s="1" t="s">
        <v>71</v>
      </c>
      <c r="E75" s="1" t="s">
        <v>78</v>
      </c>
      <c r="F75" s="1" t="s">
        <v>3499</v>
      </c>
      <c r="G75" s="1" t="s">
        <v>3500</v>
      </c>
      <c r="H75" s="1" t="s">
        <v>3501</v>
      </c>
      <c r="I75" s="5" t="s">
        <v>3608</v>
      </c>
      <c r="J75" s="1" t="str">
        <f aca="false">+_xlfn.CONCAT(B75:C75)</f>
        <v>BrasilCASEEVIDEO</v>
      </c>
      <c r="L75" s="1" t="s">
        <v>3593</v>
      </c>
      <c r="M75" s="1" t="s">
        <v>3504</v>
      </c>
      <c r="N75" s="1" t="s">
        <v>3585</v>
      </c>
      <c r="O75" s="14" t="s">
        <v>3586</v>
      </c>
      <c r="P75" s="1" t="s">
        <v>3594</v>
      </c>
      <c r="Q75" s="1" t="s">
        <v>3588</v>
      </c>
      <c r="R75" s="1" t="s">
        <v>3595</v>
      </c>
      <c r="S75" s="16" t="s">
        <v>3596</v>
      </c>
      <c r="T75" s="16" t="s">
        <v>3597</v>
      </c>
      <c r="U75" s="16" t="s">
        <v>3590</v>
      </c>
      <c r="V75" s="1" t="s">
        <v>3591</v>
      </c>
    </row>
    <row r="76" customFormat="false" ht="16.4" hidden="false" customHeight="false" outlineLevel="0" collapsed="false">
      <c r="A76" s="1" t="s">
        <v>2</v>
      </c>
      <c r="B76" s="1" t="s">
        <v>170</v>
      </c>
      <c r="C76" s="1" t="s">
        <v>228</v>
      </c>
      <c r="D76" s="1" t="s">
        <v>71</v>
      </c>
      <c r="E76" s="1" t="s">
        <v>78</v>
      </c>
      <c r="F76" s="1" t="s">
        <v>3499</v>
      </c>
      <c r="G76" s="1" t="s">
        <v>3500</v>
      </c>
      <c r="H76" s="1" t="s">
        <v>3501</v>
      </c>
      <c r="I76" s="5" t="s">
        <v>3609</v>
      </c>
      <c r="J76" s="1" t="str">
        <f aca="false">+_xlfn.CONCAT(B76:C76)</f>
        <v>BrasilCASEEVIDEO</v>
      </c>
      <c r="L76" s="1" t="s">
        <v>3593</v>
      </c>
      <c r="M76" s="1" t="s">
        <v>3504</v>
      </c>
      <c r="N76" s="1" t="s">
        <v>3585</v>
      </c>
      <c r="O76" s="14" t="s">
        <v>3586</v>
      </c>
      <c r="P76" s="1" t="s">
        <v>3594</v>
      </c>
      <c r="Q76" s="1" t="s">
        <v>3588</v>
      </c>
      <c r="R76" s="1" t="s">
        <v>3595</v>
      </c>
      <c r="S76" s="16" t="s">
        <v>3596</v>
      </c>
      <c r="T76" s="16" t="s">
        <v>3597</v>
      </c>
      <c r="U76" s="16" t="s">
        <v>3590</v>
      </c>
      <c r="V76" s="1" t="s">
        <v>3591</v>
      </c>
    </row>
    <row r="77" customFormat="false" ht="16.4" hidden="false" customHeight="false" outlineLevel="0" collapsed="false">
      <c r="A77" s="1" t="s">
        <v>2</v>
      </c>
      <c r="B77" s="1" t="s">
        <v>170</v>
      </c>
      <c r="C77" s="1" t="s">
        <v>228</v>
      </c>
      <c r="D77" s="1" t="s">
        <v>71</v>
      </c>
      <c r="E77" s="1" t="s">
        <v>78</v>
      </c>
      <c r="F77" s="1" t="s">
        <v>3499</v>
      </c>
      <c r="G77" s="1" t="s">
        <v>3500</v>
      </c>
      <c r="H77" s="1" t="s">
        <v>3501</v>
      </c>
      <c r="I77" s="5" t="s">
        <v>3610</v>
      </c>
      <c r="J77" s="1" t="str">
        <f aca="false">+_xlfn.CONCAT(B77:C77)</f>
        <v>BrasilCASEEVIDEO</v>
      </c>
      <c r="L77" s="1" t="s">
        <v>3593</v>
      </c>
      <c r="M77" s="1" t="s">
        <v>3504</v>
      </c>
      <c r="N77" s="1" t="s">
        <v>3585</v>
      </c>
      <c r="O77" s="14" t="s">
        <v>3586</v>
      </c>
      <c r="P77" s="1" t="s">
        <v>3594</v>
      </c>
      <c r="Q77" s="1" t="s">
        <v>3588</v>
      </c>
      <c r="R77" s="1" t="s">
        <v>3595</v>
      </c>
      <c r="S77" s="16" t="s">
        <v>3596</v>
      </c>
      <c r="T77" s="16" t="s">
        <v>3597</v>
      </c>
      <c r="U77" s="16" t="s">
        <v>3590</v>
      </c>
      <c r="V77" s="1" t="s">
        <v>3591</v>
      </c>
    </row>
    <row r="78" customFormat="false" ht="16.4" hidden="false" customHeight="false" outlineLevel="0" collapsed="false">
      <c r="A78" s="1" t="s">
        <v>2</v>
      </c>
      <c r="B78" s="1" t="s">
        <v>170</v>
      </c>
      <c r="C78" s="1" t="s">
        <v>228</v>
      </c>
      <c r="D78" s="1" t="s">
        <v>71</v>
      </c>
      <c r="E78" s="1" t="s">
        <v>78</v>
      </c>
      <c r="F78" s="1" t="s">
        <v>3499</v>
      </c>
      <c r="G78" s="1" t="s">
        <v>3500</v>
      </c>
      <c r="H78" s="1" t="s">
        <v>3501</v>
      </c>
      <c r="I78" s="5" t="s">
        <v>3611</v>
      </c>
      <c r="J78" s="1" t="str">
        <f aca="false">+_xlfn.CONCAT(B78:C78)</f>
        <v>BrasilCASEEVIDEO</v>
      </c>
      <c r="L78" s="1" t="s">
        <v>3593</v>
      </c>
      <c r="M78" s="1" t="s">
        <v>3504</v>
      </c>
      <c r="N78" s="1" t="s">
        <v>3585</v>
      </c>
      <c r="O78" s="14" t="s">
        <v>3586</v>
      </c>
      <c r="P78" s="1" t="s">
        <v>3594</v>
      </c>
      <c r="Q78" s="1" t="s">
        <v>3588</v>
      </c>
      <c r="R78" s="1" t="s">
        <v>3595</v>
      </c>
      <c r="S78" s="16" t="s">
        <v>3596</v>
      </c>
      <c r="T78" s="16" t="s">
        <v>3597</v>
      </c>
      <c r="U78" s="16" t="s">
        <v>3590</v>
      </c>
      <c r="V78" s="1" t="s">
        <v>3591</v>
      </c>
    </row>
    <row r="79" customFormat="false" ht="16.4" hidden="false" customHeight="false" outlineLevel="0" collapsed="false">
      <c r="A79" s="1" t="s">
        <v>2</v>
      </c>
      <c r="B79" s="1" t="s">
        <v>170</v>
      </c>
      <c r="C79" s="1" t="s">
        <v>228</v>
      </c>
      <c r="D79" s="1" t="s">
        <v>71</v>
      </c>
      <c r="E79" s="1" t="s">
        <v>78</v>
      </c>
      <c r="F79" s="1" t="s">
        <v>3499</v>
      </c>
      <c r="G79" s="1" t="s">
        <v>3500</v>
      </c>
      <c r="H79" s="1" t="s">
        <v>3501</v>
      </c>
      <c r="I79" s="5" t="s">
        <v>3612</v>
      </c>
      <c r="J79" s="1" t="str">
        <f aca="false">+_xlfn.CONCAT(B79:C79)</f>
        <v>BrasilCASEEVIDEO</v>
      </c>
      <c r="L79" s="1" t="s">
        <v>3593</v>
      </c>
      <c r="M79" s="1" t="s">
        <v>3504</v>
      </c>
      <c r="N79" s="1" t="s">
        <v>3585</v>
      </c>
      <c r="O79" s="14" t="s">
        <v>3586</v>
      </c>
      <c r="P79" s="1" t="s">
        <v>3594</v>
      </c>
      <c r="Q79" s="1" t="s">
        <v>3588</v>
      </c>
      <c r="R79" s="1" t="s">
        <v>3595</v>
      </c>
      <c r="S79" s="16" t="s">
        <v>3596</v>
      </c>
      <c r="T79" s="16" t="s">
        <v>3597</v>
      </c>
      <c r="U79" s="16" t="s">
        <v>3590</v>
      </c>
      <c r="V79" s="1" t="s">
        <v>3591</v>
      </c>
    </row>
    <row r="80" customFormat="false" ht="16.4" hidden="false" customHeight="false" outlineLevel="0" collapsed="false">
      <c r="A80" s="1" t="s">
        <v>2</v>
      </c>
      <c r="B80" s="1" t="s">
        <v>170</v>
      </c>
      <c r="C80" s="1" t="s">
        <v>228</v>
      </c>
      <c r="D80" s="1" t="s">
        <v>71</v>
      </c>
      <c r="E80" s="1" t="s">
        <v>78</v>
      </c>
      <c r="F80" s="1" t="s">
        <v>3499</v>
      </c>
      <c r="G80" s="1" t="s">
        <v>3500</v>
      </c>
      <c r="H80" s="1" t="s">
        <v>3501</v>
      </c>
      <c r="I80" s="5" t="s">
        <v>3613</v>
      </c>
      <c r="J80" s="1" t="str">
        <f aca="false">+_xlfn.CONCAT(B80:C80)</f>
        <v>BrasilCASEEVIDEO</v>
      </c>
      <c r="L80" s="1" t="s">
        <v>3593</v>
      </c>
      <c r="M80" s="1" t="s">
        <v>3504</v>
      </c>
      <c r="N80" s="1" t="s">
        <v>3585</v>
      </c>
      <c r="O80" s="14" t="s">
        <v>3586</v>
      </c>
      <c r="P80" s="1" t="s">
        <v>3594</v>
      </c>
      <c r="Q80" s="1" t="s">
        <v>3588</v>
      </c>
      <c r="R80" s="1" t="s">
        <v>3595</v>
      </c>
      <c r="S80" s="16" t="s">
        <v>3596</v>
      </c>
      <c r="T80" s="16" t="s">
        <v>3597</v>
      </c>
      <c r="U80" s="16" t="s">
        <v>3590</v>
      </c>
      <c r="V80" s="1" t="s">
        <v>3591</v>
      </c>
    </row>
    <row r="81" customFormat="false" ht="16.4" hidden="false" customHeight="false" outlineLevel="0" collapsed="false">
      <c r="A81" s="1" t="s">
        <v>2</v>
      </c>
      <c r="B81" s="1" t="s">
        <v>170</v>
      </c>
      <c r="C81" s="1" t="s">
        <v>228</v>
      </c>
      <c r="D81" s="1" t="s">
        <v>71</v>
      </c>
      <c r="E81" s="1" t="s">
        <v>78</v>
      </c>
      <c r="F81" s="1" t="s">
        <v>3499</v>
      </c>
      <c r="G81" s="1" t="s">
        <v>3500</v>
      </c>
      <c r="H81" s="1" t="s">
        <v>3501</v>
      </c>
      <c r="I81" s="5" t="s">
        <v>3614</v>
      </c>
      <c r="J81" s="1" t="str">
        <f aca="false">+_xlfn.CONCAT(B81:C81)</f>
        <v>BrasilCASEEVIDEO</v>
      </c>
      <c r="L81" s="1" t="s">
        <v>3593</v>
      </c>
      <c r="M81" s="1" t="s">
        <v>3504</v>
      </c>
      <c r="N81" s="1" t="s">
        <v>3585</v>
      </c>
      <c r="O81" s="14" t="s">
        <v>3586</v>
      </c>
      <c r="P81" s="1" t="s">
        <v>3594</v>
      </c>
      <c r="Q81" s="1" t="s">
        <v>3588</v>
      </c>
      <c r="R81" s="1" t="s">
        <v>3595</v>
      </c>
      <c r="S81" s="16" t="s">
        <v>3596</v>
      </c>
      <c r="T81" s="16" t="s">
        <v>3597</v>
      </c>
      <c r="U81" s="16" t="s">
        <v>3590</v>
      </c>
      <c r="V81" s="1" t="s">
        <v>3591</v>
      </c>
    </row>
    <row r="82" customFormat="false" ht="16.4" hidden="false" customHeight="false" outlineLevel="0" collapsed="false">
      <c r="A82" s="1" t="s">
        <v>2</v>
      </c>
      <c r="B82" s="1" t="s">
        <v>170</v>
      </c>
      <c r="C82" s="1" t="s">
        <v>228</v>
      </c>
      <c r="D82" s="1" t="s">
        <v>71</v>
      </c>
      <c r="E82" s="1" t="s">
        <v>78</v>
      </c>
      <c r="F82" s="1" t="s">
        <v>3499</v>
      </c>
      <c r="G82" s="1" t="s">
        <v>3500</v>
      </c>
      <c r="H82" s="1" t="s">
        <v>3501</v>
      </c>
      <c r="I82" s="5" t="s">
        <v>3615</v>
      </c>
      <c r="J82" s="1" t="str">
        <f aca="false">+_xlfn.CONCAT(B82:C82)</f>
        <v>BrasilCASEEVIDEO</v>
      </c>
      <c r="L82" s="1" t="s">
        <v>3593</v>
      </c>
      <c r="M82" s="1" t="s">
        <v>3504</v>
      </c>
      <c r="N82" s="1" t="s">
        <v>3585</v>
      </c>
      <c r="O82" s="14" t="s">
        <v>3586</v>
      </c>
      <c r="P82" s="1" t="s">
        <v>3594</v>
      </c>
      <c r="Q82" s="1" t="s">
        <v>3588</v>
      </c>
      <c r="R82" s="1" t="s">
        <v>3595</v>
      </c>
      <c r="S82" s="16" t="s">
        <v>3596</v>
      </c>
      <c r="T82" s="16" t="s">
        <v>3597</v>
      </c>
      <c r="U82" s="16" t="s">
        <v>3590</v>
      </c>
      <c r="V82" s="1" t="s">
        <v>3591</v>
      </c>
    </row>
    <row r="83" customFormat="false" ht="16.4" hidden="false" customHeight="false" outlineLevel="0" collapsed="false">
      <c r="A83" s="1" t="s">
        <v>2</v>
      </c>
      <c r="B83" s="1" t="s">
        <v>170</v>
      </c>
      <c r="C83" s="1" t="s">
        <v>228</v>
      </c>
      <c r="D83" s="1" t="s">
        <v>71</v>
      </c>
      <c r="E83" s="1" t="s">
        <v>78</v>
      </c>
      <c r="F83" s="1" t="s">
        <v>3499</v>
      </c>
      <c r="G83" s="1" t="s">
        <v>3500</v>
      </c>
      <c r="H83" s="1" t="s">
        <v>3501</v>
      </c>
      <c r="I83" s="5" t="s">
        <v>3616</v>
      </c>
      <c r="J83" s="1" t="str">
        <f aca="false">+_xlfn.CONCAT(B83:C83)</f>
        <v>BrasilCASEEVIDEO</v>
      </c>
      <c r="L83" s="1" t="s">
        <v>3593</v>
      </c>
      <c r="M83" s="1" t="s">
        <v>3504</v>
      </c>
      <c r="N83" s="1" t="s">
        <v>3585</v>
      </c>
      <c r="O83" s="14" t="s">
        <v>3586</v>
      </c>
      <c r="P83" s="1" t="s">
        <v>3594</v>
      </c>
      <c r="Q83" s="1" t="s">
        <v>3588</v>
      </c>
      <c r="R83" s="1" t="s">
        <v>3595</v>
      </c>
      <c r="S83" s="16" t="s">
        <v>3596</v>
      </c>
      <c r="T83" s="16" t="s">
        <v>3597</v>
      </c>
      <c r="U83" s="16" t="s">
        <v>3590</v>
      </c>
      <c r="V83" s="1" t="s">
        <v>3591</v>
      </c>
    </row>
    <row r="84" customFormat="false" ht="16.4" hidden="false" customHeight="false" outlineLevel="0" collapsed="false">
      <c r="A84" s="1" t="s">
        <v>2</v>
      </c>
      <c r="B84" s="1" t="s">
        <v>170</v>
      </c>
      <c r="C84" s="1" t="s">
        <v>228</v>
      </c>
      <c r="D84" s="1" t="s">
        <v>71</v>
      </c>
      <c r="E84" s="1" t="s">
        <v>78</v>
      </c>
      <c r="F84" s="1" t="s">
        <v>3499</v>
      </c>
      <c r="G84" s="1" t="s">
        <v>3500</v>
      </c>
      <c r="H84" s="1" t="s">
        <v>3501</v>
      </c>
      <c r="I84" s="5" t="s">
        <v>3617</v>
      </c>
      <c r="J84" s="1" t="str">
        <f aca="false">+_xlfn.CONCAT(B84:C84)</f>
        <v>BrasilCASEEVIDEO</v>
      </c>
      <c r="L84" s="1" t="s">
        <v>3593</v>
      </c>
      <c r="M84" s="1" t="s">
        <v>3504</v>
      </c>
      <c r="N84" s="1" t="s">
        <v>3585</v>
      </c>
      <c r="O84" s="14" t="s">
        <v>3586</v>
      </c>
      <c r="P84" s="1" t="s">
        <v>3594</v>
      </c>
      <c r="Q84" s="1" t="s">
        <v>3588</v>
      </c>
      <c r="R84" s="1" t="s">
        <v>3595</v>
      </c>
      <c r="S84" s="16" t="s">
        <v>3596</v>
      </c>
      <c r="T84" s="16" t="s">
        <v>3597</v>
      </c>
      <c r="U84" s="16" t="s">
        <v>3590</v>
      </c>
      <c r="V84" s="1" t="s">
        <v>3591</v>
      </c>
    </row>
    <row r="85" customFormat="false" ht="16.4" hidden="false" customHeight="false" outlineLevel="0" collapsed="false">
      <c r="A85" s="1" t="s">
        <v>2</v>
      </c>
      <c r="B85" s="1" t="s">
        <v>170</v>
      </c>
      <c r="C85" s="1" t="s">
        <v>16</v>
      </c>
      <c r="D85" s="1" t="s">
        <v>75</v>
      </c>
      <c r="E85" s="1" t="s">
        <v>78</v>
      </c>
      <c r="F85" s="1" t="s">
        <v>3499</v>
      </c>
      <c r="G85" s="1" t="s">
        <v>3500</v>
      </c>
      <c r="H85" s="1" t="s">
        <v>3486</v>
      </c>
      <c r="I85" s="5" t="s">
        <v>278</v>
      </c>
      <c r="J85" s="1" t="str">
        <f aca="false">+_xlfn.CONCAT(B85:C85)</f>
        <v>BrasilDewalt</v>
      </c>
      <c r="K85" s="1" t="n">
        <f aca="false">+IF(J85=J84,"",1)</f>
        <v>1</v>
      </c>
      <c r="L85" s="1" t="s">
        <v>3502</v>
      </c>
      <c r="M85" s="1" t="s">
        <v>3523</v>
      </c>
      <c r="N85" s="1" t="s">
        <v>3504</v>
      </c>
      <c r="O85" s="14" t="s">
        <v>3618</v>
      </c>
      <c r="P85" s="1" t="s">
        <v>3619</v>
      </c>
      <c r="Q85" s="1" t="s">
        <v>3526</v>
      </c>
      <c r="R85" s="1" t="s">
        <v>3620</v>
      </c>
      <c r="S85" s="16" t="s">
        <v>3621</v>
      </c>
      <c r="T85" s="16" t="s">
        <v>3622</v>
      </c>
      <c r="U85" s="16" t="s">
        <v>3504</v>
      </c>
      <c r="V85" s="1" t="s">
        <v>3579</v>
      </c>
    </row>
    <row r="86" customFormat="false" ht="15" hidden="false" customHeight="false" outlineLevel="0" collapsed="false">
      <c r="A86" s="1" t="s">
        <v>2</v>
      </c>
      <c r="B86" s="1" t="s">
        <v>170</v>
      </c>
      <c r="C86" s="1" t="s">
        <v>16</v>
      </c>
      <c r="D86" s="1" t="s">
        <v>75</v>
      </c>
      <c r="E86" s="1" t="s">
        <v>78</v>
      </c>
      <c r="F86" s="1" t="s">
        <v>3499</v>
      </c>
      <c r="G86" s="1" t="s">
        <v>3500</v>
      </c>
      <c r="H86" s="1"/>
      <c r="I86" s="1" t="s">
        <v>281</v>
      </c>
      <c r="J86" s="1" t="str">
        <f aca="false">+_xlfn.CONCAT(B86:C86)</f>
        <v>BrasilDewalt</v>
      </c>
      <c r="K86" s="1" t="s">
        <v>3511</v>
      </c>
      <c r="L86" s="1" t="s">
        <v>3502</v>
      </c>
      <c r="M86" s="1" t="s">
        <v>3523</v>
      </c>
      <c r="N86" s="1" t="s">
        <v>3504</v>
      </c>
      <c r="O86" s="14" t="s">
        <v>3618</v>
      </c>
      <c r="P86" s="1" t="s">
        <v>3619</v>
      </c>
      <c r="Q86" s="1" t="s">
        <v>3526</v>
      </c>
      <c r="R86" s="1" t="s">
        <v>3620</v>
      </c>
      <c r="S86" s="16" t="s">
        <v>3621</v>
      </c>
      <c r="T86" s="16" t="s">
        <v>3622</v>
      </c>
      <c r="U86" s="16" t="s">
        <v>3504</v>
      </c>
      <c r="V86" s="1" t="s">
        <v>3579</v>
      </c>
    </row>
    <row r="87" customFormat="false" ht="15" hidden="false" customHeight="false" outlineLevel="0" collapsed="false">
      <c r="A87" s="1" t="s">
        <v>2</v>
      </c>
      <c r="B87" s="1" t="s">
        <v>170</v>
      </c>
      <c r="C87" s="1" t="s">
        <v>16</v>
      </c>
      <c r="D87" s="1" t="s">
        <v>75</v>
      </c>
      <c r="E87" s="1" t="s">
        <v>78</v>
      </c>
      <c r="F87" s="1" t="s">
        <v>3499</v>
      </c>
      <c r="G87" s="1" t="s">
        <v>3500</v>
      </c>
      <c r="H87" s="1"/>
      <c r="I87" s="1" t="s">
        <v>284</v>
      </c>
      <c r="J87" s="1" t="str">
        <f aca="false">+_xlfn.CONCAT(B87:C87)</f>
        <v>BrasilDewalt</v>
      </c>
      <c r="K87" s="1" t="s">
        <v>3511</v>
      </c>
      <c r="L87" s="1" t="s">
        <v>3502</v>
      </c>
      <c r="M87" s="1" t="s">
        <v>3523</v>
      </c>
      <c r="N87" s="1" t="s">
        <v>3504</v>
      </c>
      <c r="O87" s="14" t="s">
        <v>3618</v>
      </c>
      <c r="P87" s="1" t="s">
        <v>3619</v>
      </c>
      <c r="Q87" s="1" t="s">
        <v>3526</v>
      </c>
      <c r="R87" s="1" t="s">
        <v>3620</v>
      </c>
      <c r="S87" s="16" t="s">
        <v>3621</v>
      </c>
      <c r="T87" s="16" t="s">
        <v>3622</v>
      </c>
      <c r="U87" s="16" t="s">
        <v>3504</v>
      </c>
      <c r="V87" s="1" t="s">
        <v>3579</v>
      </c>
    </row>
    <row r="88" customFormat="false" ht="15" hidden="false" customHeight="false" outlineLevel="0" collapsed="false">
      <c r="A88" s="1" t="s">
        <v>2</v>
      </c>
      <c r="B88" s="1" t="s">
        <v>170</v>
      </c>
      <c r="C88" s="1" t="s">
        <v>16</v>
      </c>
      <c r="D88" s="1" t="s">
        <v>75</v>
      </c>
      <c r="E88" s="1" t="s">
        <v>78</v>
      </c>
      <c r="F88" s="1" t="s">
        <v>3499</v>
      </c>
      <c r="G88" s="1" t="s">
        <v>3500</v>
      </c>
      <c r="H88" s="1"/>
      <c r="I88" s="1" t="s">
        <v>287</v>
      </c>
      <c r="J88" s="1" t="str">
        <f aca="false">+_xlfn.CONCAT(B88:C88)</f>
        <v>BrasilDewalt</v>
      </c>
      <c r="K88" s="1" t="s">
        <v>3511</v>
      </c>
      <c r="L88" s="1" t="s">
        <v>3502</v>
      </c>
      <c r="M88" s="1" t="s">
        <v>3523</v>
      </c>
      <c r="N88" s="1" t="s">
        <v>3504</v>
      </c>
      <c r="O88" s="14" t="s">
        <v>3618</v>
      </c>
      <c r="P88" s="1" t="s">
        <v>3619</v>
      </c>
      <c r="Q88" s="1" t="s">
        <v>3526</v>
      </c>
      <c r="R88" s="1" t="s">
        <v>3620</v>
      </c>
      <c r="S88" s="16" t="s">
        <v>3621</v>
      </c>
      <c r="T88" s="16" t="s">
        <v>3622</v>
      </c>
      <c r="U88" s="16" t="s">
        <v>3504</v>
      </c>
      <c r="V88" s="1" t="s">
        <v>3579</v>
      </c>
    </row>
    <row r="89" customFormat="false" ht="15" hidden="false" customHeight="false" outlineLevel="0" collapsed="false">
      <c r="A89" s="1" t="s">
        <v>2</v>
      </c>
      <c r="B89" s="1" t="s">
        <v>170</v>
      </c>
      <c r="C89" s="1" t="s">
        <v>16</v>
      </c>
      <c r="D89" s="1" t="s">
        <v>75</v>
      </c>
      <c r="E89" s="1" t="s">
        <v>78</v>
      </c>
      <c r="F89" s="1" t="s">
        <v>3499</v>
      </c>
      <c r="G89" s="1" t="s">
        <v>3500</v>
      </c>
      <c r="H89" s="1"/>
      <c r="I89" s="1" t="s">
        <v>290</v>
      </c>
      <c r="J89" s="1" t="str">
        <f aca="false">+_xlfn.CONCAT(B89:C89)</f>
        <v>BrasilDewalt</v>
      </c>
      <c r="K89" s="1" t="s">
        <v>3511</v>
      </c>
      <c r="L89" s="1" t="s">
        <v>3502</v>
      </c>
      <c r="M89" s="1" t="s">
        <v>3523</v>
      </c>
      <c r="N89" s="1" t="s">
        <v>3504</v>
      </c>
      <c r="O89" s="14" t="s">
        <v>3618</v>
      </c>
      <c r="P89" s="1" t="s">
        <v>3619</v>
      </c>
      <c r="Q89" s="1" t="s">
        <v>3526</v>
      </c>
      <c r="R89" s="1" t="s">
        <v>3620</v>
      </c>
      <c r="S89" s="16" t="s">
        <v>3621</v>
      </c>
      <c r="T89" s="16" t="s">
        <v>3622</v>
      </c>
      <c r="U89" s="16" t="s">
        <v>3504</v>
      </c>
      <c r="V89" s="1" t="s">
        <v>3579</v>
      </c>
    </row>
    <row r="90" customFormat="false" ht="15" hidden="false" customHeight="false" outlineLevel="0" collapsed="false">
      <c r="A90" s="1" t="s">
        <v>2</v>
      </c>
      <c r="B90" s="1" t="s">
        <v>170</v>
      </c>
      <c r="C90" s="1" t="s">
        <v>16</v>
      </c>
      <c r="D90" s="1" t="s">
        <v>75</v>
      </c>
      <c r="E90" s="1" t="s">
        <v>78</v>
      </c>
      <c r="F90" s="1" t="s">
        <v>3499</v>
      </c>
      <c r="G90" s="1" t="s">
        <v>3500</v>
      </c>
      <c r="H90" s="1"/>
      <c r="I90" s="1" t="s">
        <v>293</v>
      </c>
      <c r="J90" s="1" t="str">
        <f aca="false">+_xlfn.CONCAT(B90:C90)</f>
        <v>BrasilDewalt</v>
      </c>
      <c r="K90" s="1" t="s">
        <v>3511</v>
      </c>
      <c r="L90" s="1" t="s">
        <v>3502</v>
      </c>
      <c r="M90" s="1" t="s">
        <v>3523</v>
      </c>
      <c r="N90" s="1" t="s">
        <v>3504</v>
      </c>
      <c r="O90" s="14" t="s">
        <v>3618</v>
      </c>
      <c r="P90" s="1" t="s">
        <v>3619</v>
      </c>
      <c r="Q90" s="1" t="s">
        <v>3526</v>
      </c>
      <c r="R90" s="1" t="s">
        <v>3620</v>
      </c>
      <c r="S90" s="16" t="s">
        <v>3621</v>
      </c>
      <c r="T90" s="16" t="s">
        <v>3622</v>
      </c>
      <c r="U90" s="16" t="s">
        <v>3504</v>
      </c>
      <c r="V90" s="1" t="s">
        <v>3579</v>
      </c>
    </row>
    <row r="91" customFormat="false" ht="16.4" hidden="false" customHeight="false" outlineLevel="0" collapsed="false">
      <c r="A91" s="1" t="s">
        <v>2</v>
      </c>
      <c r="B91" s="1" t="s">
        <v>170</v>
      </c>
      <c r="C91" s="1" t="s">
        <v>49</v>
      </c>
      <c r="D91" s="1" t="s">
        <v>296</v>
      </c>
      <c r="E91" s="1" t="s">
        <v>78</v>
      </c>
      <c r="F91" s="1" t="s">
        <v>3499</v>
      </c>
      <c r="G91" s="1" t="s">
        <v>3500</v>
      </c>
      <c r="H91" s="1" t="s">
        <v>3623</v>
      </c>
      <c r="I91" s="5" t="s">
        <v>3624</v>
      </c>
      <c r="J91" s="1" t="str">
        <f aca="false">+_xlfn.CONCAT(B91:C91)</f>
        <v>BrasilDuplor</v>
      </c>
      <c r="K91" s="1" t="n">
        <f aca="false">+IF(J91=J90,"",1)</f>
        <v>1</v>
      </c>
      <c r="L91" s="1" t="s">
        <v>3625</v>
      </c>
      <c r="M91" s="1" t="s">
        <v>3626</v>
      </c>
      <c r="N91" s="1" t="s">
        <v>3627</v>
      </c>
      <c r="O91" s="1" t="s">
        <v>3628</v>
      </c>
      <c r="P91" s="1" t="s">
        <v>3629</v>
      </c>
      <c r="Q91" s="1" t="s">
        <v>3630</v>
      </c>
      <c r="R91" s="1" t="s">
        <v>3504</v>
      </c>
      <c r="S91" s="9" t="s">
        <v>3631</v>
      </c>
      <c r="T91" s="1" t="s">
        <v>3632</v>
      </c>
      <c r="U91" s="16" t="s">
        <v>3633</v>
      </c>
      <c r="V91" s="1" t="s">
        <v>3634</v>
      </c>
    </row>
    <row r="92" customFormat="false" ht="16.4" hidden="false" customHeight="false" outlineLevel="0" collapsed="false">
      <c r="A92" s="1" t="s">
        <v>2</v>
      </c>
      <c r="B92" s="1" t="s">
        <v>170</v>
      </c>
      <c r="C92" s="1" t="s">
        <v>49</v>
      </c>
      <c r="D92" s="1" t="s">
        <v>296</v>
      </c>
      <c r="E92" s="1" t="s">
        <v>78</v>
      </c>
      <c r="F92" s="1" t="s">
        <v>3499</v>
      </c>
      <c r="G92" s="1" t="s">
        <v>3500</v>
      </c>
      <c r="H92" s="1" t="s">
        <v>3623</v>
      </c>
      <c r="I92" s="5" t="s">
        <v>3635</v>
      </c>
      <c r="J92" s="1" t="str">
        <f aca="false">+_xlfn.CONCAT(B92:C92)</f>
        <v>BrasilDuplor</v>
      </c>
      <c r="K92" s="1" t="s">
        <v>3511</v>
      </c>
      <c r="L92" s="1" t="s">
        <v>3625</v>
      </c>
      <c r="M92" s="1" t="s">
        <v>3626</v>
      </c>
      <c r="N92" s="1" t="s">
        <v>3627</v>
      </c>
      <c r="O92" s="1" t="s">
        <v>3628</v>
      </c>
      <c r="P92" s="1" t="s">
        <v>3629</v>
      </c>
      <c r="Q92" s="1" t="s">
        <v>3630</v>
      </c>
      <c r="R92" s="1" t="s">
        <v>3504</v>
      </c>
      <c r="S92" s="9" t="s">
        <v>3631</v>
      </c>
      <c r="T92" s="1" t="s">
        <v>3632</v>
      </c>
    </row>
    <row r="93" customFormat="false" ht="16.4" hidden="false" customHeight="false" outlineLevel="0" collapsed="false">
      <c r="A93" s="1" t="s">
        <v>2</v>
      </c>
      <c r="B93" s="1" t="s">
        <v>170</v>
      </c>
      <c r="C93" s="1" t="s">
        <v>49</v>
      </c>
      <c r="D93" s="1" t="s">
        <v>296</v>
      </c>
      <c r="E93" s="1" t="s">
        <v>78</v>
      </c>
      <c r="F93" s="1" t="s">
        <v>3499</v>
      </c>
      <c r="G93" s="1" t="s">
        <v>3500</v>
      </c>
      <c r="H93" s="1" t="s">
        <v>3623</v>
      </c>
      <c r="I93" s="1" t="s">
        <v>3636</v>
      </c>
      <c r="J93" s="1" t="str">
        <f aca="false">+_xlfn.CONCAT(B93:C93)</f>
        <v>BrasilDuplor</v>
      </c>
      <c r="K93" s="1" t="s">
        <v>3511</v>
      </c>
      <c r="L93" s="1" t="s">
        <v>3625</v>
      </c>
      <c r="M93" s="1" t="s">
        <v>3626</v>
      </c>
      <c r="N93" s="1" t="s">
        <v>3627</v>
      </c>
      <c r="O93" s="1" t="s">
        <v>3628</v>
      </c>
      <c r="P93" s="1" t="s">
        <v>3629</v>
      </c>
      <c r="Q93" s="1" t="s">
        <v>3630</v>
      </c>
      <c r="R93" s="1" t="s">
        <v>3504</v>
      </c>
      <c r="S93" s="9" t="s">
        <v>3631</v>
      </c>
      <c r="T93" s="1" t="s">
        <v>3632</v>
      </c>
    </row>
    <row r="94" customFormat="false" ht="16.4" hidden="false" customHeight="false" outlineLevel="0" collapsed="false">
      <c r="A94" s="1" t="s">
        <v>2</v>
      </c>
      <c r="B94" s="1" t="s">
        <v>170</v>
      </c>
      <c r="C94" s="1" t="s">
        <v>49</v>
      </c>
      <c r="D94" s="1" t="s">
        <v>296</v>
      </c>
      <c r="E94" s="1" t="s">
        <v>78</v>
      </c>
      <c r="F94" s="1" t="s">
        <v>3499</v>
      </c>
      <c r="G94" s="1" t="s">
        <v>3500</v>
      </c>
      <c r="H94" s="1" t="s">
        <v>3623</v>
      </c>
      <c r="I94" s="1" t="s">
        <v>3637</v>
      </c>
      <c r="J94" s="1" t="str">
        <f aca="false">+_xlfn.CONCAT(B94:C94)</f>
        <v>BrasilDuplor</v>
      </c>
      <c r="K94" s="1" t="s">
        <v>3511</v>
      </c>
      <c r="L94" s="1" t="s">
        <v>3625</v>
      </c>
      <c r="M94" s="1" t="s">
        <v>3626</v>
      </c>
      <c r="N94" s="1" t="s">
        <v>3627</v>
      </c>
      <c r="O94" s="1" t="s">
        <v>3628</v>
      </c>
      <c r="P94" s="1" t="s">
        <v>3629</v>
      </c>
      <c r="Q94" s="1" t="s">
        <v>3630</v>
      </c>
      <c r="R94" s="1" t="s">
        <v>3504</v>
      </c>
      <c r="S94" s="9" t="s">
        <v>3631</v>
      </c>
      <c r="T94" s="1" t="s">
        <v>3632</v>
      </c>
    </row>
    <row r="95" customFormat="false" ht="16.4" hidden="false" customHeight="false" outlineLevel="0" collapsed="false">
      <c r="A95" s="1" t="s">
        <v>2</v>
      </c>
      <c r="B95" s="1" t="s">
        <v>170</v>
      </c>
      <c r="C95" s="1" t="s">
        <v>49</v>
      </c>
      <c r="D95" s="1" t="s">
        <v>296</v>
      </c>
      <c r="E95" s="1" t="s">
        <v>78</v>
      </c>
      <c r="F95" s="1" t="s">
        <v>3499</v>
      </c>
      <c r="G95" s="1" t="s">
        <v>3500</v>
      </c>
      <c r="H95" s="1" t="s">
        <v>3623</v>
      </c>
      <c r="I95" s="1" t="s">
        <v>3638</v>
      </c>
      <c r="J95" s="1" t="str">
        <f aca="false">+_xlfn.CONCAT(B95:C95)</f>
        <v>BrasilDuplor</v>
      </c>
      <c r="K95" s="1" t="s">
        <v>3511</v>
      </c>
      <c r="L95" s="1" t="s">
        <v>3625</v>
      </c>
      <c r="M95" s="1" t="s">
        <v>3626</v>
      </c>
      <c r="N95" s="1" t="s">
        <v>3627</v>
      </c>
      <c r="O95" s="1" t="s">
        <v>3628</v>
      </c>
      <c r="P95" s="1" t="s">
        <v>3629</v>
      </c>
      <c r="Q95" s="1" t="s">
        <v>3630</v>
      </c>
      <c r="R95" s="1" t="s">
        <v>3504</v>
      </c>
      <c r="S95" s="9" t="s">
        <v>3631</v>
      </c>
      <c r="T95" s="1" t="s">
        <v>3632</v>
      </c>
    </row>
    <row r="96" customFormat="false" ht="16.4" hidden="false" customHeight="false" outlineLevel="0" collapsed="false">
      <c r="A96" s="1" t="s">
        <v>2</v>
      </c>
      <c r="B96" s="1" t="s">
        <v>170</v>
      </c>
      <c r="C96" s="1" t="s">
        <v>320</v>
      </c>
      <c r="D96" s="1" t="s">
        <v>71</v>
      </c>
      <c r="E96" s="1" t="s">
        <v>78</v>
      </c>
      <c r="F96" s="1" t="s">
        <v>3499</v>
      </c>
      <c r="G96" s="1" t="s">
        <v>3500</v>
      </c>
      <c r="H96" s="1" t="s">
        <v>3623</v>
      </c>
      <c r="I96" s="5" t="s">
        <v>3639</v>
      </c>
      <c r="J96" s="1" t="str">
        <f aca="false">+_xlfn.CONCAT(B96:C96)</f>
        <v>Brasildutra</v>
      </c>
      <c r="L96" s="1" t="s">
        <v>3625</v>
      </c>
      <c r="M96" s="1" t="s">
        <v>3626</v>
      </c>
      <c r="N96" s="1" t="s">
        <v>3627</v>
      </c>
      <c r="O96" s="1" t="s">
        <v>3628</v>
      </c>
      <c r="P96" s="1" t="s">
        <v>3629</v>
      </c>
      <c r="Q96" s="1" t="s">
        <v>3630</v>
      </c>
      <c r="R96" s="1" t="s">
        <v>3504</v>
      </c>
      <c r="S96" s="9" t="s">
        <v>3631</v>
      </c>
      <c r="T96" s="1" t="s">
        <v>3632</v>
      </c>
    </row>
    <row r="97" customFormat="false" ht="16.4" hidden="false" customHeight="false" outlineLevel="0" collapsed="false">
      <c r="A97" s="1" t="s">
        <v>2</v>
      </c>
      <c r="B97" s="1" t="s">
        <v>170</v>
      </c>
      <c r="C97" s="1" t="s">
        <v>320</v>
      </c>
      <c r="D97" s="1" t="s">
        <v>71</v>
      </c>
      <c r="E97" s="1" t="s">
        <v>78</v>
      </c>
      <c r="F97" s="1" t="s">
        <v>3499</v>
      </c>
      <c r="G97" s="1" t="s">
        <v>3500</v>
      </c>
      <c r="H97" s="1" t="s">
        <v>3623</v>
      </c>
      <c r="I97" s="1" t="s">
        <v>3640</v>
      </c>
      <c r="J97" s="1" t="str">
        <f aca="false">+_xlfn.CONCAT(B97:C97)</f>
        <v>Brasildutra</v>
      </c>
      <c r="K97" s="1" t="s">
        <v>3511</v>
      </c>
      <c r="L97" s="1" t="s">
        <v>3625</v>
      </c>
      <c r="M97" s="1" t="s">
        <v>3626</v>
      </c>
      <c r="N97" s="1" t="s">
        <v>3627</v>
      </c>
      <c r="O97" s="1" t="s">
        <v>3628</v>
      </c>
      <c r="P97" s="1" t="s">
        <v>3629</v>
      </c>
      <c r="Q97" s="1" t="s">
        <v>3630</v>
      </c>
      <c r="R97" s="1" t="s">
        <v>3504</v>
      </c>
      <c r="S97" s="9" t="s">
        <v>3631</v>
      </c>
      <c r="T97" s="1" t="s">
        <v>3632</v>
      </c>
    </row>
    <row r="98" customFormat="false" ht="16.4" hidden="false" customHeight="false" outlineLevel="0" collapsed="false">
      <c r="A98" s="1" t="s">
        <v>2</v>
      </c>
      <c r="B98" s="1" t="s">
        <v>170</v>
      </c>
      <c r="C98" s="1" t="s">
        <v>320</v>
      </c>
      <c r="D98" s="1" t="s">
        <v>71</v>
      </c>
      <c r="E98" s="1" t="s">
        <v>78</v>
      </c>
      <c r="F98" s="1" t="s">
        <v>3499</v>
      </c>
      <c r="G98" s="1" t="s">
        <v>3500</v>
      </c>
      <c r="H98" s="1"/>
      <c r="I98" s="5" t="s">
        <v>329</v>
      </c>
      <c r="J98" s="1" t="str">
        <f aca="false">+_xlfn.CONCAT(B98:C98)</f>
        <v>Brasildutra</v>
      </c>
      <c r="K98" s="1" t="n">
        <v>1</v>
      </c>
    </row>
    <row r="99" customFormat="false" ht="15" hidden="false" customHeight="false" outlineLevel="0" collapsed="false">
      <c r="A99" s="1" t="s">
        <v>2</v>
      </c>
      <c r="B99" s="1" t="s">
        <v>170</v>
      </c>
      <c r="C99" s="1" t="s">
        <v>320</v>
      </c>
      <c r="D99" s="1" t="s">
        <v>71</v>
      </c>
      <c r="E99" s="1" t="s">
        <v>78</v>
      </c>
      <c r="F99" s="1" t="s">
        <v>3499</v>
      </c>
      <c r="G99" s="1" t="s">
        <v>3500</v>
      </c>
      <c r="H99" s="1"/>
      <c r="I99" s="1" t="s">
        <v>332</v>
      </c>
      <c r="J99" s="1" t="str">
        <f aca="false">+_xlfn.CONCAT(B99:C99)</f>
        <v>Brasildutra</v>
      </c>
      <c r="K99" s="1" t="s">
        <v>3511</v>
      </c>
    </row>
    <row r="100" customFormat="false" ht="15" hidden="false" customHeight="false" outlineLevel="0" collapsed="false">
      <c r="A100" s="1" t="s">
        <v>2</v>
      </c>
      <c r="B100" s="1" t="s">
        <v>170</v>
      </c>
      <c r="C100" s="1" t="s">
        <v>320</v>
      </c>
      <c r="D100" s="1" t="s">
        <v>71</v>
      </c>
      <c r="E100" s="1" t="s">
        <v>78</v>
      </c>
      <c r="F100" s="1" t="s">
        <v>3499</v>
      </c>
      <c r="G100" s="1" t="s">
        <v>3500</v>
      </c>
      <c r="H100" s="1"/>
      <c r="I100" s="1" t="s">
        <v>335</v>
      </c>
      <c r="J100" s="1" t="str">
        <f aca="false">+_xlfn.CONCAT(B100:C100)</f>
        <v>Brasildutra</v>
      </c>
      <c r="K100" s="1" t="s">
        <v>3511</v>
      </c>
    </row>
    <row r="101" customFormat="false" ht="15" hidden="false" customHeight="false" outlineLevel="0" collapsed="false">
      <c r="A101" s="1" t="s">
        <v>2</v>
      </c>
      <c r="B101" s="1" t="s">
        <v>170</v>
      </c>
      <c r="C101" s="1" t="s">
        <v>320</v>
      </c>
      <c r="D101" s="1" t="s">
        <v>71</v>
      </c>
      <c r="E101" s="1" t="s">
        <v>78</v>
      </c>
      <c r="F101" s="1" t="s">
        <v>3499</v>
      </c>
      <c r="G101" s="1" t="s">
        <v>3500</v>
      </c>
      <c r="H101" s="1"/>
      <c r="I101" s="1" t="s">
        <v>338</v>
      </c>
      <c r="J101" s="1" t="str">
        <f aca="false">+_xlfn.CONCAT(B101:C101)</f>
        <v>Brasildutra</v>
      </c>
      <c r="K101" s="1" t="s">
        <v>3511</v>
      </c>
    </row>
    <row r="102" customFormat="false" ht="15" hidden="false" customHeight="false" outlineLevel="0" collapsed="false">
      <c r="A102" s="1" t="s">
        <v>2</v>
      </c>
      <c r="B102" s="1" t="s">
        <v>170</v>
      </c>
      <c r="C102" s="1" t="s">
        <v>320</v>
      </c>
      <c r="D102" s="1" t="s">
        <v>71</v>
      </c>
      <c r="E102" s="1" t="s">
        <v>78</v>
      </c>
      <c r="F102" s="1" t="s">
        <v>3499</v>
      </c>
      <c r="G102" s="1" t="s">
        <v>3500</v>
      </c>
      <c r="H102" s="1"/>
      <c r="I102" s="1" t="s">
        <v>341</v>
      </c>
      <c r="J102" s="1" t="str">
        <f aca="false">+_xlfn.CONCAT(B102:C102)</f>
        <v>Brasildutra</v>
      </c>
      <c r="K102" s="1" t="s">
        <v>3511</v>
      </c>
    </row>
    <row r="103" customFormat="false" ht="15" hidden="false" customHeight="false" outlineLevel="0" collapsed="false">
      <c r="A103" s="1" t="s">
        <v>2</v>
      </c>
      <c r="B103" s="1" t="s">
        <v>170</v>
      </c>
      <c r="C103" s="1" t="s">
        <v>320</v>
      </c>
      <c r="D103" s="1" t="s">
        <v>71</v>
      </c>
      <c r="E103" s="1" t="s">
        <v>78</v>
      </c>
      <c r="F103" s="1" t="s">
        <v>3499</v>
      </c>
      <c r="G103" s="1" t="s">
        <v>3500</v>
      </c>
      <c r="H103" s="1"/>
      <c r="I103" s="1" t="s">
        <v>344</v>
      </c>
      <c r="J103" s="1" t="str">
        <f aca="false">+_xlfn.CONCAT(B103:C103)</f>
        <v>Brasildutra</v>
      </c>
      <c r="K103" s="1" t="s">
        <v>3511</v>
      </c>
    </row>
    <row r="104" customFormat="false" ht="15" hidden="false" customHeight="false" outlineLevel="0" collapsed="false">
      <c r="A104" s="1" t="s">
        <v>2</v>
      </c>
      <c r="B104" s="1" t="s">
        <v>170</v>
      </c>
      <c r="C104" s="1" t="s">
        <v>320</v>
      </c>
      <c r="D104" s="1" t="s">
        <v>71</v>
      </c>
      <c r="E104" s="1" t="s">
        <v>78</v>
      </c>
      <c r="F104" s="1" t="s">
        <v>3499</v>
      </c>
      <c r="G104" s="1" t="s">
        <v>3500</v>
      </c>
      <c r="H104" s="1"/>
      <c r="I104" s="1" t="s">
        <v>347</v>
      </c>
      <c r="J104" s="1" t="str">
        <f aca="false">+_xlfn.CONCAT(B104:C104)</f>
        <v>Brasildutra</v>
      </c>
      <c r="K104" s="1" t="s">
        <v>3511</v>
      </c>
    </row>
    <row r="105" customFormat="false" ht="15" hidden="false" customHeight="false" outlineLevel="0" collapsed="false">
      <c r="A105" s="1" t="s">
        <v>2</v>
      </c>
      <c r="B105" s="1" t="s">
        <v>170</v>
      </c>
      <c r="C105" s="1" t="s">
        <v>51</v>
      </c>
      <c r="D105" s="1" t="s">
        <v>296</v>
      </c>
      <c r="E105" s="1" t="s">
        <v>78</v>
      </c>
      <c r="F105" s="1" t="s">
        <v>3499</v>
      </c>
      <c r="G105" s="1" t="s">
        <v>3500</v>
      </c>
      <c r="H105" s="1"/>
      <c r="I105" s="1" t="s">
        <v>351</v>
      </c>
      <c r="J105" s="1" t="str">
        <f aca="false">+_xlfn.CONCAT(B105:C105)</f>
        <v>BrasilLoja do Mecanico</v>
      </c>
      <c r="K105" s="1" t="n">
        <f aca="false">+IF(J105=J104,"",1)</f>
        <v>1</v>
      </c>
    </row>
    <row r="106" customFormat="false" ht="15" hidden="false" customHeight="false" outlineLevel="0" collapsed="false">
      <c r="A106" s="1" t="s">
        <v>2</v>
      </c>
      <c r="B106" s="1" t="s">
        <v>170</v>
      </c>
      <c r="C106" s="1" t="s">
        <v>51</v>
      </c>
      <c r="D106" s="1" t="s">
        <v>296</v>
      </c>
      <c r="E106" s="1" t="s">
        <v>78</v>
      </c>
      <c r="F106" s="1" t="s">
        <v>3499</v>
      </c>
      <c r="G106" s="1" t="s">
        <v>3500</v>
      </c>
      <c r="H106" s="1"/>
      <c r="I106" s="1" t="s">
        <v>354</v>
      </c>
      <c r="J106" s="1" t="str">
        <f aca="false">+_xlfn.CONCAT(B106:C106)</f>
        <v>BrasilLoja do Mecanico</v>
      </c>
      <c r="K106" s="1" t="s">
        <v>3511</v>
      </c>
    </row>
    <row r="107" customFormat="false" ht="15" hidden="false" customHeight="false" outlineLevel="0" collapsed="false">
      <c r="A107" s="1" t="s">
        <v>2</v>
      </c>
      <c r="B107" s="1" t="s">
        <v>170</v>
      </c>
      <c r="C107" s="1" t="s">
        <v>51</v>
      </c>
      <c r="D107" s="1" t="s">
        <v>296</v>
      </c>
      <c r="E107" s="1" t="s">
        <v>78</v>
      </c>
      <c r="F107" s="1" t="s">
        <v>3499</v>
      </c>
      <c r="G107" s="1" t="s">
        <v>3500</v>
      </c>
      <c r="H107" s="1"/>
      <c r="I107" s="1" t="s">
        <v>357</v>
      </c>
      <c r="J107" s="1" t="str">
        <f aca="false">+_xlfn.CONCAT(B107:C107)</f>
        <v>BrasilLoja do Mecanico</v>
      </c>
      <c r="K107" s="1" t="s">
        <v>3511</v>
      </c>
    </row>
    <row r="108" customFormat="false" ht="15" hidden="false" customHeight="false" outlineLevel="0" collapsed="false">
      <c r="A108" s="1" t="s">
        <v>2</v>
      </c>
      <c r="B108" s="1" t="s">
        <v>170</v>
      </c>
      <c r="C108" s="1" t="s">
        <v>51</v>
      </c>
      <c r="D108" s="1" t="s">
        <v>296</v>
      </c>
      <c r="E108" s="1" t="s">
        <v>78</v>
      </c>
      <c r="F108" s="1" t="s">
        <v>3499</v>
      </c>
      <c r="G108" s="1" t="s">
        <v>3500</v>
      </c>
      <c r="H108" s="1"/>
      <c r="I108" s="1" t="s">
        <v>360</v>
      </c>
      <c r="J108" s="1" t="str">
        <f aca="false">+_xlfn.CONCAT(B108:C108)</f>
        <v>BrasilLoja do Mecanico</v>
      </c>
      <c r="K108" s="1" t="s">
        <v>3511</v>
      </c>
    </row>
    <row r="109" customFormat="false" ht="15" hidden="false" customHeight="false" outlineLevel="0" collapsed="false">
      <c r="A109" s="1" t="s">
        <v>2</v>
      </c>
      <c r="B109" s="1" t="s">
        <v>170</v>
      </c>
      <c r="C109" s="1" t="s">
        <v>51</v>
      </c>
      <c r="D109" s="1" t="s">
        <v>296</v>
      </c>
      <c r="E109" s="1" t="s">
        <v>78</v>
      </c>
      <c r="F109" s="1" t="s">
        <v>3499</v>
      </c>
      <c r="G109" s="1" t="s">
        <v>3500</v>
      </c>
      <c r="H109" s="1"/>
      <c r="I109" s="1" t="s">
        <v>3641</v>
      </c>
      <c r="J109" s="1" t="str">
        <f aca="false">+_xlfn.CONCAT(B109:C109)</f>
        <v>BrasilLoja do Mecanico</v>
      </c>
      <c r="K109" s="1" t="s">
        <v>3511</v>
      </c>
    </row>
    <row r="110" customFormat="false" ht="15" hidden="false" customHeight="false" outlineLevel="0" collapsed="false">
      <c r="A110" s="1" t="s">
        <v>2</v>
      </c>
      <c r="B110" s="1" t="s">
        <v>170</v>
      </c>
      <c r="C110" s="1" t="s">
        <v>51</v>
      </c>
      <c r="D110" s="1" t="s">
        <v>296</v>
      </c>
      <c r="E110" s="1" t="s">
        <v>78</v>
      </c>
      <c r="F110" s="1" t="s">
        <v>3499</v>
      </c>
      <c r="G110" s="1" t="s">
        <v>3500</v>
      </c>
      <c r="H110" s="1"/>
      <c r="I110" s="1" t="s">
        <v>3642</v>
      </c>
      <c r="J110" s="1" t="str">
        <f aca="false">+_xlfn.CONCAT(B110:C110)</f>
        <v>BrasilLoja do Mecanico</v>
      </c>
      <c r="K110" s="1" t="s">
        <v>3511</v>
      </c>
    </row>
    <row r="111" customFormat="false" ht="15" hidden="false" customHeight="false" outlineLevel="0" collapsed="false">
      <c r="A111" s="1" t="s">
        <v>2</v>
      </c>
      <c r="B111" s="1" t="s">
        <v>170</v>
      </c>
      <c r="C111" s="1" t="s">
        <v>51</v>
      </c>
      <c r="D111" s="1" t="s">
        <v>296</v>
      </c>
      <c r="E111" s="1" t="s">
        <v>78</v>
      </c>
      <c r="F111" s="1" t="s">
        <v>3499</v>
      </c>
      <c r="G111" s="1" t="s">
        <v>3500</v>
      </c>
      <c r="H111" s="1"/>
      <c r="I111" s="1" t="s">
        <v>3643</v>
      </c>
      <c r="J111" s="1" t="str">
        <f aca="false">+_xlfn.CONCAT(B111:C111)</f>
        <v>BrasilLoja do Mecanico</v>
      </c>
      <c r="K111" s="1" t="s">
        <v>3511</v>
      </c>
    </row>
    <row r="112" customFormat="false" ht="15" hidden="false" customHeight="false" outlineLevel="0" collapsed="false">
      <c r="A112" s="1" t="s">
        <v>2</v>
      </c>
      <c r="B112" s="1" t="s">
        <v>170</v>
      </c>
      <c r="C112" s="1" t="s">
        <v>51</v>
      </c>
      <c r="D112" s="1" t="s">
        <v>296</v>
      </c>
      <c r="E112" s="1" t="s">
        <v>78</v>
      </c>
      <c r="F112" s="1" t="s">
        <v>3499</v>
      </c>
      <c r="G112" s="1" t="s">
        <v>3500</v>
      </c>
      <c r="H112" s="1"/>
      <c r="I112" s="1" t="s">
        <v>3644</v>
      </c>
      <c r="J112" s="1" t="str">
        <f aca="false">+_xlfn.CONCAT(B112:C112)</f>
        <v>BrasilLoja do Mecanico</v>
      </c>
      <c r="K112" s="1" t="s">
        <v>3511</v>
      </c>
    </row>
    <row r="113" customFormat="false" ht="15" hidden="false" customHeight="false" outlineLevel="0" collapsed="false">
      <c r="A113" s="1" t="s">
        <v>2</v>
      </c>
      <c r="B113" s="1" t="s">
        <v>170</v>
      </c>
      <c r="C113" s="1" t="s">
        <v>51</v>
      </c>
      <c r="D113" s="1" t="s">
        <v>296</v>
      </c>
      <c r="E113" s="1" t="s">
        <v>78</v>
      </c>
      <c r="F113" s="1" t="s">
        <v>3499</v>
      </c>
      <c r="G113" s="1" t="s">
        <v>3500</v>
      </c>
      <c r="H113" s="1"/>
      <c r="I113" s="1" t="s">
        <v>3645</v>
      </c>
      <c r="J113" s="1" t="str">
        <f aca="false">+_xlfn.CONCAT(B113:C113)</f>
        <v>BrasilLoja do Mecanico</v>
      </c>
      <c r="K113" s="1" t="s">
        <v>3511</v>
      </c>
    </row>
    <row r="114" customFormat="false" ht="15" hidden="false" customHeight="false" outlineLevel="0" collapsed="false">
      <c r="A114" s="1" t="s">
        <v>2</v>
      </c>
      <c r="B114" s="1" t="s">
        <v>170</v>
      </c>
      <c r="C114" s="1" t="s">
        <v>51</v>
      </c>
      <c r="D114" s="1" t="s">
        <v>296</v>
      </c>
      <c r="E114" s="1" t="s">
        <v>78</v>
      </c>
      <c r="F114" s="1" t="s">
        <v>3499</v>
      </c>
      <c r="G114" s="1" t="s">
        <v>3500</v>
      </c>
      <c r="H114" s="1"/>
      <c r="I114" s="1" t="s">
        <v>3646</v>
      </c>
      <c r="J114" s="1" t="str">
        <f aca="false">+_xlfn.CONCAT(B114:C114)</f>
        <v>BrasilLoja do Mecanico</v>
      </c>
      <c r="K114" s="1" t="s">
        <v>3511</v>
      </c>
    </row>
    <row r="115" customFormat="false" ht="15" hidden="false" customHeight="false" outlineLevel="0" collapsed="false">
      <c r="A115" s="1" t="s">
        <v>2</v>
      </c>
      <c r="B115" s="1" t="s">
        <v>170</v>
      </c>
      <c r="C115" s="1" t="s">
        <v>51</v>
      </c>
      <c r="D115" s="1" t="s">
        <v>296</v>
      </c>
      <c r="E115" s="1" t="s">
        <v>78</v>
      </c>
      <c r="F115" s="1" t="s">
        <v>3499</v>
      </c>
      <c r="G115" s="1" t="s">
        <v>3500</v>
      </c>
      <c r="H115" s="1"/>
      <c r="I115" s="1" t="s">
        <v>3647</v>
      </c>
      <c r="J115" s="1" t="str">
        <f aca="false">+_xlfn.CONCAT(B115:C115)</f>
        <v>BrasilLoja do Mecanico</v>
      </c>
      <c r="K115" s="1" t="s">
        <v>3511</v>
      </c>
    </row>
    <row r="116" customFormat="false" ht="15" hidden="false" customHeight="false" outlineLevel="0" collapsed="false">
      <c r="A116" s="1" t="s">
        <v>2</v>
      </c>
      <c r="B116" s="1" t="s">
        <v>170</v>
      </c>
      <c r="C116" s="1" t="s">
        <v>51</v>
      </c>
      <c r="D116" s="1" t="s">
        <v>296</v>
      </c>
      <c r="E116" s="1" t="s">
        <v>78</v>
      </c>
      <c r="F116" s="1" t="s">
        <v>3499</v>
      </c>
      <c r="G116" s="1" t="s">
        <v>3500</v>
      </c>
      <c r="H116" s="1"/>
      <c r="I116" s="1" t="s">
        <v>3648</v>
      </c>
      <c r="J116" s="1" t="str">
        <f aca="false">+_xlfn.CONCAT(B116:C116)</f>
        <v>BrasilLoja do Mecanico</v>
      </c>
      <c r="K116" s="1" t="s">
        <v>3511</v>
      </c>
    </row>
    <row r="117" customFormat="false" ht="15" hidden="false" customHeight="false" outlineLevel="0" collapsed="false">
      <c r="A117" s="1" t="s">
        <v>2</v>
      </c>
      <c r="B117" s="1" t="s">
        <v>170</v>
      </c>
      <c r="C117" s="1" t="s">
        <v>51</v>
      </c>
      <c r="D117" s="1" t="s">
        <v>296</v>
      </c>
      <c r="E117" s="1" t="s">
        <v>78</v>
      </c>
      <c r="F117" s="1" t="s">
        <v>3499</v>
      </c>
      <c r="G117" s="1" t="s">
        <v>3500</v>
      </c>
      <c r="H117" s="1"/>
      <c r="I117" s="1" t="s">
        <v>3649</v>
      </c>
      <c r="J117" s="1" t="str">
        <f aca="false">+_xlfn.CONCAT(B117:C117)</f>
        <v>BrasilLoja do Mecanico</v>
      </c>
      <c r="K117" s="1" t="s">
        <v>3511</v>
      </c>
    </row>
    <row r="118" customFormat="false" ht="15" hidden="false" customHeight="false" outlineLevel="0" collapsed="false">
      <c r="A118" s="1" t="s">
        <v>2</v>
      </c>
      <c r="B118" s="1" t="s">
        <v>170</v>
      </c>
      <c r="C118" s="1" t="s">
        <v>51</v>
      </c>
      <c r="D118" s="1" t="s">
        <v>296</v>
      </c>
      <c r="E118" s="1" t="s">
        <v>78</v>
      </c>
      <c r="F118" s="1" t="s">
        <v>3499</v>
      </c>
      <c r="G118" s="1" t="s">
        <v>3500</v>
      </c>
      <c r="H118" s="1"/>
      <c r="I118" s="1" t="s">
        <v>3650</v>
      </c>
      <c r="J118" s="1" t="str">
        <f aca="false">+_xlfn.CONCAT(B118:C118)</f>
        <v>BrasilLoja do Mecanico</v>
      </c>
      <c r="K118" s="1" t="s">
        <v>3511</v>
      </c>
    </row>
    <row r="119" customFormat="false" ht="15" hidden="false" customHeight="false" outlineLevel="0" collapsed="false">
      <c r="A119" s="1" t="s">
        <v>2</v>
      </c>
      <c r="B119" s="1" t="s">
        <v>170</v>
      </c>
      <c r="C119" s="1" t="s">
        <v>51</v>
      </c>
      <c r="D119" s="1" t="s">
        <v>296</v>
      </c>
      <c r="E119" s="1" t="s">
        <v>78</v>
      </c>
      <c r="F119" s="1" t="s">
        <v>3499</v>
      </c>
      <c r="G119" s="1" t="s">
        <v>3500</v>
      </c>
      <c r="H119" s="1"/>
      <c r="I119" s="1" t="s">
        <v>3651</v>
      </c>
      <c r="J119" s="1" t="str">
        <f aca="false">+_xlfn.CONCAT(B119:C119)</f>
        <v>BrasilLoja do Mecanico</v>
      </c>
      <c r="K119" s="1" t="s">
        <v>3511</v>
      </c>
    </row>
    <row r="120" customFormat="false" ht="15" hidden="false" customHeight="false" outlineLevel="0" collapsed="false">
      <c r="A120" s="1" t="s">
        <v>2</v>
      </c>
      <c r="B120" s="1" t="s">
        <v>170</v>
      </c>
      <c r="C120" s="1" t="s">
        <v>407</v>
      </c>
      <c r="D120" s="1" t="s">
        <v>71</v>
      </c>
      <c r="E120" s="1" t="s">
        <v>78</v>
      </c>
      <c r="F120" s="1" t="s">
        <v>3499</v>
      </c>
      <c r="G120" s="1" t="s">
        <v>3500</v>
      </c>
      <c r="H120" s="1"/>
      <c r="I120" s="1" t="s">
        <v>410</v>
      </c>
      <c r="J120" s="1" t="str">
        <f aca="false">+_xlfn.CONCAT(B120:C120)</f>
        <v>BrasilMagazine Luiza</v>
      </c>
      <c r="K120" s="1" t="n">
        <f aca="false">+IF(J120=J119,"",1)</f>
        <v>1</v>
      </c>
    </row>
    <row r="121" customFormat="false" ht="15" hidden="false" customHeight="false" outlineLevel="0" collapsed="false">
      <c r="A121" s="1" t="s">
        <v>2</v>
      </c>
      <c r="B121" s="1" t="s">
        <v>170</v>
      </c>
      <c r="C121" s="1" t="s">
        <v>31</v>
      </c>
      <c r="D121" s="1" t="s">
        <v>296</v>
      </c>
      <c r="E121" s="1" t="s">
        <v>78</v>
      </c>
      <c r="F121" s="1" t="s">
        <v>416</v>
      </c>
      <c r="G121" s="1" t="s">
        <v>3652</v>
      </c>
      <c r="H121" s="1"/>
      <c r="I121" s="1" t="s">
        <v>3653</v>
      </c>
      <c r="J121" s="1" t="str">
        <f aca="false">+_xlfn.CONCAT(B121:C121)</f>
        <v>BrasilMakita</v>
      </c>
      <c r="K121" s="1" t="n">
        <f aca="false">+IF(J121=J120,"",1)</f>
        <v>1</v>
      </c>
    </row>
    <row r="122" customFormat="false" ht="15" hidden="false" customHeight="false" outlineLevel="0" collapsed="false">
      <c r="A122" s="1" t="s">
        <v>2</v>
      </c>
      <c r="B122" s="1" t="s">
        <v>170</v>
      </c>
      <c r="C122" s="1" t="s">
        <v>31</v>
      </c>
      <c r="D122" s="1" t="s">
        <v>296</v>
      </c>
      <c r="E122" s="1" t="s">
        <v>78</v>
      </c>
      <c r="F122" s="1" t="s">
        <v>416</v>
      </c>
      <c r="G122" s="1" t="s">
        <v>3652</v>
      </c>
      <c r="H122" s="1"/>
      <c r="I122" s="1" t="s">
        <v>3653</v>
      </c>
      <c r="J122" s="1" t="str">
        <f aca="false">+_xlfn.CONCAT(B122:C122)</f>
        <v>BrasilMakita</v>
      </c>
      <c r="K122" s="1" t="s">
        <v>3511</v>
      </c>
    </row>
    <row r="123" customFormat="false" ht="15" hidden="false" customHeight="false" outlineLevel="0" collapsed="false">
      <c r="A123" s="1" t="s">
        <v>2</v>
      </c>
      <c r="B123" s="1" t="s">
        <v>170</v>
      </c>
      <c r="C123" s="1" t="s">
        <v>31</v>
      </c>
      <c r="D123" s="1" t="s">
        <v>296</v>
      </c>
      <c r="E123" s="1" t="s">
        <v>78</v>
      </c>
      <c r="F123" s="1" t="s">
        <v>416</v>
      </c>
      <c r="G123" s="1" t="s">
        <v>3652</v>
      </c>
      <c r="H123" s="1"/>
      <c r="I123" s="1" t="s">
        <v>3654</v>
      </c>
      <c r="J123" s="1" t="str">
        <f aca="false">+_xlfn.CONCAT(B123:C123)</f>
        <v>BrasilMakita</v>
      </c>
      <c r="K123" s="1" t="s">
        <v>3511</v>
      </c>
    </row>
    <row r="124" customFormat="false" ht="15" hidden="false" customHeight="false" outlineLevel="0" collapsed="false">
      <c r="A124" s="1" t="s">
        <v>2</v>
      </c>
      <c r="B124" s="1" t="s">
        <v>170</v>
      </c>
      <c r="C124" s="1" t="s">
        <v>31</v>
      </c>
      <c r="D124" s="1" t="s">
        <v>296</v>
      </c>
      <c r="E124" s="1" t="s">
        <v>78</v>
      </c>
      <c r="F124" s="1" t="s">
        <v>416</v>
      </c>
      <c r="G124" s="1" t="s">
        <v>3652</v>
      </c>
      <c r="H124" s="1"/>
      <c r="I124" s="1" t="s">
        <v>3655</v>
      </c>
      <c r="J124" s="1" t="str">
        <f aca="false">+_xlfn.CONCAT(B124:C124)</f>
        <v>BrasilMakita</v>
      </c>
      <c r="K124" s="1" t="s">
        <v>3511</v>
      </c>
    </row>
    <row r="125" customFormat="false" ht="15" hidden="false" customHeight="false" outlineLevel="0" collapsed="false">
      <c r="A125" s="1" t="s">
        <v>2</v>
      </c>
      <c r="B125" s="1" t="s">
        <v>170</v>
      </c>
      <c r="C125" s="1" t="s">
        <v>31</v>
      </c>
      <c r="D125" s="1" t="s">
        <v>296</v>
      </c>
      <c r="E125" s="1" t="s">
        <v>78</v>
      </c>
      <c r="F125" s="1" t="s">
        <v>416</v>
      </c>
      <c r="G125" s="1" t="s">
        <v>3652</v>
      </c>
      <c r="H125" s="1"/>
      <c r="I125" s="1" t="s">
        <v>3656</v>
      </c>
      <c r="J125" s="1" t="str">
        <f aca="false">+_xlfn.CONCAT(B125:C125)</f>
        <v>BrasilMakita</v>
      </c>
      <c r="K125" s="1" t="s">
        <v>3511</v>
      </c>
    </row>
    <row r="126" customFormat="false" ht="15" hidden="false" customHeight="false" outlineLevel="0" collapsed="false">
      <c r="A126" s="1" t="s">
        <v>2</v>
      </c>
      <c r="B126" s="1" t="s">
        <v>170</v>
      </c>
      <c r="C126" s="1" t="s">
        <v>31</v>
      </c>
      <c r="D126" s="1" t="s">
        <v>296</v>
      </c>
      <c r="E126" s="1" t="s">
        <v>78</v>
      </c>
      <c r="F126" s="1" t="s">
        <v>416</v>
      </c>
      <c r="G126" s="1" t="s">
        <v>3652</v>
      </c>
      <c r="H126" s="1"/>
      <c r="I126" s="1" t="s">
        <v>3657</v>
      </c>
      <c r="J126" s="1" t="str">
        <f aca="false">+_xlfn.CONCAT(B126:C126)</f>
        <v>BrasilMakita</v>
      </c>
      <c r="K126" s="1" t="s">
        <v>3511</v>
      </c>
    </row>
    <row r="127" customFormat="false" ht="15" hidden="false" customHeight="false" outlineLevel="0" collapsed="false">
      <c r="A127" s="1" t="s">
        <v>2</v>
      </c>
      <c r="B127" s="1" t="s">
        <v>170</v>
      </c>
      <c r="C127" s="1" t="s">
        <v>31</v>
      </c>
      <c r="D127" s="1" t="s">
        <v>296</v>
      </c>
      <c r="E127" s="1" t="s">
        <v>78</v>
      </c>
      <c r="F127" s="1" t="s">
        <v>416</v>
      </c>
      <c r="G127" s="1" t="s">
        <v>3652</v>
      </c>
      <c r="H127" s="1"/>
      <c r="I127" s="1" t="s">
        <v>3658</v>
      </c>
      <c r="J127" s="1" t="str">
        <f aca="false">+_xlfn.CONCAT(B127:C127)</f>
        <v>BrasilMakita</v>
      </c>
      <c r="K127" s="1" t="s">
        <v>3511</v>
      </c>
    </row>
    <row r="128" customFormat="false" ht="15" hidden="false" customHeight="false" outlineLevel="0" collapsed="false">
      <c r="A128" s="1" t="s">
        <v>2</v>
      </c>
      <c r="B128" s="1" t="s">
        <v>170</v>
      </c>
      <c r="C128" s="1" t="s">
        <v>31</v>
      </c>
      <c r="D128" s="1" t="s">
        <v>296</v>
      </c>
      <c r="E128" s="1" t="s">
        <v>78</v>
      </c>
      <c r="F128" s="1" t="s">
        <v>416</v>
      </c>
      <c r="G128" s="1" t="s">
        <v>3652</v>
      </c>
      <c r="H128" s="1"/>
      <c r="I128" s="1" t="s">
        <v>3659</v>
      </c>
      <c r="J128" s="1" t="str">
        <f aca="false">+_xlfn.CONCAT(B128:C128)</f>
        <v>BrasilMakita</v>
      </c>
      <c r="K128" s="1" t="s">
        <v>3511</v>
      </c>
    </row>
    <row r="129" customFormat="false" ht="15" hidden="false" customHeight="false" outlineLevel="0" collapsed="false">
      <c r="A129" s="1" t="s">
        <v>2</v>
      </c>
      <c r="B129" s="1" t="s">
        <v>170</v>
      </c>
      <c r="C129" s="1" t="s">
        <v>31</v>
      </c>
      <c r="D129" s="1" t="s">
        <v>296</v>
      </c>
      <c r="E129" s="1" t="s">
        <v>78</v>
      </c>
      <c r="F129" s="1" t="s">
        <v>416</v>
      </c>
      <c r="G129" s="1" t="s">
        <v>3652</v>
      </c>
      <c r="H129" s="1"/>
      <c r="I129" s="1" t="s">
        <v>3659</v>
      </c>
      <c r="J129" s="1" t="str">
        <f aca="false">+_xlfn.CONCAT(B129:C129)</f>
        <v>BrasilMakita</v>
      </c>
      <c r="K129" s="1" t="s">
        <v>3511</v>
      </c>
    </row>
    <row r="130" customFormat="false" ht="15" hidden="false" customHeight="false" outlineLevel="0" collapsed="false">
      <c r="A130" s="1" t="s">
        <v>2</v>
      </c>
      <c r="B130" s="1" t="s">
        <v>170</v>
      </c>
      <c r="C130" s="1" t="s">
        <v>31</v>
      </c>
      <c r="D130" s="1" t="s">
        <v>296</v>
      </c>
      <c r="E130" s="1" t="s">
        <v>78</v>
      </c>
      <c r="F130" s="1" t="s">
        <v>416</v>
      </c>
      <c r="G130" s="1" t="s">
        <v>3652</v>
      </c>
      <c r="H130" s="1"/>
      <c r="I130" s="1" t="s">
        <v>3660</v>
      </c>
      <c r="J130" s="1" t="str">
        <f aca="false">+_xlfn.CONCAT(B130:C130)</f>
        <v>BrasilMakita</v>
      </c>
      <c r="K130" s="1" t="s">
        <v>3511</v>
      </c>
    </row>
    <row r="131" customFormat="false" ht="15" hidden="false" customHeight="false" outlineLevel="0" collapsed="false">
      <c r="A131" s="1" t="s">
        <v>2</v>
      </c>
      <c r="B131" s="1" t="s">
        <v>170</v>
      </c>
      <c r="C131" s="1" t="s">
        <v>31</v>
      </c>
      <c r="D131" s="1" t="s">
        <v>296</v>
      </c>
      <c r="E131" s="1" t="s">
        <v>78</v>
      </c>
      <c r="F131" s="1" t="s">
        <v>416</v>
      </c>
      <c r="G131" s="1" t="s">
        <v>3652</v>
      </c>
      <c r="H131" s="1"/>
      <c r="I131" s="1" t="s">
        <v>3661</v>
      </c>
      <c r="J131" s="1" t="str">
        <f aca="false">+_xlfn.CONCAT(B131:C131)</f>
        <v>BrasilMakita</v>
      </c>
      <c r="K131" s="1" t="s">
        <v>3511</v>
      </c>
    </row>
    <row r="132" customFormat="false" ht="15" hidden="false" customHeight="false" outlineLevel="0" collapsed="false">
      <c r="A132" s="1" t="s">
        <v>2</v>
      </c>
      <c r="B132" s="1" t="s">
        <v>170</v>
      </c>
      <c r="C132" s="1" t="s">
        <v>31</v>
      </c>
      <c r="D132" s="1" t="s">
        <v>296</v>
      </c>
      <c r="E132" s="1" t="s">
        <v>78</v>
      </c>
      <c r="F132" s="1" t="s">
        <v>416</v>
      </c>
      <c r="G132" s="1" t="s">
        <v>3652</v>
      </c>
      <c r="H132" s="1"/>
      <c r="I132" s="1" t="s">
        <v>3662</v>
      </c>
      <c r="J132" s="1" t="str">
        <f aca="false">+_xlfn.CONCAT(B132:C132)</f>
        <v>BrasilMakita</v>
      </c>
      <c r="K132" s="1" t="s">
        <v>3511</v>
      </c>
    </row>
    <row r="133" customFormat="false" ht="15" hidden="false" customHeight="false" outlineLevel="0" collapsed="false">
      <c r="A133" s="1" t="s">
        <v>2</v>
      </c>
      <c r="B133" s="1" t="s">
        <v>170</v>
      </c>
      <c r="C133" s="1" t="s">
        <v>31</v>
      </c>
      <c r="D133" s="1" t="s">
        <v>296</v>
      </c>
      <c r="E133" s="1" t="s">
        <v>78</v>
      </c>
      <c r="F133" s="1" t="s">
        <v>416</v>
      </c>
      <c r="G133" s="1" t="s">
        <v>3652</v>
      </c>
      <c r="H133" s="1"/>
      <c r="I133" s="1" t="s">
        <v>3663</v>
      </c>
      <c r="J133" s="1" t="str">
        <f aca="false">+_xlfn.CONCAT(B133:C133)</f>
        <v>BrasilMakita</v>
      </c>
      <c r="K133" s="1" t="s">
        <v>3511</v>
      </c>
    </row>
    <row r="134" customFormat="false" ht="15" hidden="false" customHeight="false" outlineLevel="0" collapsed="false">
      <c r="A134" s="1" t="s">
        <v>2</v>
      </c>
      <c r="B134" s="1" t="s">
        <v>170</v>
      </c>
      <c r="C134" s="1" t="s">
        <v>31</v>
      </c>
      <c r="D134" s="1" t="s">
        <v>296</v>
      </c>
      <c r="E134" s="1" t="s">
        <v>78</v>
      </c>
      <c r="F134" s="1" t="s">
        <v>416</v>
      </c>
      <c r="G134" s="1" t="s">
        <v>3652</v>
      </c>
      <c r="H134" s="1"/>
      <c r="I134" s="1" t="s">
        <v>3663</v>
      </c>
      <c r="J134" s="1" t="str">
        <f aca="false">+_xlfn.CONCAT(B134:C134)</f>
        <v>BrasilMakita</v>
      </c>
      <c r="K134" s="1" t="s">
        <v>3511</v>
      </c>
    </row>
    <row r="135" customFormat="false" ht="15" hidden="false" customHeight="false" outlineLevel="0" collapsed="false">
      <c r="A135" s="1" t="s">
        <v>2</v>
      </c>
      <c r="B135" s="1" t="s">
        <v>170</v>
      </c>
      <c r="C135" s="1" t="s">
        <v>31</v>
      </c>
      <c r="D135" s="1" t="s">
        <v>296</v>
      </c>
      <c r="E135" s="1" t="s">
        <v>78</v>
      </c>
      <c r="F135" s="1" t="s">
        <v>416</v>
      </c>
      <c r="G135" s="1" t="s">
        <v>3652</v>
      </c>
      <c r="H135" s="1"/>
      <c r="I135" s="1" t="s">
        <v>3664</v>
      </c>
      <c r="J135" s="1" t="str">
        <f aca="false">+_xlfn.CONCAT(B135:C135)</f>
        <v>BrasilMakita</v>
      </c>
      <c r="K135" s="1" t="s">
        <v>3511</v>
      </c>
    </row>
    <row r="136" customFormat="false" ht="15" hidden="false" customHeight="false" outlineLevel="0" collapsed="false">
      <c r="A136" s="1" t="s">
        <v>2</v>
      </c>
      <c r="B136" s="1" t="s">
        <v>170</v>
      </c>
      <c r="C136" s="1" t="s">
        <v>31</v>
      </c>
      <c r="D136" s="1" t="s">
        <v>296</v>
      </c>
      <c r="E136" s="1" t="s">
        <v>78</v>
      </c>
      <c r="F136" s="1" t="s">
        <v>416</v>
      </c>
      <c r="G136" s="1" t="s">
        <v>3652</v>
      </c>
      <c r="H136" s="1"/>
      <c r="I136" s="1" t="s">
        <v>3665</v>
      </c>
      <c r="J136" s="1" t="str">
        <f aca="false">+_xlfn.CONCAT(B136:C136)</f>
        <v>BrasilMakita</v>
      </c>
      <c r="K136" s="1" t="s">
        <v>3511</v>
      </c>
    </row>
    <row r="137" customFormat="false" ht="15" hidden="false" customHeight="false" outlineLevel="0" collapsed="false">
      <c r="A137" s="1" t="s">
        <v>2</v>
      </c>
      <c r="B137" s="1" t="s">
        <v>170</v>
      </c>
      <c r="C137" s="1" t="s">
        <v>31</v>
      </c>
      <c r="D137" s="1" t="s">
        <v>296</v>
      </c>
      <c r="E137" s="1" t="s">
        <v>78</v>
      </c>
      <c r="F137" s="1" t="s">
        <v>416</v>
      </c>
      <c r="G137" s="1" t="s">
        <v>3652</v>
      </c>
      <c r="H137" s="1"/>
      <c r="I137" s="1" t="s">
        <v>3666</v>
      </c>
      <c r="J137" s="1" t="str">
        <f aca="false">+_xlfn.CONCAT(B137:C137)</f>
        <v>BrasilMakita</v>
      </c>
      <c r="K137" s="1" t="s">
        <v>3511</v>
      </c>
    </row>
    <row r="138" customFormat="false" ht="15" hidden="false" customHeight="false" outlineLevel="0" collapsed="false">
      <c r="A138" s="1" t="s">
        <v>2</v>
      </c>
      <c r="B138" s="1" t="s">
        <v>170</v>
      </c>
      <c r="C138" s="1" t="s">
        <v>31</v>
      </c>
      <c r="D138" s="1" t="s">
        <v>296</v>
      </c>
      <c r="E138" s="1" t="s">
        <v>78</v>
      </c>
      <c r="F138" s="1" t="s">
        <v>416</v>
      </c>
      <c r="G138" s="1" t="s">
        <v>3652</v>
      </c>
      <c r="H138" s="1"/>
      <c r="I138" s="1" t="s">
        <v>3667</v>
      </c>
      <c r="J138" s="1" t="str">
        <f aca="false">+_xlfn.CONCAT(B138:C138)</f>
        <v>BrasilMakita</v>
      </c>
      <c r="K138" s="1" t="s">
        <v>3511</v>
      </c>
    </row>
    <row r="139" customFormat="false" ht="15" hidden="false" customHeight="false" outlineLevel="0" collapsed="false">
      <c r="A139" s="1" t="s">
        <v>2</v>
      </c>
      <c r="B139" s="1" t="s">
        <v>170</v>
      </c>
      <c r="C139" s="1" t="s">
        <v>31</v>
      </c>
      <c r="D139" s="1" t="s">
        <v>296</v>
      </c>
      <c r="E139" s="1" t="s">
        <v>78</v>
      </c>
      <c r="F139" s="1" t="s">
        <v>416</v>
      </c>
      <c r="G139" s="1" t="s">
        <v>3652</v>
      </c>
      <c r="H139" s="1"/>
      <c r="I139" s="1" t="s">
        <v>3668</v>
      </c>
      <c r="J139" s="1" t="str">
        <f aca="false">+_xlfn.CONCAT(B139:C139)</f>
        <v>BrasilMakita</v>
      </c>
      <c r="K139" s="1" t="s">
        <v>3511</v>
      </c>
    </row>
    <row r="140" customFormat="false" ht="15" hidden="false" customHeight="false" outlineLevel="0" collapsed="false">
      <c r="A140" s="1" t="s">
        <v>2</v>
      </c>
      <c r="B140" s="1" t="s">
        <v>170</v>
      </c>
      <c r="C140" s="1" t="s">
        <v>31</v>
      </c>
      <c r="D140" s="1" t="s">
        <v>296</v>
      </c>
      <c r="E140" s="1" t="s">
        <v>78</v>
      </c>
      <c r="F140" s="1" t="s">
        <v>416</v>
      </c>
      <c r="G140" s="1" t="s">
        <v>3652</v>
      </c>
      <c r="H140" s="1"/>
      <c r="I140" s="1" t="s">
        <v>3669</v>
      </c>
      <c r="J140" s="1" t="str">
        <f aca="false">+_xlfn.CONCAT(B140:C140)</f>
        <v>BrasilMakita</v>
      </c>
      <c r="K140" s="1" t="s">
        <v>3511</v>
      </c>
    </row>
    <row r="141" customFormat="false" ht="15" hidden="false" customHeight="false" outlineLevel="0" collapsed="false">
      <c r="A141" s="1" t="s">
        <v>2</v>
      </c>
      <c r="B141" s="1" t="s">
        <v>170</v>
      </c>
      <c r="C141" s="1" t="s">
        <v>31</v>
      </c>
      <c r="D141" s="1" t="s">
        <v>296</v>
      </c>
      <c r="E141" s="1" t="s">
        <v>78</v>
      </c>
      <c r="F141" s="1" t="s">
        <v>416</v>
      </c>
      <c r="G141" s="1" t="s">
        <v>3652</v>
      </c>
      <c r="H141" s="1"/>
      <c r="I141" s="1" t="s">
        <v>3670</v>
      </c>
      <c r="J141" s="1" t="str">
        <f aca="false">+_xlfn.CONCAT(B141:C141)</f>
        <v>BrasilMakita</v>
      </c>
      <c r="K141" s="1" t="s">
        <v>3511</v>
      </c>
    </row>
    <row r="142" customFormat="false" ht="15" hidden="false" customHeight="false" outlineLevel="0" collapsed="false">
      <c r="A142" s="1" t="s">
        <v>2</v>
      </c>
      <c r="B142" s="1" t="s">
        <v>170</v>
      </c>
      <c r="C142" s="1" t="s">
        <v>31</v>
      </c>
      <c r="D142" s="1" t="s">
        <v>296</v>
      </c>
      <c r="E142" s="1" t="s">
        <v>78</v>
      </c>
      <c r="F142" s="1" t="s">
        <v>416</v>
      </c>
      <c r="G142" s="1" t="s">
        <v>3652</v>
      </c>
      <c r="H142" s="1"/>
      <c r="I142" s="1" t="s">
        <v>3671</v>
      </c>
      <c r="J142" s="1" t="str">
        <f aca="false">+_xlfn.CONCAT(B142:C142)</f>
        <v>BrasilMakita</v>
      </c>
      <c r="K142" s="1" t="s">
        <v>3511</v>
      </c>
    </row>
    <row r="143" customFormat="false" ht="15" hidden="false" customHeight="false" outlineLevel="0" collapsed="false">
      <c r="A143" s="1" t="s">
        <v>2</v>
      </c>
      <c r="B143" s="1" t="s">
        <v>170</v>
      </c>
      <c r="C143" s="1" t="s">
        <v>31</v>
      </c>
      <c r="D143" s="1" t="s">
        <v>296</v>
      </c>
      <c r="E143" s="1" t="s">
        <v>78</v>
      </c>
      <c r="F143" s="1" t="s">
        <v>416</v>
      </c>
      <c r="G143" s="1" t="s">
        <v>3652</v>
      </c>
      <c r="H143" s="1"/>
      <c r="I143" s="1" t="s">
        <v>3672</v>
      </c>
      <c r="J143" s="1" t="str">
        <f aca="false">+_xlfn.CONCAT(B143:C143)</f>
        <v>BrasilMakita</v>
      </c>
      <c r="K143" s="1" t="s">
        <v>3511</v>
      </c>
    </row>
    <row r="144" customFormat="false" ht="15" hidden="false" customHeight="false" outlineLevel="0" collapsed="false">
      <c r="A144" s="1" t="s">
        <v>2</v>
      </c>
      <c r="B144" s="1" t="s">
        <v>170</v>
      </c>
      <c r="C144" s="1" t="s">
        <v>31</v>
      </c>
      <c r="D144" s="1" t="s">
        <v>296</v>
      </c>
      <c r="E144" s="1" t="s">
        <v>78</v>
      </c>
      <c r="F144" s="1" t="s">
        <v>416</v>
      </c>
      <c r="G144" s="1" t="s">
        <v>3652</v>
      </c>
      <c r="H144" s="1"/>
      <c r="I144" s="1" t="s">
        <v>3672</v>
      </c>
      <c r="J144" s="1" t="str">
        <f aca="false">+_xlfn.CONCAT(B144:C144)</f>
        <v>BrasilMakita</v>
      </c>
      <c r="K144" s="1" t="s">
        <v>3511</v>
      </c>
    </row>
    <row r="145" customFormat="false" ht="15" hidden="false" customHeight="false" outlineLevel="0" collapsed="false">
      <c r="A145" s="1" t="s">
        <v>2</v>
      </c>
      <c r="B145" s="1" t="s">
        <v>170</v>
      </c>
      <c r="C145" s="1" t="s">
        <v>31</v>
      </c>
      <c r="D145" s="1" t="s">
        <v>296</v>
      </c>
      <c r="E145" s="1" t="s">
        <v>78</v>
      </c>
      <c r="F145" s="1" t="s">
        <v>416</v>
      </c>
      <c r="G145" s="1" t="s">
        <v>3652</v>
      </c>
      <c r="H145" s="1"/>
      <c r="I145" s="1" t="s">
        <v>3673</v>
      </c>
      <c r="J145" s="1" t="str">
        <f aca="false">+_xlfn.CONCAT(B145:C145)</f>
        <v>BrasilMakita</v>
      </c>
      <c r="K145" s="1" t="s">
        <v>3511</v>
      </c>
    </row>
    <row r="146" customFormat="false" ht="15" hidden="false" customHeight="false" outlineLevel="0" collapsed="false">
      <c r="A146" s="1" t="s">
        <v>2</v>
      </c>
      <c r="B146" s="1" t="s">
        <v>170</v>
      </c>
      <c r="C146" s="1" t="s">
        <v>31</v>
      </c>
      <c r="D146" s="1" t="s">
        <v>296</v>
      </c>
      <c r="E146" s="1" t="s">
        <v>78</v>
      </c>
      <c r="F146" s="1" t="s">
        <v>3499</v>
      </c>
      <c r="G146" s="1" t="s">
        <v>3500</v>
      </c>
      <c r="H146" s="1"/>
      <c r="I146" s="1" t="s">
        <v>3674</v>
      </c>
      <c r="J146" s="1" t="str">
        <f aca="false">+_xlfn.CONCAT(B146:C146)</f>
        <v>BrasilMakita</v>
      </c>
      <c r="K146" s="1" t="s">
        <v>3511</v>
      </c>
    </row>
    <row r="147" customFormat="false" ht="15" hidden="false" customHeight="false" outlineLevel="0" collapsed="false">
      <c r="A147" s="1" t="s">
        <v>2</v>
      </c>
      <c r="B147" s="1" t="s">
        <v>170</v>
      </c>
      <c r="C147" s="1" t="s">
        <v>31</v>
      </c>
      <c r="D147" s="1" t="s">
        <v>296</v>
      </c>
      <c r="E147" s="1" t="s">
        <v>78</v>
      </c>
      <c r="F147" s="1" t="s">
        <v>416</v>
      </c>
      <c r="G147" s="1" t="s">
        <v>3652</v>
      </c>
      <c r="H147" s="1"/>
      <c r="I147" s="1" t="s">
        <v>3675</v>
      </c>
      <c r="J147" s="1" t="str">
        <f aca="false">+_xlfn.CONCAT(B147:C147)</f>
        <v>BrasilMakita</v>
      </c>
      <c r="K147" s="1" t="s">
        <v>3511</v>
      </c>
    </row>
    <row r="148" customFormat="false" ht="15" hidden="false" customHeight="false" outlineLevel="0" collapsed="false">
      <c r="A148" s="1" t="s">
        <v>2</v>
      </c>
      <c r="B148" s="1" t="s">
        <v>170</v>
      </c>
      <c r="C148" s="1" t="s">
        <v>31</v>
      </c>
      <c r="D148" s="1" t="s">
        <v>296</v>
      </c>
      <c r="E148" s="1" t="s">
        <v>78</v>
      </c>
      <c r="F148" s="1" t="s">
        <v>416</v>
      </c>
      <c r="G148" s="1" t="s">
        <v>3652</v>
      </c>
      <c r="H148" s="1"/>
      <c r="I148" s="1" t="s">
        <v>3676</v>
      </c>
      <c r="J148" s="1" t="str">
        <f aca="false">+_xlfn.CONCAT(B148:C148)</f>
        <v>BrasilMakita</v>
      </c>
      <c r="K148" s="1" t="s">
        <v>3511</v>
      </c>
    </row>
    <row r="149" customFormat="false" ht="15" hidden="false" customHeight="false" outlineLevel="0" collapsed="false">
      <c r="A149" s="1" t="s">
        <v>2</v>
      </c>
      <c r="B149" s="1" t="s">
        <v>170</v>
      </c>
      <c r="C149" s="1" t="s">
        <v>31</v>
      </c>
      <c r="D149" s="1" t="s">
        <v>296</v>
      </c>
      <c r="E149" s="1" t="s">
        <v>78</v>
      </c>
      <c r="F149" s="1" t="s">
        <v>416</v>
      </c>
      <c r="G149" s="1" t="s">
        <v>3652</v>
      </c>
      <c r="H149" s="1"/>
      <c r="I149" s="1" t="s">
        <v>3677</v>
      </c>
      <c r="J149" s="1" t="str">
        <f aca="false">+_xlfn.CONCAT(B149:C149)</f>
        <v>BrasilMakita</v>
      </c>
      <c r="K149" s="1" t="s">
        <v>3511</v>
      </c>
    </row>
    <row r="150" customFormat="false" ht="15" hidden="false" customHeight="false" outlineLevel="0" collapsed="false">
      <c r="A150" s="1" t="s">
        <v>2</v>
      </c>
      <c r="B150" s="1" t="s">
        <v>170</v>
      </c>
      <c r="C150" s="1" t="s">
        <v>31</v>
      </c>
      <c r="D150" s="1" t="s">
        <v>296</v>
      </c>
      <c r="E150" s="1" t="s">
        <v>78</v>
      </c>
      <c r="F150" s="1" t="s">
        <v>3499</v>
      </c>
      <c r="G150" s="1" t="s">
        <v>3500</v>
      </c>
      <c r="H150" s="1"/>
      <c r="I150" s="1" t="s">
        <v>3678</v>
      </c>
      <c r="J150" s="1" t="str">
        <f aca="false">+_xlfn.CONCAT(B150:C150)</f>
        <v>BrasilMakita</v>
      </c>
      <c r="K150" s="1" t="s">
        <v>3511</v>
      </c>
    </row>
    <row r="151" customFormat="false" ht="15" hidden="false" customHeight="false" outlineLevel="0" collapsed="false">
      <c r="A151" s="1" t="s">
        <v>2</v>
      </c>
      <c r="B151" s="1" t="s">
        <v>170</v>
      </c>
      <c r="C151" s="1" t="s">
        <v>31</v>
      </c>
      <c r="D151" s="1" t="s">
        <v>296</v>
      </c>
      <c r="E151" s="1" t="s">
        <v>78</v>
      </c>
      <c r="F151" s="1" t="s">
        <v>3499</v>
      </c>
      <c r="G151" s="1" t="s">
        <v>3500</v>
      </c>
      <c r="H151" s="1"/>
      <c r="I151" s="1" t="s">
        <v>3679</v>
      </c>
      <c r="J151" s="1" t="str">
        <f aca="false">+_xlfn.CONCAT(B151:C151)</f>
        <v>BrasilMakita</v>
      </c>
      <c r="K151" s="1" t="s">
        <v>3511</v>
      </c>
    </row>
    <row r="152" customFormat="false" ht="15" hidden="false" customHeight="false" outlineLevel="0" collapsed="false">
      <c r="A152" s="1" t="s">
        <v>2</v>
      </c>
      <c r="B152" s="1" t="s">
        <v>170</v>
      </c>
      <c r="C152" s="1" t="s">
        <v>31</v>
      </c>
      <c r="D152" s="1" t="s">
        <v>296</v>
      </c>
      <c r="E152" s="1" t="s">
        <v>78</v>
      </c>
      <c r="F152" s="1" t="s">
        <v>3499</v>
      </c>
      <c r="G152" s="1" t="s">
        <v>3500</v>
      </c>
      <c r="H152" s="1"/>
      <c r="I152" s="1" t="s">
        <v>3680</v>
      </c>
      <c r="J152" s="1" t="str">
        <f aca="false">+_xlfn.CONCAT(B152:C152)</f>
        <v>BrasilMakita</v>
      </c>
      <c r="K152" s="1" t="s">
        <v>3511</v>
      </c>
    </row>
    <row r="153" customFormat="false" ht="15" hidden="false" customHeight="false" outlineLevel="0" collapsed="false">
      <c r="A153" s="1" t="s">
        <v>2</v>
      </c>
      <c r="B153" s="1" t="s">
        <v>170</v>
      </c>
      <c r="C153" s="1" t="s">
        <v>31</v>
      </c>
      <c r="D153" s="1" t="s">
        <v>296</v>
      </c>
      <c r="E153" s="1" t="s">
        <v>78</v>
      </c>
      <c r="F153" s="1" t="s">
        <v>3499</v>
      </c>
      <c r="G153" s="1" t="s">
        <v>3500</v>
      </c>
      <c r="H153" s="1"/>
      <c r="I153" s="1" t="s">
        <v>3681</v>
      </c>
      <c r="J153" s="1" t="str">
        <f aca="false">+_xlfn.CONCAT(B153:C153)</f>
        <v>BrasilMakita</v>
      </c>
      <c r="K153" s="1" t="s">
        <v>3511</v>
      </c>
    </row>
    <row r="154" customFormat="false" ht="15" hidden="false" customHeight="false" outlineLevel="0" collapsed="false">
      <c r="A154" s="1" t="s">
        <v>2</v>
      </c>
      <c r="B154" s="1" t="s">
        <v>170</v>
      </c>
      <c r="C154" s="1" t="s">
        <v>31</v>
      </c>
      <c r="D154" s="1" t="s">
        <v>296</v>
      </c>
      <c r="E154" s="1" t="s">
        <v>78</v>
      </c>
      <c r="F154" s="1" t="s">
        <v>416</v>
      </c>
      <c r="G154" s="1" t="s">
        <v>3652</v>
      </c>
      <c r="H154" s="1"/>
      <c r="I154" s="1" t="s">
        <v>3682</v>
      </c>
      <c r="J154" s="1" t="str">
        <f aca="false">+_xlfn.CONCAT(B154:C154)</f>
        <v>BrasilMakita</v>
      </c>
      <c r="K154" s="1" t="s">
        <v>3511</v>
      </c>
    </row>
    <row r="155" customFormat="false" ht="15" hidden="false" customHeight="false" outlineLevel="0" collapsed="false">
      <c r="A155" s="1" t="s">
        <v>2</v>
      </c>
      <c r="B155" s="1" t="s">
        <v>170</v>
      </c>
      <c r="C155" s="1" t="s">
        <v>31</v>
      </c>
      <c r="D155" s="1" t="s">
        <v>296</v>
      </c>
      <c r="E155" s="1" t="s">
        <v>78</v>
      </c>
      <c r="F155" s="1" t="s">
        <v>416</v>
      </c>
      <c r="G155" s="1" t="s">
        <v>3652</v>
      </c>
      <c r="H155" s="1"/>
      <c r="I155" s="1" t="s">
        <v>3683</v>
      </c>
      <c r="J155" s="1" t="str">
        <f aca="false">+_xlfn.CONCAT(B155:C155)</f>
        <v>BrasilMakita</v>
      </c>
      <c r="K155" s="1" t="s">
        <v>3511</v>
      </c>
    </row>
    <row r="156" customFormat="false" ht="15" hidden="false" customHeight="false" outlineLevel="0" collapsed="false">
      <c r="A156" s="1" t="s">
        <v>2</v>
      </c>
      <c r="B156" s="1" t="s">
        <v>170</v>
      </c>
      <c r="C156" s="1" t="s">
        <v>31</v>
      </c>
      <c r="D156" s="1" t="s">
        <v>296</v>
      </c>
      <c r="E156" s="1" t="s">
        <v>78</v>
      </c>
      <c r="F156" s="1" t="s">
        <v>416</v>
      </c>
      <c r="G156" s="1" t="s">
        <v>3652</v>
      </c>
      <c r="H156" s="1"/>
      <c r="I156" s="1" t="s">
        <v>3684</v>
      </c>
      <c r="J156" s="1" t="str">
        <f aca="false">+_xlfn.CONCAT(B156:C156)</f>
        <v>BrasilMakita</v>
      </c>
      <c r="K156" s="1" t="s">
        <v>3511</v>
      </c>
    </row>
    <row r="157" customFormat="false" ht="15" hidden="false" customHeight="false" outlineLevel="0" collapsed="false">
      <c r="A157" s="1" t="s">
        <v>2</v>
      </c>
      <c r="B157" s="1" t="s">
        <v>170</v>
      </c>
      <c r="C157" s="1" t="s">
        <v>31</v>
      </c>
      <c r="D157" s="1" t="s">
        <v>296</v>
      </c>
      <c r="E157" s="1" t="s">
        <v>78</v>
      </c>
      <c r="F157" s="1" t="s">
        <v>3499</v>
      </c>
      <c r="G157" s="1" t="s">
        <v>3500</v>
      </c>
      <c r="H157" s="1"/>
      <c r="I157" s="1" t="s">
        <v>3685</v>
      </c>
      <c r="J157" s="1" t="str">
        <f aca="false">+_xlfn.CONCAT(B157:C157)</f>
        <v>BrasilMakita</v>
      </c>
      <c r="K157" s="1" t="s">
        <v>3511</v>
      </c>
    </row>
    <row r="158" customFormat="false" ht="15" hidden="false" customHeight="false" outlineLevel="0" collapsed="false">
      <c r="A158" s="1" t="s">
        <v>2</v>
      </c>
      <c r="B158" s="1" t="s">
        <v>170</v>
      </c>
      <c r="C158" s="1" t="s">
        <v>31</v>
      </c>
      <c r="D158" s="1" t="s">
        <v>296</v>
      </c>
      <c r="E158" s="1" t="s">
        <v>78</v>
      </c>
      <c r="F158" s="1" t="s">
        <v>416</v>
      </c>
      <c r="G158" s="1" t="s">
        <v>3652</v>
      </c>
      <c r="H158" s="1"/>
      <c r="I158" s="1" t="s">
        <v>3686</v>
      </c>
      <c r="J158" s="1" t="str">
        <f aca="false">+_xlfn.CONCAT(B158:C158)</f>
        <v>BrasilMakita</v>
      </c>
      <c r="K158" s="1" t="s">
        <v>3511</v>
      </c>
    </row>
    <row r="159" customFormat="false" ht="15" hidden="false" customHeight="false" outlineLevel="0" collapsed="false">
      <c r="A159" s="1" t="s">
        <v>2</v>
      </c>
      <c r="B159" s="1" t="s">
        <v>170</v>
      </c>
      <c r="C159" s="1" t="s">
        <v>31</v>
      </c>
      <c r="D159" s="1" t="s">
        <v>296</v>
      </c>
      <c r="E159" s="1" t="s">
        <v>78</v>
      </c>
      <c r="F159" s="1" t="s">
        <v>416</v>
      </c>
      <c r="G159" s="1" t="s">
        <v>3652</v>
      </c>
      <c r="H159" s="1"/>
      <c r="I159" s="1" t="s">
        <v>3687</v>
      </c>
      <c r="J159" s="1" t="str">
        <f aca="false">+_xlfn.CONCAT(B159:C159)</f>
        <v>BrasilMakita</v>
      </c>
      <c r="K159" s="1" t="s">
        <v>3511</v>
      </c>
    </row>
    <row r="160" customFormat="false" ht="15" hidden="false" customHeight="false" outlineLevel="0" collapsed="false">
      <c r="A160" s="1" t="s">
        <v>2</v>
      </c>
      <c r="B160" s="1" t="s">
        <v>170</v>
      </c>
      <c r="C160" s="1" t="s">
        <v>31</v>
      </c>
      <c r="D160" s="1" t="s">
        <v>296</v>
      </c>
      <c r="E160" s="1" t="s">
        <v>78</v>
      </c>
      <c r="F160" s="1" t="s">
        <v>416</v>
      </c>
      <c r="G160" s="1" t="s">
        <v>3652</v>
      </c>
      <c r="H160" s="1"/>
      <c r="I160" s="1" t="s">
        <v>3688</v>
      </c>
      <c r="J160" s="1" t="str">
        <f aca="false">+_xlfn.CONCAT(B160:C160)</f>
        <v>BrasilMakita</v>
      </c>
      <c r="K160" s="1" t="s">
        <v>3511</v>
      </c>
    </row>
    <row r="161" customFormat="false" ht="15" hidden="false" customHeight="false" outlineLevel="0" collapsed="false">
      <c r="A161" s="1" t="s">
        <v>2</v>
      </c>
      <c r="B161" s="1" t="s">
        <v>170</v>
      </c>
      <c r="C161" s="1" t="s">
        <v>31</v>
      </c>
      <c r="D161" s="1" t="s">
        <v>296</v>
      </c>
      <c r="E161" s="1" t="s">
        <v>78</v>
      </c>
      <c r="F161" s="1" t="s">
        <v>416</v>
      </c>
      <c r="G161" s="1" t="s">
        <v>3652</v>
      </c>
      <c r="H161" s="1"/>
      <c r="I161" s="1" t="s">
        <v>3689</v>
      </c>
      <c r="J161" s="1" t="str">
        <f aca="false">+_xlfn.CONCAT(B161:C161)</f>
        <v>BrasilMakita</v>
      </c>
      <c r="K161" s="1" t="s">
        <v>3511</v>
      </c>
    </row>
    <row r="162" customFormat="false" ht="15" hidden="false" customHeight="false" outlineLevel="0" collapsed="false">
      <c r="A162" s="1" t="s">
        <v>2</v>
      </c>
      <c r="B162" s="1" t="s">
        <v>170</v>
      </c>
      <c r="C162" s="1" t="s">
        <v>31</v>
      </c>
      <c r="D162" s="1" t="s">
        <v>296</v>
      </c>
      <c r="E162" s="1" t="s">
        <v>78</v>
      </c>
      <c r="F162" s="1" t="s">
        <v>416</v>
      </c>
      <c r="G162" s="1" t="s">
        <v>3652</v>
      </c>
      <c r="H162" s="1"/>
      <c r="I162" s="1" t="s">
        <v>3690</v>
      </c>
      <c r="J162" s="1" t="str">
        <f aca="false">+_xlfn.CONCAT(B162:C162)</f>
        <v>BrasilMakita</v>
      </c>
      <c r="K162" s="1" t="s">
        <v>3511</v>
      </c>
    </row>
    <row r="163" customFormat="false" ht="15" hidden="false" customHeight="false" outlineLevel="0" collapsed="false">
      <c r="A163" s="1" t="s">
        <v>2</v>
      </c>
      <c r="B163" s="1" t="s">
        <v>170</v>
      </c>
      <c r="C163" s="1" t="s">
        <v>31</v>
      </c>
      <c r="D163" s="1" t="s">
        <v>296</v>
      </c>
      <c r="E163" s="1" t="s">
        <v>78</v>
      </c>
      <c r="F163" s="1" t="s">
        <v>416</v>
      </c>
      <c r="G163" s="1" t="s">
        <v>3652</v>
      </c>
      <c r="H163" s="1"/>
      <c r="I163" s="1" t="s">
        <v>3691</v>
      </c>
      <c r="J163" s="1" t="str">
        <f aca="false">+_xlfn.CONCAT(B163:C163)</f>
        <v>BrasilMakita</v>
      </c>
      <c r="K163" s="1" t="s">
        <v>3511</v>
      </c>
    </row>
    <row r="164" customFormat="false" ht="15" hidden="false" customHeight="false" outlineLevel="0" collapsed="false">
      <c r="A164" s="1" t="s">
        <v>2</v>
      </c>
      <c r="B164" s="1" t="s">
        <v>170</v>
      </c>
      <c r="C164" s="1" t="s">
        <v>31</v>
      </c>
      <c r="D164" s="1" t="s">
        <v>296</v>
      </c>
      <c r="E164" s="1" t="s">
        <v>78</v>
      </c>
      <c r="F164" s="1" t="s">
        <v>416</v>
      </c>
      <c r="G164" s="1" t="s">
        <v>3652</v>
      </c>
      <c r="H164" s="1"/>
      <c r="I164" s="1" t="s">
        <v>3692</v>
      </c>
      <c r="J164" s="1" t="str">
        <f aca="false">+_xlfn.CONCAT(B164:C164)</f>
        <v>BrasilMakita</v>
      </c>
      <c r="K164" s="1" t="s">
        <v>3511</v>
      </c>
    </row>
    <row r="165" customFormat="false" ht="15" hidden="false" customHeight="false" outlineLevel="0" collapsed="false">
      <c r="A165" s="1" t="s">
        <v>2</v>
      </c>
      <c r="B165" s="1" t="s">
        <v>170</v>
      </c>
      <c r="C165" s="1" t="s">
        <v>31</v>
      </c>
      <c r="D165" s="1" t="s">
        <v>296</v>
      </c>
      <c r="E165" s="1" t="s">
        <v>78</v>
      </c>
      <c r="F165" s="1" t="s">
        <v>416</v>
      </c>
      <c r="G165" s="1" t="s">
        <v>3652</v>
      </c>
      <c r="H165" s="1"/>
      <c r="I165" s="1" t="s">
        <v>3693</v>
      </c>
      <c r="J165" s="1" t="str">
        <f aca="false">+_xlfn.CONCAT(B165:C165)</f>
        <v>BrasilMakita</v>
      </c>
      <c r="K165" s="1" t="s">
        <v>3511</v>
      </c>
    </row>
    <row r="166" customFormat="false" ht="15" hidden="false" customHeight="false" outlineLevel="0" collapsed="false">
      <c r="A166" s="1" t="s">
        <v>2</v>
      </c>
      <c r="B166" s="1" t="s">
        <v>170</v>
      </c>
      <c r="C166" s="1" t="s">
        <v>31</v>
      </c>
      <c r="D166" s="1" t="s">
        <v>296</v>
      </c>
      <c r="E166" s="1" t="s">
        <v>78</v>
      </c>
      <c r="F166" s="1" t="s">
        <v>3499</v>
      </c>
      <c r="G166" s="1" t="s">
        <v>3500</v>
      </c>
      <c r="H166" s="1"/>
      <c r="I166" s="1" t="s">
        <v>540</v>
      </c>
      <c r="J166" s="1" t="str">
        <f aca="false">+_xlfn.CONCAT(B166:C166)</f>
        <v>BrasilMakita</v>
      </c>
      <c r="K166" s="1" t="s">
        <v>3511</v>
      </c>
    </row>
    <row r="167" customFormat="false" ht="15" hidden="false" customHeight="false" outlineLevel="0" collapsed="false">
      <c r="A167" s="1" t="s">
        <v>2</v>
      </c>
      <c r="B167" s="1" t="s">
        <v>170</v>
      </c>
      <c r="C167" s="1" t="s">
        <v>10</v>
      </c>
      <c r="D167" s="1" t="s">
        <v>71</v>
      </c>
      <c r="E167" s="1" t="s">
        <v>78</v>
      </c>
      <c r="F167" s="1" t="s">
        <v>299</v>
      </c>
      <c r="G167" s="1" t="s">
        <v>3694</v>
      </c>
      <c r="H167" s="1"/>
      <c r="I167" s="1" t="s">
        <v>3695</v>
      </c>
      <c r="J167" s="1" t="str">
        <f aca="false">+_xlfn.CONCAT(B167:C167)</f>
        <v>BrasilMercado Libre</v>
      </c>
      <c r="K167" s="1" t="n">
        <f aca="false">+IF(J167=J166,"",1)</f>
        <v>1</v>
      </c>
    </row>
    <row r="168" customFormat="false" ht="15" hidden="false" customHeight="false" outlineLevel="0" collapsed="false">
      <c r="A168" s="1" t="s">
        <v>2</v>
      </c>
      <c r="B168" s="1" t="s">
        <v>170</v>
      </c>
      <c r="C168" s="1" t="s">
        <v>10</v>
      </c>
      <c r="D168" s="1" t="s">
        <v>71</v>
      </c>
      <c r="E168" s="1" t="s">
        <v>78</v>
      </c>
      <c r="F168" s="1" t="s">
        <v>299</v>
      </c>
      <c r="G168" s="1" t="s">
        <v>3694</v>
      </c>
      <c r="H168" s="1"/>
      <c r="I168" s="1" t="s">
        <v>3696</v>
      </c>
      <c r="J168" s="1" t="str">
        <f aca="false">+_xlfn.CONCAT(B168:C168)</f>
        <v>BrasilMercado Libre</v>
      </c>
      <c r="K168" s="1" t="s">
        <v>3511</v>
      </c>
    </row>
    <row r="169" customFormat="false" ht="15" hidden="false" customHeight="false" outlineLevel="0" collapsed="false">
      <c r="A169" s="1" t="s">
        <v>2</v>
      </c>
      <c r="B169" s="1" t="s">
        <v>170</v>
      </c>
      <c r="C169" s="1" t="s">
        <v>10</v>
      </c>
      <c r="D169" s="1" t="s">
        <v>71</v>
      </c>
      <c r="E169" s="1" t="s">
        <v>78</v>
      </c>
      <c r="F169" s="1" t="s">
        <v>299</v>
      </c>
      <c r="G169" s="1" t="s">
        <v>3694</v>
      </c>
      <c r="H169" s="1"/>
      <c r="I169" s="1" t="s">
        <v>3697</v>
      </c>
      <c r="J169" s="1" t="str">
        <f aca="false">+_xlfn.CONCAT(B169:C169)</f>
        <v>BrasilMercado Libre</v>
      </c>
      <c r="K169" s="1" t="s">
        <v>3511</v>
      </c>
    </row>
    <row r="170" customFormat="false" ht="15" hidden="false" customHeight="false" outlineLevel="0" collapsed="false">
      <c r="A170" s="1" t="s">
        <v>2</v>
      </c>
      <c r="B170" s="1" t="s">
        <v>170</v>
      </c>
      <c r="C170" s="1" t="s">
        <v>10</v>
      </c>
      <c r="D170" s="1" t="s">
        <v>71</v>
      </c>
      <c r="E170" s="1" t="s">
        <v>78</v>
      </c>
      <c r="F170" s="1" t="s">
        <v>299</v>
      </c>
      <c r="G170" s="1" t="s">
        <v>3694</v>
      </c>
      <c r="H170" s="1"/>
      <c r="I170" s="1" t="s">
        <v>3698</v>
      </c>
      <c r="J170" s="1" t="str">
        <f aca="false">+_xlfn.CONCAT(B170:C170)</f>
        <v>BrasilMercado Libre</v>
      </c>
      <c r="K170" s="1" t="s">
        <v>3511</v>
      </c>
    </row>
    <row r="171" customFormat="false" ht="15" hidden="false" customHeight="false" outlineLevel="0" collapsed="false">
      <c r="A171" s="1" t="s">
        <v>2</v>
      </c>
      <c r="B171" s="1" t="s">
        <v>170</v>
      </c>
      <c r="C171" s="1" t="s">
        <v>10</v>
      </c>
      <c r="D171" s="1" t="s">
        <v>71</v>
      </c>
      <c r="E171" s="1" t="s">
        <v>78</v>
      </c>
      <c r="F171" s="1" t="s">
        <v>299</v>
      </c>
      <c r="G171" s="1" t="s">
        <v>3694</v>
      </c>
      <c r="H171" s="1"/>
      <c r="I171" s="1" t="s">
        <v>3699</v>
      </c>
      <c r="J171" s="1" t="str">
        <f aca="false">+_xlfn.CONCAT(B171:C171)</f>
        <v>BrasilMercado Libre</v>
      </c>
      <c r="K171" s="1" t="s">
        <v>3511</v>
      </c>
    </row>
    <row r="172" customFormat="false" ht="15" hidden="false" customHeight="false" outlineLevel="0" collapsed="false">
      <c r="A172" s="1" t="s">
        <v>2</v>
      </c>
      <c r="B172" s="1" t="s">
        <v>170</v>
      </c>
      <c r="C172" s="1" t="s">
        <v>10</v>
      </c>
      <c r="D172" s="1" t="s">
        <v>71</v>
      </c>
      <c r="E172" s="1" t="s">
        <v>78</v>
      </c>
      <c r="F172" s="1" t="s">
        <v>299</v>
      </c>
      <c r="G172" s="1" t="s">
        <v>3694</v>
      </c>
      <c r="H172" s="1"/>
      <c r="I172" s="1" t="s">
        <v>3700</v>
      </c>
      <c r="J172" s="1" t="str">
        <f aca="false">+_xlfn.CONCAT(B172:C172)</f>
        <v>BrasilMercado Libre</v>
      </c>
      <c r="K172" s="1" t="s">
        <v>3511</v>
      </c>
    </row>
    <row r="173" customFormat="false" ht="15" hidden="false" customHeight="false" outlineLevel="0" collapsed="false">
      <c r="A173" s="1" t="s">
        <v>2</v>
      </c>
      <c r="B173" s="1" t="s">
        <v>170</v>
      </c>
      <c r="C173" s="1" t="s">
        <v>10</v>
      </c>
      <c r="D173" s="1" t="s">
        <v>71</v>
      </c>
      <c r="E173" s="1" t="s">
        <v>78</v>
      </c>
      <c r="F173" s="1" t="s">
        <v>299</v>
      </c>
      <c r="G173" s="1" t="s">
        <v>3694</v>
      </c>
      <c r="H173" s="1"/>
      <c r="I173" s="1" t="s">
        <v>3701</v>
      </c>
      <c r="J173" s="1" t="str">
        <f aca="false">+_xlfn.CONCAT(B173:C173)</f>
        <v>BrasilMercado Libre</v>
      </c>
      <c r="K173" s="1" t="s">
        <v>3511</v>
      </c>
    </row>
    <row r="174" customFormat="false" ht="15" hidden="false" customHeight="false" outlineLevel="0" collapsed="false">
      <c r="A174" s="1" t="s">
        <v>2</v>
      </c>
      <c r="B174" s="1" t="s">
        <v>170</v>
      </c>
      <c r="C174" s="1" t="s">
        <v>10</v>
      </c>
      <c r="D174" s="1" t="s">
        <v>71</v>
      </c>
      <c r="E174" s="1" t="s">
        <v>78</v>
      </c>
      <c r="F174" s="1" t="s">
        <v>299</v>
      </c>
      <c r="G174" s="1" t="s">
        <v>3694</v>
      </c>
      <c r="H174" s="1"/>
      <c r="I174" s="1" t="s">
        <v>3702</v>
      </c>
      <c r="J174" s="1" t="str">
        <f aca="false">+_xlfn.CONCAT(B174:C174)</f>
        <v>BrasilMercado Libre</v>
      </c>
      <c r="K174" s="1" t="s">
        <v>3511</v>
      </c>
    </row>
    <row r="175" customFormat="false" ht="15" hidden="false" customHeight="false" outlineLevel="0" collapsed="false">
      <c r="A175" s="1" t="s">
        <v>2</v>
      </c>
      <c r="B175" s="1" t="s">
        <v>170</v>
      </c>
      <c r="C175" s="1" t="s">
        <v>10</v>
      </c>
      <c r="D175" s="1" t="s">
        <v>71</v>
      </c>
      <c r="E175" s="1" t="s">
        <v>78</v>
      </c>
      <c r="F175" s="1" t="s">
        <v>299</v>
      </c>
      <c r="G175" s="1" t="s">
        <v>3694</v>
      </c>
      <c r="H175" s="1"/>
      <c r="I175" s="1" t="s">
        <v>3703</v>
      </c>
      <c r="J175" s="1" t="str">
        <f aca="false">+_xlfn.CONCAT(B175:C175)</f>
        <v>BrasilMercado Libre</v>
      </c>
      <c r="K175" s="1" t="s">
        <v>3511</v>
      </c>
    </row>
    <row r="176" customFormat="false" ht="15" hidden="false" customHeight="false" outlineLevel="0" collapsed="false">
      <c r="A176" s="1" t="s">
        <v>2</v>
      </c>
      <c r="B176" s="1" t="s">
        <v>170</v>
      </c>
      <c r="C176" s="1" t="s">
        <v>10</v>
      </c>
      <c r="D176" s="1" t="s">
        <v>71</v>
      </c>
      <c r="E176" s="1" t="s">
        <v>78</v>
      </c>
      <c r="F176" s="1" t="s">
        <v>299</v>
      </c>
      <c r="G176" s="1" t="s">
        <v>3694</v>
      </c>
      <c r="H176" s="1"/>
      <c r="I176" s="1" t="s">
        <v>3704</v>
      </c>
      <c r="J176" s="1" t="str">
        <f aca="false">+_xlfn.CONCAT(B176:C176)</f>
        <v>BrasilMercado Libre</v>
      </c>
      <c r="K176" s="1" t="s">
        <v>3511</v>
      </c>
    </row>
    <row r="177" customFormat="false" ht="15" hidden="false" customHeight="false" outlineLevel="0" collapsed="false">
      <c r="A177" s="1" t="s">
        <v>2</v>
      </c>
      <c r="B177" s="1" t="s">
        <v>170</v>
      </c>
      <c r="C177" s="1" t="s">
        <v>10</v>
      </c>
      <c r="D177" s="1" t="s">
        <v>71</v>
      </c>
      <c r="E177" s="1" t="s">
        <v>78</v>
      </c>
      <c r="F177" s="1" t="s">
        <v>299</v>
      </c>
      <c r="G177" s="1" t="s">
        <v>3694</v>
      </c>
      <c r="H177" s="1"/>
      <c r="I177" s="1" t="s">
        <v>3705</v>
      </c>
      <c r="J177" s="1" t="str">
        <f aca="false">+_xlfn.CONCAT(B177:C177)</f>
        <v>BrasilMercado Libre</v>
      </c>
      <c r="K177" s="1" t="s">
        <v>3511</v>
      </c>
    </row>
    <row r="178" customFormat="false" ht="15" hidden="false" customHeight="false" outlineLevel="0" collapsed="false">
      <c r="A178" s="1" t="s">
        <v>2</v>
      </c>
      <c r="B178" s="1" t="s">
        <v>170</v>
      </c>
      <c r="C178" s="1" t="s">
        <v>10</v>
      </c>
      <c r="D178" s="1" t="s">
        <v>71</v>
      </c>
      <c r="E178" s="1" t="s">
        <v>78</v>
      </c>
      <c r="F178" s="1" t="s">
        <v>299</v>
      </c>
      <c r="G178" s="1" t="s">
        <v>3694</v>
      </c>
      <c r="H178" s="1"/>
      <c r="I178" s="1" t="s">
        <v>3706</v>
      </c>
      <c r="J178" s="1" t="str">
        <f aca="false">+_xlfn.CONCAT(B178:C178)</f>
        <v>BrasilMercado Libre</v>
      </c>
      <c r="K178" s="1" t="s">
        <v>3511</v>
      </c>
    </row>
    <row r="179" customFormat="false" ht="15" hidden="false" customHeight="false" outlineLevel="0" collapsed="false">
      <c r="A179" s="1" t="s">
        <v>2</v>
      </c>
      <c r="B179" s="1" t="s">
        <v>170</v>
      </c>
      <c r="C179" s="1" t="s">
        <v>10</v>
      </c>
      <c r="D179" s="1" t="s">
        <v>71</v>
      </c>
      <c r="E179" s="1" t="s">
        <v>78</v>
      </c>
      <c r="F179" s="1" t="s">
        <v>299</v>
      </c>
      <c r="G179" s="1" t="s">
        <v>3694</v>
      </c>
      <c r="H179" s="1"/>
      <c r="I179" s="1" t="s">
        <v>3707</v>
      </c>
      <c r="J179" s="1" t="str">
        <f aca="false">+_xlfn.CONCAT(B179:C179)</f>
        <v>BrasilMercado Libre</v>
      </c>
      <c r="K179" s="1" t="s">
        <v>3511</v>
      </c>
    </row>
    <row r="180" customFormat="false" ht="15" hidden="false" customHeight="false" outlineLevel="0" collapsed="false">
      <c r="A180" s="1" t="s">
        <v>2</v>
      </c>
      <c r="B180" s="1" t="s">
        <v>170</v>
      </c>
      <c r="C180" s="1" t="s">
        <v>10</v>
      </c>
      <c r="D180" s="1" t="s">
        <v>71</v>
      </c>
      <c r="E180" s="1" t="s">
        <v>78</v>
      </c>
      <c r="F180" s="1" t="s">
        <v>299</v>
      </c>
      <c r="G180" s="1" t="s">
        <v>3694</v>
      </c>
      <c r="H180" s="1"/>
      <c r="I180" s="1" t="s">
        <v>3708</v>
      </c>
      <c r="J180" s="1" t="str">
        <f aca="false">+_xlfn.CONCAT(B180:C180)</f>
        <v>BrasilMercado Libre</v>
      </c>
      <c r="K180" s="1" t="s">
        <v>3511</v>
      </c>
    </row>
    <row r="181" customFormat="false" ht="15" hidden="false" customHeight="false" outlineLevel="0" collapsed="false">
      <c r="A181" s="1" t="s">
        <v>2</v>
      </c>
      <c r="B181" s="1" t="s">
        <v>170</v>
      </c>
      <c r="C181" s="1" t="s">
        <v>10</v>
      </c>
      <c r="D181" s="1" t="s">
        <v>71</v>
      </c>
      <c r="E181" s="1" t="s">
        <v>78</v>
      </c>
      <c r="F181" s="1" t="s">
        <v>299</v>
      </c>
      <c r="G181" s="1" t="s">
        <v>3694</v>
      </c>
      <c r="H181" s="1"/>
      <c r="I181" s="1" t="s">
        <v>3709</v>
      </c>
      <c r="J181" s="1" t="str">
        <f aca="false">+_xlfn.CONCAT(B181:C181)</f>
        <v>BrasilMercado Libre</v>
      </c>
      <c r="K181" s="1" t="s">
        <v>3511</v>
      </c>
    </row>
    <row r="182" customFormat="false" ht="15" hidden="false" customHeight="false" outlineLevel="0" collapsed="false">
      <c r="A182" s="1" t="s">
        <v>2</v>
      </c>
      <c r="B182" s="1" t="s">
        <v>170</v>
      </c>
      <c r="C182" s="1" t="s">
        <v>10</v>
      </c>
      <c r="D182" s="1" t="s">
        <v>71</v>
      </c>
      <c r="E182" s="1" t="s">
        <v>78</v>
      </c>
      <c r="F182" s="1" t="s">
        <v>299</v>
      </c>
      <c r="G182" s="1" t="s">
        <v>3694</v>
      </c>
      <c r="H182" s="1"/>
      <c r="I182" s="1" t="s">
        <v>3710</v>
      </c>
      <c r="J182" s="1" t="str">
        <f aca="false">+_xlfn.CONCAT(B182:C182)</f>
        <v>BrasilMercado Libre</v>
      </c>
      <c r="K182" s="1" t="s">
        <v>3511</v>
      </c>
    </row>
    <row r="183" customFormat="false" ht="15" hidden="false" customHeight="false" outlineLevel="0" collapsed="false">
      <c r="A183" s="1" t="s">
        <v>2</v>
      </c>
      <c r="B183" s="1" t="s">
        <v>170</v>
      </c>
      <c r="C183" s="1" t="s">
        <v>10</v>
      </c>
      <c r="D183" s="1" t="s">
        <v>71</v>
      </c>
      <c r="E183" s="1" t="s">
        <v>78</v>
      </c>
      <c r="F183" s="1" t="s">
        <v>299</v>
      </c>
      <c r="G183" s="1" t="s">
        <v>3694</v>
      </c>
      <c r="H183" s="1"/>
      <c r="I183" s="1" t="s">
        <v>3711</v>
      </c>
      <c r="J183" s="1" t="str">
        <f aca="false">+_xlfn.CONCAT(B183:C183)</f>
        <v>BrasilMercado Libre</v>
      </c>
      <c r="K183" s="1" t="s">
        <v>3511</v>
      </c>
    </row>
    <row r="184" customFormat="false" ht="15" hidden="false" customHeight="false" outlineLevel="0" collapsed="false">
      <c r="A184" s="1" t="s">
        <v>2</v>
      </c>
      <c r="B184" s="1" t="s">
        <v>170</v>
      </c>
      <c r="C184" s="1" t="s">
        <v>10</v>
      </c>
      <c r="D184" s="1" t="s">
        <v>71</v>
      </c>
      <c r="E184" s="1" t="s">
        <v>78</v>
      </c>
      <c r="F184" s="1" t="s">
        <v>299</v>
      </c>
      <c r="G184" s="1" t="s">
        <v>3694</v>
      </c>
      <c r="H184" s="1"/>
      <c r="I184" s="1" t="s">
        <v>3712</v>
      </c>
      <c r="J184" s="1" t="str">
        <f aca="false">+_xlfn.CONCAT(B184:C184)</f>
        <v>BrasilMercado Libre</v>
      </c>
      <c r="K184" s="1" t="s">
        <v>3511</v>
      </c>
    </row>
    <row r="185" customFormat="false" ht="15" hidden="false" customHeight="false" outlineLevel="0" collapsed="false">
      <c r="A185" s="1" t="s">
        <v>2</v>
      </c>
      <c r="B185" s="1" t="s">
        <v>170</v>
      </c>
      <c r="C185" s="1" t="s">
        <v>10</v>
      </c>
      <c r="D185" s="1" t="s">
        <v>71</v>
      </c>
      <c r="E185" s="1" t="s">
        <v>78</v>
      </c>
      <c r="F185" s="1" t="s">
        <v>299</v>
      </c>
      <c r="G185" s="1" t="s">
        <v>3694</v>
      </c>
      <c r="H185" s="1"/>
      <c r="I185" s="1" t="s">
        <v>3713</v>
      </c>
      <c r="J185" s="1" t="str">
        <f aca="false">+_xlfn.CONCAT(B185:C185)</f>
        <v>BrasilMercado Libre</v>
      </c>
      <c r="K185" s="1" t="s">
        <v>3511</v>
      </c>
    </row>
    <row r="186" customFormat="false" ht="15" hidden="false" customHeight="false" outlineLevel="0" collapsed="false">
      <c r="A186" s="1" t="s">
        <v>2</v>
      </c>
      <c r="B186" s="1" t="s">
        <v>170</v>
      </c>
      <c r="C186" s="1" t="s">
        <v>10</v>
      </c>
      <c r="D186" s="1" t="s">
        <v>71</v>
      </c>
      <c r="E186" s="1" t="s">
        <v>78</v>
      </c>
      <c r="F186" s="1" t="s">
        <v>299</v>
      </c>
      <c r="G186" s="1" t="s">
        <v>3694</v>
      </c>
      <c r="H186" s="1"/>
      <c r="I186" s="1" t="s">
        <v>3714</v>
      </c>
      <c r="J186" s="1" t="str">
        <f aca="false">+_xlfn.CONCAT(B186:C186)</f>
        <v>BrasilMercado Libre</v>
      </c>
      <c r="K186" s="1" t="s">
        <v>3511</v>
      </c>
    </row>
    <row r="187" customFormat="false" ht="15" hidden="false" customHeight="false" outlineLevel="0" collapsed="false">
      <c r="A187" s="1" t="s">
        <v>2</v>
      </c>
      <c r="B187" s="1" t="s">
        <v>170</v>
      </c>
      <c r="C187" s="1" t="s">
        <v>10</v>
      </c>
      <c r="D187" s="1" t="s">
        <v>71</v>
      </c>
      <c r="E187" s="1" t="s">
        <v>78</v>
      </c>
      <c r="F187" s="1" t="s">
        <v>299</v>
      </c>
      <c r="G187" s="1" t="s">
        <v>3694</v>
      </c>
      <c r="H187" s="1"/>
      <c r="I187" s="1" t="s">
        <v>3715</v>
      </c>
      <c r="J187" s="1" t="str">
        <f aca="false">+_xlfn.CONCAT(B187:C187)</f>
        <v>BrasilMercado Libre</v>
      </c>
      <c r="K187" s="1" t="s">
        <v>3511</v>
      </c>
    </row>
    <row r="188" customFormat="false" ht="15" hidden="false" customHeight="false" outlineLevel="0" collapsed="false">
      <c r="A188" s="1" t="s">
        <v>2</v>
      </c>
      <c r="B188" s="1" t="s">
        <v>170</v>
      </c>
      <c r="C188" s="1" t="s">
        <v>10</v>
      </c>
      <c r="D188" s="1" t="s">
        <v>71</v>
      </c>
      <c r="E188" s="1" t="s">
        <v>78</v>
      </c>
      <c r="F188" s="1" t="s">
        <v>299</v>
      </c>
      <c r="G188" s="1" t="s">
        <v>3694</v>
      </c>
      <c r="H188" s="1"/>
      <c r="I188" s="1" t="s">
        <v>3716</v>
      </c>
      <c r="J188" s="1" t="str">
        <f aca="false">+_xlfn.CONCAT(B188:C188)</f>
        <v>BrasilMercado Libre</v>
      </c>
      <c r="K188" s="1" t="s">
        <v>3511</v>
      </c>
    </row>
    <row r="189" customFormat="false" ht="15" hidden="false" customHeight="false" outlineLevel="0" collapsed="false">
      <c r="A189" s="1" t="s">
        <v>2</v>
      </c>
      <c r="B189" s="1" t="s">
        <v>170</v>
      </c>
      <c r="C189" s="1" t="s">
        <v>24</v>
      </c>
      <c r="D189" s="1" t="s">
        <v>75</v>
      </c>
      <c r="E189" s="1" t="s">
        <v>78</v>
      </c>
      <c r="F189" s="1" t="s">
        <v>3499</v>
      </c>
      <c r="G189" s="1" t="s">
        <v>3500</v>
      </c>
      <c r="H189" s="1"/>
      <c r="I189" s="1" t="s">
        <v>591</v>
      </c>
      <c r="J189" s="1" t="str">
        <f aca="false">+_xlfn.CONCAT(B189:C189)</f>
        <v>BrasilStanley</v>
      </c>
      <c r="K189" s="1" t="n">
        <f aca="false">+IF(J189=J188,"",1)</f>
        <v>1</v>
      </c>
    </row>
    <row r="190" customFormat="false" ht="15" hidden="false" customHeight="false" outlineLevel="0" collapsed="false">
      <c r="A190" s="1" t="s">
        <v>2</v>
      </c>
      <c r="B190" s="1" t="s">
        <v>170</v>
      </c>
      <c r="C190" s="1" t="s">
        <v>24</v>
      </c>
      <c r="D190" s="1" t="s">
        <v>75</v>
      </c>
      <c r="E190" s="1" t="s">
        <v>78</v>
      </c>
      <c r="F190" s="1" t="s">
        <v>3499</v>
      </c>
      <c r="G190" s="1" t="s">
        <v>3500</v>
      </c>
      <c r="H190" s="1"/>
      <c r="I190" s="1" t="s">
        <v>594</v>
      </c>
      <c r="J190" s="1" t="str">
        <f aca="false">+_xlfn.CONCAT(B190:C190)</f>
        <v>BrasilStanley</v>
      </c>
      <c r="K190" s="1" t="s">
        <v>3511</v>
      </c>
    </row>
    <row r="191" customFormat="false" ht="15" hidden="false" customHeight="false" outlineLevel="0" collapsed="false">
      <c r="A191" s="1" t="s">
        <v>2</v>
      </c>
      <c r="B191" s="1" t="s">
        <v>170</v>
      </c>
      <c r="C191" s="1" t="s">
        <v>24</v>
      </c>
      <c r="D191" s="1" t="s">
        <v>75</v>
      </c>
      <c r="E191" s="1" t="s">
        <v>78</v>
      </c>
      <c r="F191" s="1" t="s">
        <v>3499</v>
      </c>
      <c r="G191" s="1" t="s">
        <v>3500</v>
      </c>
      <c r="H191" s="1"/>
      <c r="I191" s="1" t="s">
        <v>597</v>
      </c>
      <c r="J191" s="1" t="str">
        <f aca="false">+_xlfn.CONCAT(B191:C191)</f>
        <v>BrasilStanley</v>
      </c>
      <c r="K191" s="1" t="s">
        <v>3511</v>
      </c>
    </row>
    <row r="192" customFormat="false" ht="15" hidden="false" customHeight="false" outlineLevel="0" collapsed="false">
      <c r="A192" s="1" t="s">
        <v>2</v>
      </c>
      <c r="B192" s="1" t="s">
        <v>170</v>
      </c>
      <c r="C192" s="1" t="s">
        <v>24</v>
      </c>
      <c r="D192" s="1" t="s">
        <v>75</v>
      </c>
      <c r="E192" s="1" t="s">
        <v>78</v>
      </c>
      <c r="F192" s="1" t="s">
        <v>3499</v>
      </c>
      <c r="G192" s="1" t="s">
        <v>3500</v>
      </c>
      <c r="H192" s="1"/>
      <c r="I192" s="1" t="s">
        <v>600</v>
      </c>
      <c r="J192" s="1" t="str">
        <f aca="false">+_xlfn.CONCAT(B192:C192)</f>
        <v>BrasilStanley</v>
      </c>
      <c r="K192" s="1" t="s">
        <v>3511</v>
      </c>
    </row>
    <row r="193" customFormat="false" ht="15" hidden="false" customHeight="false" outlineLevel="0" collapsed="false">
      <c r="A193" s="1" t="s">
        <v>2</v>
      </c>
      <c r="B193" s="1" t="s">
        <v>170</v>
      </c>
      <c r="C193" s="1" t="s">
        <v>24</v>
      </c>
      <c r="D193" s="1" t="s">
        <v>75</v>
      </c>
      <c r="E193" s="1" t="s">
        <v>78</v>
      </c>
      <c r="F193" s="1" t="s">
        <v>3499</v>
      </c>
      <c r="G193" s="1" t="s">
        <v>3500</v>
      </c>
      <c r="H193" s="1"/>
      <c r="I193" s="1" t="s">
        <v>603</v>
      </c>
      <c r="J193" s="1" t="str">
        <f aca="false">+_xlfn.CONCAT(B193:C193)</f>
        <v>BrasilStanley</v>
      </c>
      <c r="K193" s="1" t="s">
        <v>3511</v>
      </c>
    </row>
    <row r="194" customFormat="false" ht="15" hidden="false" customHeight="false" outlineLevel="0" collapsed="false">
      <c r="A194" s="1" t="s">
        <v>606</v>
      </c>
      <c r="B194" s="1" t="s">
        <v>606</v>
      </c>
      <c r="C194" s="1" t="s">
        <v>607</v>
      </c>
      <c r="D194" s="1" t="s">
        <v>71</v>
      </c>
      <c r="E194" s="1" t="s">
        <v>78</v>
      </c>
      <c r="F194" s="1" t="s">
        <v>3499</v>
      </c>
      <c r="G194" s="1" t="s">
        <v>3500</v>
      </c>
      <c r="H194" s="1"/>
      <c r="I194" s="1" t="s">
        <v>641</v>
      </c>
      <c r="J194" s="1" t="str">
        <f aca="false">+_xlfn.CONCAT(B194:C194)</f>
        <v>CCAfreund de el salvador</v>
      </c>
      <c r="K194" s="1" t="n">
        <f aca="false">+IF(J194=J193,"",1)</f>
        <v>1</v>
      </c>
    </row>
    <row r="195" customFormat="false" ht="15" hidden="false" customHeight="false" outlineLevel="0" collapsed="false">
      <c r="A195" s="1" t="s">
        <v>606</v>
      </c>
      <c r="B195" s="1" t="s">
        <v>606</v>
      </c>
      <c r="C195" s="1" t="s">
        <v>607</v>
      </c>
      <c r="D195" s="1" t="s">
        <v>71</v>
      </c>
      <c r="E195" s="1" t="s">
        <v>78</v>
      </c>
      <c r="F195" s="1" t="s">
        <v>3499</v>
      </c>
      <c r="G195" s="1" t="s">
        <v>3500</v>
      </c>
      <c r="H195" s="1"/>
      <c r="I195" s="1" t="s">
        <v>611</v>
      </c>
      <c r="J195" s="1" t="str">
        <f aca="false">+_xlfn.CONCAT(B195:C195)</f>
        <v>CCAfreund de el salvador</v>
      </c>
      <c r="K195" s="1" t="s">
        <v>3511</v>
      </c>
    </row>
    <row r="196" customFormat="false" ht="15" hidden="false" customHeight="false" outlineLevel="0" collapsed="false">
      <c r="A196" s="1" t="s">
        <v>606</v>
      </c>
      <c r="B196" s="1" t="s">
        <v>606</v>
      </c>
      <c r="C196" s="1" t="s">
        <v>607</v>
      </c>
      <c r="D196" s="1" t="s">
        <v>71</v>
      </c>
      <c r="E196" s="1" t="s">
        <v>78</v>
      </c>
      <c r="F196" s="1" t="s">
        <v>3499</v>
      </c>
      <c r="G196" s="1" t="s">
        <v>3500</v>
      </c>
      <c r="H196" s="1"/>
      <c r="I196" s="1" t="s">
        <v>643</v>
      </c>
      <c r="J196" s="1" t="str">
        <f aca="false">+_xlfn.CONCAT(B196:C196)</f>
        <v>CCAfreund de el salvador</v>
      </c>
      <c r="K196" s="1" t="s">
        <v>3511</v>
      </c>
    </row>
    <row r="197" customFormat="false" ht="15" hidden="false" customHeight="false" outlineLevel="0" collapsed="false">
      <c r="A197" s="1" t="s">
        <v>606</v>
      </c>
      <c r="B197" s="1" t="s">
        <v>606</v>
      </c>
      <c r="C197" s="1" t="s">
        <v>607</v>
      </c>
      <c r="D197" s="1" t="s">
        <v>71</v>
      </c>
      <c r="E197" s="1" t="s">
        <v>78</v>
      </c>
      <c r="F197" s="1" t="s">
        <v>3499</v>
      </c>
      <c r="G197" s="1" t="s">
        <v>3500</v>
      </c>
      <c r="H197" s="1"/>
      <c r="I197" s="1" t="s">
        <v>613</v>
      </c>
      <c r="J197" s="1" t="str">
        <f aca="false">+_xlfn.CONCAT(B197:C197)</f>
        <v>CCAfreund de el salvador</v>
      </c>
      <c r="K197" s="1" t="s">
        <v>3511</v>
      </c>
    </row>
    <row r="198" customFormat="false" ht="15" hidden="false" customHeight="false" outlineLevel="0" collapsed="false">
      <c r="A198" s="1" t="s">
        <v>606</v>
      </c>
      <c r="B198" s="1" t="s">
        <v>606</v>
      </c>
      <c r="C198" s="1" t="s">
        <v>607</v>
      </c>
      <c r="D198" s="1" t="s">
        <v>71</v>
      </c>
      <c r="E198" s="1" t="s">
        <v>78</v>
      </c>
      <c r="F198" s="1" t="s">
        <v>3499</v>
      </c>
      <c r="G198" s="1" t="s">
        <v>3500</v>
      </c>
      <c r="H198" s="1"/>
      <c r="I198" s="1" t="s">
        <v>615</v>
      </c>
      <c r="J198" s="1" t="str">
        <f aca="false">+_xlfn.CONCAT(B198:C198)</f>
        <v>CCAfreund de el salvador</v>
      </c>
      <c r="K198" s="1" t="s">
        <v>3511</v>
      </c>
    </row>
    <row r="199" customFormat="false" ht="15" hidden="false" customHeight="false" outlineLevel="0" collapsed="false">
      <c r="A199" s="1" t="s">
        <v>606</v>
      </c>
      <c r="B199" s="1" t="s">
        <v>606</v>
      </c>
      <c r="C199" s="1" t="s">
        <v>607</v>
      </c>
      <c r="D199" s="1" t="s">
        <v>71</v>
      </c>
      <c r="E199" s="1" t="s">
        <v>78</v>
      </c>
      <c r="F199" s="1" t="s">
        <v>3499</v>
      </c>
      <c r="G199" s="1" t="s">
        <v>3500</v>
      </c>
      <c r="H199" s="1"/>
      <c r="I199" s="1" t="s">
        <v>617</v>
      </c>
      <c r="J199" s="1" t="str">
        <f aca="false">+_xlfn.CONCAT(B199:C199)</f>
        <v>CCAfreund de el salvador</v>
      </c>
      <c r="K199" s="1" t="s">
        <v>3511</v>
      </c>
    </row>
    <row r="200" customFormat="false" ht="15" hidden="false" customHeight="false" outlineLevel="0" collapsed="false">
      <c r="A200" s="1" t="s">
        <v>606</v>
      </c>
      <c r="B200" s="1" t="s">
        <v>606</v>
      </c>
      <c r="C200" s="1" t="s">
        <v>607</v>
      </c>
      <c r="D200" s="1" t="s">
        <v>71</v>
      </c>
      <c r="E200" s="1" t="s">
        <v>78</v>
      </c>
      <c r="F200" s="1" t="s">
        <v>3499</v>
      </c>
      <c r="G200" s="1" t="s">
        <v>3500</v>
      </c>
      <c r="H200" s="1"/>
      <c r="I200" s="1" t="s">
        <v>619</v>
      </c>
      <c r="J200" s="1" t="str">
        <f aca="false">+_xlfn.CONCAT(B200:C200)</f>
        <v>CCAfreund de el salvador</v>
      </c>
      <c r="K200" s="1" t="s">
        <v>3511</v>
      </c>
    </row>
    <row r="201" customFormat="false" ht="15" hidden="false" customHeight="false" outlineLevel="0" collapsed="false">
      <c r="A201" s="1" t="s">
        <v>606</v>
      </c>
      <c r="B201" s="1" t="s">
        <v>606</v>
      </c>
      <c r="C201" s="1" t="s">
        <v>607</v>
      </c>
      <c r="D201" s="1" t="s">
        <v>71</v>
      </c>
      <c r="E201" s="1" t="s">
        <v>78</v>
      </c>
      <c r="F201" s="1" t="s">
        <v>3499</v>
      </c>
      <c r="G201" s="1" t="s">
        <v>3500</v>
      </c>
      <c r="H201" s="1"/>
      <c r="I201" s="1" t="s">
        <v>621</v>
      </c>
      <c r="J201" s="1" t="str">
        <f aca="false">+_xlfn.CONCAT(B201:C201)</f>
        <v>CCAfreund de el salvador</v>
      </c>
      <c r="K201" s="1" t="s">
        <v>3511</v>
      </c>
    </row>
    <row r="202" customFormat="false" ht="15" hidden="false" customHeight="false" outlineLevel="0" collapsed="false">
      <c r="A202" s="1" t="s">
        <v>606</v>
      </c>
      <c r="B202" s="1" t="s">
        <v>606</v>
      </c>
      <c r="C202" s="1" t="s">
        <v>607</v>
      </c>
      <c r="D202" s="1" t="s">
        <v>71</v>
      </c>
      <c r="E202" s="1" t="s">
        <v>78</v>
      </c>
      <c r="F202" s="1" t="s">
        <v>3499</v>
      </c>
      <c r="G202" s="1" t="s">
        <v>3500</v>
      </c>
      <c r="H202" s="1"/>
      <c r="I202" s="1" t="s">
        <v>645</v>
      </c>
      <c r="J202" s="1" t="str">
        <f aca="false">+_xlfn.CONCAT(B202:C202)</f>
        <v>CCAfreund de el salvador</v>
      </c>
      <c r="K202" s="1" t="s">
        <v>3511</v>
      </c>
    </row>
    <row r="203" customFormat="false" ht="15" hidden="false" customHeight="false" outlineLevel="0" collapsed="false">
      <c r="A203" s="1" t="s">
        <v>606</v>
      </c>
      <c r="B203" s="1" t="s">
        <v>606</v>
      </c>
      <c r="C203" s="1" t="s">
        <v>607</v>
      </c>
      <c r="D203" s="1" t="s">
        <v>71</v>
      </c>
      <c r="E203" s="1" t="s">
        <v>78</v>
      </c>
      <c r="F203" s="1" t="s">
        <v>3499</v>
      </c>
      <c r="G203" s="1" t="s">
        <v>3500</v>
      </c>
      <c r="H203" s="1"/>
      <c r="I203" s="1" t="s">
        <v>623</v>
      </c>
      <c r="J203" s="1" t="str">
        <f aca="false">+_xlfn.CONCAT(B203:C203)</f>
        <v>CCAfreund de el salvador</v>
      </c>
      <c r="K203" s="1" t="s">
        <v>3511</v>
      </c>
    </row>
    <row r="204" customFormat="false" ht="15" hidden="false" customHeight="false" outlineLevel="0" collapsed="false">
      <c r="A204" s="1" t="s">
        <v>606</v>
      </c>
      <c r="B204" s="1" t="s">
        <v>606</v>
      </c>
      <c r="C204" s="1" t="s">
        <v>607</v>
      </c>
      <c r="D204" s="1" t="s">
        <v>71</v>
      </c>
      <c r="E204" s="1" t="s">
        <v>78</v>
      </c>
      <c r="F204" s="1" t="s">
        <v>3499</v>
      </c>
      <c r="G204" s="1" t="s">
        <v>3500</v>
      </c>
      <c r="H204" s="1"/>
      <c r="I204" s="1" t="s">
        <v>625</v>
      </c>
      <c r="J204" s="1" t="str">
        <f aca="false">+_xlfn.CONCAT(B204:C204)</f>
        <v>CCAfreund de el salvador</v>
      </c>
      <c r="K204" s="1" t="s">
        <v>3511</v>
      </c>
    </row>
    <row r="205" customFormat="false" ht="15" hidden="false" customHeight="false" outlineLevel="0" collapsed="false">
      <c r="A205" s="1" t="s">
        <v>606</v>
      </c>
      <c r="B205" s="1" t="s">
        <v>606</v>
      </c>
      <c r="C205" s="1" t="s">
        <v>607</v>
      </c>
      <c r="D205" s="1" t="s">
        <v>71</v>
      </c>
      <c r="E205" s="1" t="s">
        <v>78</v>
      </c>
      <c r="F205" s="1" t="s">
        <v>3499</v>
      </c>
      <c r="G205" s="1" t="s">
        <v>3500</v>
      </c>
      <c r="H205" s="1"/>
      <c r="I205" s="1" t="s">
        <v>627</v>
      </c>
      <c r="J205" s="1" t="str">
        <f aca="false">+_xlfn.CONCAT(B205:C205)</f>
        <v>CCAfreund de el salvador</v>
      </c>
      <c r="K205" s="1" t="s">
        <v>3511</v>
      </c>
    </row>
    <row r="206" customFormat="false" ht="15" hidden="false" customHeight="false" outlineLevel="0" collapsed="false">
      <c r="A206" s="1" t="s">
        <v>606</v>
      </c>
      <c r="B206" s="1" t="s">
        <v>606</v>
      </c>
      <c r="C206" s="1" t="s">
        <v>607</v>
      </c>
      <c r="D206" s="1" t="s">
        <v>71</v>
      </c>
      <c r="E206" s="1" t="s">
        <v>78</v>
      </c>
      <c r="F206" s="1" t="s">
        <v>3499</v>
      </c>
      <c r="G206" s="1" t="s">
        <v>3500</v>
      </c>
      <c r="H206" s="1"/>
      <c r="I206" s="1" t="s">
        <v>647</v>
      </c>
      <c r="J206" s="1" t="str">
        <f aca="false">+_xlfn.CONCAT(B206:C206)</f>
        <v>CCAfreund de el salvador</v>
      </c>
      <c r="K206" s="1" t="s">
        <v>3511</v>
      </c>
    </row>
    <row r="207" customFormat="false" ht="15" hidden="false" customHeight="false" outlineLevel="0" collapsed="false">
      <c r="A207" s="1" t="s">
        <v>606</v>
      </c>
      <c r="B207" s="1" t="s">
        <v>606</v>
      </c>
      <c r="C207" s="1" t="s">
        <v>607</v>
      </c>
      <c r="D207" s="1" t="s">
        <v>71</v>
      </c>
      <c r="E207" s="1" t="s">
        <v>78</v>
      </c>
      <c r="F207" s="1" t="s">
        <v>3499</v>
      </c>
      <c r="G207" s="1" t="s">
        <v>3500</v>
      </c>
      <c r="H207" s="1"/>
      <c r="I207" s="1" t="s">
        <v>649</v>
      </c>
      <c r="J207" s="1" t="str">
        <f aca="false">+_xlfn.CONCAT(B207:C207)</f>
        <v>CCAfreund de el salvador</v>
      </c>
      <c r="K207" s="1" t="s">
        <v>3511</v>
      </c>
    </row>
    <row r="208" customFormat="false" ht="15" hidden="false" customHeight="false" outlineLevel="0" collapsed="false">
      <c r="A208" s="1" t="s">
        <v>606</v>
      </c>
      <c r="B208" s="1" t="s">
        <v>606</v>
      </c>
      <c r="C208" s="1" t="s">
        <v>607</v>
      </c>
      <c r="D208" s="1" t="s">
        <v>71</v>
      </c>
      <c r="E208" s="1" t="s">
        <v>78</v>
      </c>
      <c r="F208" s="1" t="s">
        <v>3499</v>
      </c>
      <c r="G208" s="1" t="s">
        <v>3500</v>
      </c>
      <c r="H208" s="1"/>
      <c r="I208" s="1" t="s">
        <v>651</v>
      </c>
      <c r="J208" s="1" t="str">
        <f aca="false">+_xlfn.CONCAT(B208:C208)</f>
        <v>CCAfreund de el salvador</v>
      </c>
      <c r="K208" s="1" t="s">
        <v>3511</v>
      </c>
    </row>
    <row r="209" customFormat="false" ht="15" hidden="false" customHeight="false" outlineLevel="0" collapsed="false">
      <c r="A209" s="1" t="s">
        <v>606</v>
      </c>
      <c r="B209" s="1" t="s">
        <v>606</v>
      </c>
      <c r="C209" s="1" t="s">
        <v>607</v>
      </c>
      <c r="D209" s="1" t="s">
        <v>71</v>
      </c>
      <c r="E209" s="1" t="s">
        <v>78</v>
      </c>
      <c r="F209" s="1" t="s">
        <v>3499</v>
      </c>
      <c r="G209" s="1" t="s">
        <v>3500</v>
      </c>
      <c r="H209" s="1"/>
      <c r="I209" s="1" t="s">
        <v>629</v>
      </c>
      <c r="J209" s="1" t="str">
        <f aca="false">+_xlfn.CONCAT(B209:C209)</f>
        <v>CCAfreund de el salvador</v>
      </c>
      <c r="K209" s="1" t="s">
        <v>3511</v>
      </c>
    </row>
    <row r="210" customFormat="false" ht="15" hidden="false" customHeight="false" outlineLevel="0" collapsed="false">
      <c r="A210" s="1" t="s">
        <v>606</v>
      </c>
      <c r="B210" s="1" t="s">
        <v>606</v>
      </c>
      <c r="C210" s="1" t="s">
        <v>607</v>
      </c>
      <c r="D210" s="1" t="s">
        <v>71</v>
      </c>
      <c r="E210" s="1" t="s">
        <v>78</v>
      </c>
      <c r="F210" s="1" t="s">
        <v>3499</v>
      </c>
      <c r="G210" s="1" t="s">
        <v>3500</v>
      </c>
      <c r="H210" s="1"/>
      <c r="I210" s="1" t="s">
        <v>631</v>
      </c>
      <c r="J210" s="1" t="str">
        <f aca="false">+_xlfn.CONCAT(B210:C210)</f>
        <v>CCAfreund de el salvador</v>
      </c>
      <c r="K210" s="1" t="s">
        <v>3511</v>
      </c>
    </row>
    <row r="211" customFormat="false" ht="15" hidden="false" customHeight="false" outlineLevel="0" collapsed="false">
      <c r="A211" s="1" t="s">
        <v>606</v>
      </c>
      <c r="B211" s="1" t="s">
        <v>606</v>
      </c>
      <c r="C211" s="1" t="s">
        <v>607</v>
      </c>
      <c r="D211" s="1" t="s">
        <v>71</v>
      </c>
      <c r="E211" s="1" t="s">
        <v>78</v>
      </c>
      <c r="F211" s="1" t="s">
        <v>3499</v>
      </c>
      <c r="G211" s="1" t="s">
        <v>3500</v>
      </c>
      <c r="H211" s="1"/>
      <c r="I211" s="1" t="s">
        <v>633</v>
      </c>
      <c r="J211" s="1" t="str">
        <f aca="false">+_xlfn.CONCAT(B211:C211)</f>
        <v>CCAfreund de el salvador</v>
      </c>
      <c r="K211" s="1" t="s">
        <v>3511</v>
      </c>
    </row>
    <row r="212" customFormat="false" ht="15" hidden="false" customHeight="false" outlineLevel="0" collapsed="false">
      <c r="A212" s="1" t="s">
        <v>606</v>
      </c>
      <c r="B212" s="1" t="s">
        <v>606</v>
      </c>
      <c r="C212" s="1" t="s">
        <v>607</v>
      </c>
      <c r="D212" s="1" t="s">
        <v>71</v>
      </c>
      <c r="E212" s="1" t="s">
        <v>78</v>
      </c>
      <c r="F212" s="1" t="s">
        <v>3499</v>
      </c>
      <c r="G212" s="1" t="s">
        <v>3500</v>
      </c>
      <c r="H212" s="1"/>
      <c r="I212" s="1" t="s">
        <v>635</v>
      </c>
      <c r="J212" s="1" t="str">
        <f aca="false">+_xlfn.CONCAT(B212:C212)</f>
        <v>CCAfreund de el salvador</v>
      </c>
      <c r="K212" s="1" t="s">
        <v>3511</v>
      </c>
    </row>
    <row r="213" customFormat="false" ht="15" hidden="false" customHeight="false" outlineLevel="0" collapsed="false">
      <c r="A213" s="1" t="s">
        <v>606</v>
      </c>
      <c r="B213" s="1" t="s">
        <v>606</v>
      </c>
      <c r="C213" s="1" t="s">
        <v>607</v>
      </c>
      <c r="D213" s="1" t="s">
        <v>71</v>
      </c>
      <c r="E213" s="1" t="s">
        <v>78</v>
      </c>
      <c r="F213" s="1" t="s">
        <v>3499</v>
      </c>
      <c r="G213" s="1" t="s">
        <v>3500</v>
      </c>
      <c r="H213" s="1"/>
      <c r="I213" s="1" t="s">
        <v>637</v>
      </c>
      <c r="J213" s="1" t="str">
        <f aca="false">+_xlfn.CONCAT(B213:C213)</f>
        <v>CCAfreund de el salvador</v>
      </c>
      <c r="K213" s="1" t="s">
        <v>3511</v>
      </c>
    </row>
    <row r="214" customFormat="false" ht="15" hidden="false" customHeight="false" outlineLevel="0" collapsed="false">
      <c r="A214" s="1" t="s">
        <v>606</v>
      </c>
      <c r="B214" s="1" t="s">
        <v>606</v>
      </c>
      <c r="C214" s="1" t="s">
        <v>607</v>
      </c>
      <c r="D214" s="1" t="s">
        <v>71</v>
      </c>
      <c r="E214" s="1" t="s">
        <v>78</v>
      </c>
      <c r="F214" s="1" t="s">
        <v>3499</v>
      </c>
      <c r="G214" s="1" t="s">
        <v>3500</v>
      </c>
      <c r="H214" s="1"/>
      <c r="I214" s="1" t="s">
        <v>653</v>
      </c>
      <c r="J214" s="1" t="str">
        <f aca="false">+_xlfn.CONCAT(B214:C214)</f>
        <v>CCAfreund de el salvador</v>
      </c>
      <c r="K214" s="1" t="s">
        <v>3511</v>
      </c>
    </row>
    <row r="215" customFormat="false" ht="15" hidden="false" customHeight="false" outlineLevel="0" collapsed="false">
      <c r="A215" s="1" t="s">
        <v>606</v>
      </c>
      <c r="B215" s="1" t="s">
        <v>606</v>
      </c>
      <c r="C215" s="1" t="s">
        <v>607</v>
      </c>
      <c r="D215" s="1" t="s">
        <v>71</v>
      </c>
      <c r="E215" s="1" t="s">
        <v>78</v>
      </c>
      <c r="F215" s="1" t="s">
        <v>3499</v>
      </c>
      <c r="G215" s="1" t="s">
        <v>3500</v>
      </c>
      <c r="H215" s="1"/>
      <c r="I215" s="1" t="s">
        <v>639</v>
      </c>
      <c r="J215" s="1" t="str">
        <f aca="false">+_xlfn.CONCAT(B215:C215)</f>
        <v>CCAfreund de el salvador</v>
      </c>
      <c r="K215" s="1" t="s">
        <v>3511</v>
      </c>
    </row>
    <row r="216" customFormat="false" ht="15" hidden="false" customHeight="false" outlineLevel="0" collapsed="false">
      <c r="A216" s="1" t="s">
        <v>606</v>
      </c>
      <c r="B216" s="1" t="s">
        <v>606</v>
      </c>
      <c r="C216" s="1" t="s">
        <v>655</v>
      </c>
      <c r="D216" s="1" t="s">
        <v>71</v>
      </c>
      <c r="E216" s="1" t="s">
        <v>78</v>
      </c>
      <c r="F216" s="1" t="s">
        <v>3499</v>
      </c>
      <c r="G216" s="1" t="s">
        <v>3500</v>
      </c>
      <c r="H216" s="1"/>
      <c r="I216" s="1" t="s">
        <v>658</v>
      </c>
      <c r="J216" s="1" t="str">
        <f aca="false">+_xlfn.CONCAT(B216:C216)</f>
        <v>CCAimportaciones vega</v>
      </c>
      <c r="K216" s="1" t="n">
        <f aca="false">+IF(J216=J215,"",1)</f>
        <v>1</v>
      </c>
    </row>
    <row r="217" customFormat="false" ht="15" hidden="false" customHeight="false" outlineLevel="0" collapsed="false">
      <c r="A217" s="1" t="s">
        <v>606</v>
      </c>
      <c r="B217" s="1" t="s">
        <v>606</v>
      </c>
      <c r="C217" s="1" t="s">
        <v>661</v>
      </c>
      <c r="D217" s="1" t="s">
        <v>71</v>
      </c>
      <c r="E217" s="1" t="s">
        <v>78</v>
      </c>
      <c r="F217" s="1" t="s">
        <v>3499</v>
      </c>
      <c r="G217" s="1" t="s">
        <v>3500</v>
      </c>
      <c r="H217" s="1"/>
      <c r="I217" s="1" t="s">
        <v>695</v>
      </c>
      <c r="J217" s="1" t="str">
        <f aca="false">+_xlfn.CONCAT(B217:C217)</f>
        <v>CCAlarach</v>
      </c>
      <c r="K217" s="1" t="n">
        <f aca="false">+IF(J217=J216,"",1)</f>
        <v>1</v>
      </c>
    </row>
    <row r="218" customFormat="false" ht="15" hidden="false" customHeight="false" outlineLevel="0" collapsed="false">
      <c r="A218" s="1" t="s">
        <v>606</v>
      </c>
      <c r="B218" s="1" t="s">
        <v>606</v>
      </c>
      <c r="C218" s="1" t="s">
        <v>661</v>
      </c>
      <c r="D218" s="1" t="s">
        <v>71</v>
      </c>
      <c r="E218" s="1" t="s">
        <v>78</v>
      </c>
      <c r="F218" s="1" t="s">
        <v>3499</v>
      </c>
      <c r="G218" s="1" t="s">
        <v>3500</v>
      </c>
      <c r="H218" s="1"/>
      <c r="I218" s="1" t="s">
        <v>665</v>
      </c>
      <c r="J218" s="1" t="str">
        <f aca="false">+_xlfn.CONCAT(B218:C218)</f>
        <v>CCAlarach</v>
      </c>
      <c r="K218" s="1" t="s">
        <v>3511</v>
      </c>
    </row>
    <row r="219" customFormat="false" ht="15" hidden="false" customHeight="false" outlineLevel="0" collapsed="false">
      <c r="A219" s="1" t="s">
        <v>606</v>
      </c>
      <c r="B219" s="1" t="s">
        <v>606</v>
      </c>
      <c r="C219" s="1" t="s">
        <v>661</v>
      </c>
      <c r="D219" s="1" t="s">
        <v>71</v>
      </c>
      <c r="E219" s="1" t="s">
        <v>78</v>
      </c>
      <c r="F219" s="1" t="s">
        <v>3499</v>
      </c>
      <c r="G219" s="1" t="s">
        <v>3500</v>
      </c>
      <c r="H219" s="1"/>
      <c r="I219" s="1" t="s">
        <v>697</v>
      </c>
      <c r="J219" s="1" t="str">
        <f aca="false">+_xlfn.CONCAT(B219:C219)</f>
        <v>CCAlarach</v>
      </c>
      <c r="K219" s="1" t="s">
        <v>3511</v>
      </c>
    </row>
    <row r="220" customFormat="false" ht="15" hidden="false" customHeight="false" outlineLevel="0" collapsed="false">
      <c r="A220" s="1" t="s">
        <v>606</v>
      </c>
      <c r="B220" s="1" t="s">
        <v>606</v>
      </c>
      <c r="C220" s="1" t="s">
        <v>661</v>
      </c>
      <c r="D220" s="1" t="s">
        <v>71</v>
      </c>
      <c r="E220" s="1" t="s">
        <v>78</v>
      </c>
      <c r="F220" s="1" t="s">
        <v>3499</v>
      </c>
      <c r="G220" s="1" t="s">
        <v>3500</v>
      </c>
      <c r="H220" s="1"/>
      <c r="I220" s="1" t="s">
        <v>667</v>
      </c>
      <c r="J220" s="1" t="str">
        <f aca="false">+_xlfn.CONCAT(B220:C220)</f>
        <v>CCAlarach</v>
      </c>
      <c r="K220" s="1" t="s">
        <v>3511</v>
      </c>
    </row>
    <row r="221" customFormat="false" ht="15" hidden="false" customHeight="false" outlineLevel="0" collapsed="false">
      <c r="A221" s="1" t="s">
        <v>606</v>
      </c>
      <c r="B221" s="1" t="s">
        <v>606</v>
      </c>
      <c r="C221" s="1" t="s">
        <v>661</v>
      </c>
      <c r="D221" s="1" t="s">
        <v>71</v>
      </c>
      <c r="E221" s="1" t="s">
        <v>78</v>
      </c>
      <c r="F221" s="1" t="s">
        <v>3499</v>
      </c>
      <c r="G221" s="1" t="s">
        <v>3500</v>
      </c>
      <c r="H221" s="1"/>
      <c r="I221" s="1" t="s">
        <v>669</v>
      </c>
      <c r="J221" s="1" t="str">
        <f aca="false">+_xlfn.CONCAT(B221:C221)</f>
        <v>CCAlarach</v>
      </c>
      <c r="K221" s="1" t="s">
        <v>3511</v>
      </c>
    </row>
    <row r="222" customFormat="false" ht="15" hidden="false" customHeight="false" outlineLevel="0" collapsed="false">
      <c r="A222" s="1" t="s">
        <v>606</v>
      </c>
      <c r="B222" s="1" t="s">
        <v>606</v>
      </c>
      <c r="C222" s="1" t="s">
        <v>661</v>
      </c>
      <c r="D222" s="1" t="s">
        <v>71</v>
      </c>
      <c r="E222" s="1" t="s">
        <v>78</v>
      </c>
      <c r="F222" s="1" t="s">
        <v>3499</v>
      </c>
      <c r="G222" s="1" t="s">
        <v>3500</v>
      </c>
      <c r="H222" s="1"/>
      <c r="I222" s="1" t="s">
        <v>671</v>
      </c>
      <c r="J222" s="1" t="str">
        <f aca="false">+_xlfn.CONCAT(B222:C222)</f>
        <v>CCAlarach</v>
      </c>
      <c r="K222" s="1" t="s">
        <v>3511</v>
      </c>
    </row>
    <row r="223" customFormat="false" ht="15" hidden="false" customHeight="false" outlineLevel="0" collapsed="false">
      <c r="A223" s="1" t="s">
        <v>606</v>
      </c>
      <c r="B223" s="1" t="s">
        <v>606</v>
      </c>
      <c r="C223" s="1" t="s">
        <v>661</v>
      </c>
      <c r="D223" s="1" t="s">
        <v>71</v>
      </c>
      <c r="E223" s="1" t="s">
        <v>78</v>
      </c>
      <c r="F223" s="1" t="s">
        <v>3499</v>
      </c>
      <c r="G223" s="1" t="s">
        <v>3500</v>
      </c>
      <c r="H223" s="1"/>
      <c r="I223" s="1" t="s">
        <v>673</v>
      </c>
      <c r="J223" s="1" t="str">
        <f aca="false">+_xlfn.CONCAT(B223:C223)</f>
        <v>CCAlarach</v>
      </c>
      <c r="K223" s="1" t="s">
        <v>3511</v>
      </c>
    </row>
    <row r="224" customFormat="false" ht="15" hidden="false" customHeight="false" outlineLevel="0" collapsed="false">
      <c r="A224" s="1" t="s">
        <v>606</v>
      </c>
      <c r="B224" s="1" t="s">
        <v>606</v>
      </c>
      <c r="C224" s="1" t="s">
        <v>661</v>
      </c>
      <c r="D224" s="1" t="s">
        <v>71</v>
      </c>
      <c r="E224" s="1" t="s">
        <v>78</v>
      </c>
      <c r="F224" s="1" t="s">
        <v>3499</v>
      </c>
      <c r="G224" s="1" t="s">
        <v>3500</v>
      </c>
      <c r="H224" s="1"/>
      <c r="I224" s="1" t="s">
        <v>675</v>
      </c>
      <c r="J224" s="1" t="str">
        <f aca="false">+_xlfn.CONCAT(B224:C224)</f>
        <v>CCAlarach</v>
      </c>
      <c r="K224" s="1" t="s">
        <v>3511</v>
      </c>
    </row>
    <row r="225" customFormat="false" ht="15" hidden="false" customHeight="false" outlineLevel="0" collapsed="false">
      <c r="A225" s="1" t="s">
        <v>606</v>
      </c>
      <c r="B225" s="1" t="s">
        <v>606</v>
      </c>
      <c r="C225" s="1" t="s">
        <v>661</v>
      </c>
      <c r="D225" s="1" t="s">
        <v>71</v>
      </c>
      <c r="E225" s="1" t="s">
        <v>78</v>
      </c>
      <c r="F225" s="1" t="s">
        <v>3499</v>
      </c>
      <c r="G225" s="1" t="s">
        <v>3500</v>
      </c>
      <c r="H225" s="1"/>
      <c r="I225" s="1" t="s">
        <v>699</v>
      </c>
      <c r="J225" s="1" t="str">
        <f aca="false">+_xlfn.CONCAT(B225:C225)</f>
        <v>CCAlarach</v>
      </c>
      <c r="K225" s="1" t="s">
        <v>3511</v>
      </c>
    </row>
    <row r="226" customFormat="false" ht="15" hidden="false" customHeight="false" outlineLevel="0" collapsed="false">
      <c r="A226" s="1" t="s">
        <v>606</v>
      </c>
      <c r="B226" s="1" t="s">
        <v>606</v>
      </c>
      <c r="C226" s="1" t="s">
        <v>661</v>
      </c>
      <c r="D226" s="1" t="s">
        <v>71</v>
      </c>
      <c r="E226" s="1" t="s">
        <v>78</v>
      </c>
      <c r="F226" s="1" t="s">
        <v>3499</v>
      </c>
      <c r="G226" s="1" t="s">
        <v>3500</v>
      </c>
      <c r="H226" s="1"/>
      <c r="I226" s="1" t="s">
        <v>677</v>
      </c>
      <c r="J226" s="1" t="str">
        <f aca="false">+_xlfn.CONCAT(B226:C226)</f>
        <v>CCAlarach</v>
      </c>
      <c r="K226" s="1" t="s">
        <v>3511</v>
      </c>
    </row>
    <row r="227" customFormat="false" ht="15" hidden="false" customHeight="false" outlineLevel="0" collapsed="false">
      <c r="A227" s="1" t="s">
        <v>606</v>
      </c>
      <c r="B227" s="1" t="s">
        <v>606</v>
      </c>
      <c r="C227" s="1" t="s">
        <v>661</v>
      </c>
      <c r="D227" s="1" t="s">
        <v>71</v>
      </c>
      <c r="E227" s="1" t="s">
        <v>78</v>
      </c>
      <c r="F227" s="1" t="s">
        <v>3499</v>
      </c>
      <c r="G227" s="1" t="s">
        <v>3500</v>
      </c>
      <c r="H227" s="1"/>
      <c r="I227" s="1" t="s">
        <v>679</v>
      </c>
      <c r="J227" s="1" t="str">
        <f aca="false">+_xlfn.CONCAT(B227:C227)</f>
        <v>CCAlarach</v>
      </c>
      <c r="K227" s="1" t="s">
        <v>3511</v>
      </c>
    </row>
    <row r="228" customFormat="false" ht="15" hidden="false" customHeight="false" outlineLevel="0" collapsed="false">
      <c r="A228" s="1" t="s">
        <v>606</v>
      </c>
      <c r="B228" s="1" t="s">
        <v>606</v>
      </c>
      <c r="C228" s="1" t="s">
        <v>661</v>
      </c>
      <c r="D228" s="1" t="s">
        <v>71</v>
      </c>
      <c r="E228" s="1" t="s">
        <v>78</v>
      </c>
      <c r="F228" s="1" t="s">
        <v>3499</v>
      </c>
      <c r="G228" s="1" t="s">
        <v>3500</v>
      </c>
      <c r="H228" s="1"/>
      <c r="I228" s="1" t="s">
        <v>681</v>
      </c>
      <c r="J228" s="1" t="str">
        <f aca="false">+_xlfn.CONCAT(B228:C228)</f>
        <v>CCAlarach</v>
      </c>
      <c r="K228" s="1" t="s">
        <v>3511</v>
      </c>
    </row>
    <row r="229" customFormat="false" ht="15" hidden="false" customHeight="false" outlineLevel="0" collapsed="false">
      <c r="A229" s="1" t="s">
        <v>606</v>
      </c>
      <c r="B229" s="1" t="s">
        <v>606</v>
      </c>
      <c r="C229" s="1" t="s">
        <v>661</v>
      </c>
      <c r="D229" s="1" t="s">
        <v>71</v>
      </c>
      <c r="E229" s="1" t="s">
        <v>78</v>
      </c>
      <c r="F229" s="1" t="s">
        <v>3499</v>
      </c>
      <c r="G229" s="1" t="s">
        <v>3500</v>
      </c>
      <c r="H229" s="1"/>
      <c r="I229" s="1" t="s">
        <v>701</v>
      </c>
      <c r="J229" s="1" t="str">
        <f aca="false">+_xlfn.CONCAT(B229:C229)</f>
        <v>CCAlarach</v>
      </c>
      <c r="K229" s="1" t="s">
        <v>3511</v>
      </c>
    </row>
    <row r="230" customFormat="false" ht="15" hidden="false" customHeight="false" outlineLevel="0" collapsed="false">
      <c r="A230" s="1" t="s">
        <v>606</v>
      </c>
      <c r="B230" s="1" t="s">
        <v>606</v>
      </c>
      <c r="C230" s="1" t="s">
        <v>661</v>
      </c>
      <c r="D230" s="1" t="s">
        <v>71</v>
      </c>
      <c r="E230" s="1" t="s">
        <v>78</v>
      </c>
      <c r="F230" s="1" t="s">
        <v>3499</v>
      </c>
      <c r="G230" s="1" t="s">
        <v>3500</v>
      </c>
      <c r="H230" s="1"/>
      <c r="I230" s="1" t="s">
        <v>703</v>
      </c>
      <c r="J230" s="1" t="str">
        <f aca="false">+_xlfn.CONCAT(B230:C230)</f>
        <v>CCAlarach</v>
      </c>
      <c r="K230" s="1" t="s">
        <v>3511</v>
      </c>
    </row>
    <row r="231" customFormat="false" ht="15" hidden="false" customHeight="false" outlineLevel="0" collapsed="false">
      <c r="A231" s="1" t="s">
        <v>606</v>
      </c>
      <c r="B231" s="1" t="s">
        <v>606</v>
      </c>
      <c r="C231" s="1" t="s">
        <v>661</v>
      </c>
      <c r="D231" s="1" t="s">
        <v>71</v>
      </c>
      <c r="E231" s="1" t="s">
        <v>78</v>
      </c>
      <c r="F231" s="1" t="s">
        <v>3499</v>
      </c>
      <c r="G231" s="1" t="s">
        <v>3500</v>
      </c>
      <c r="H231" s="1"/>
      <c r="I231" s="1" t="s">
        <v>705</v>
      </c>
      <c r="J231" s="1" t="str">
        <f aca="false">+_xlfn.CONCAT(B231:C231)</f>
        <v>CCAlarach</v>
      </c>
      <c r="K231" s="1" t="s">
        <v>3511</v>
      </c>
    </row>
    <row r="232" customFormat="false" ht="15" hidden="false" customHeight="false" outlineLevel="0" collapsed="false">
      <c r="A232" s="1" t="s">
        <v>606</v>
      </c>
      <c r="B232" s="1" t="s">
        <v>606</v>
      </c>
      <c r="C232" s="1" t="s">
        <v>661</v>
      </c>
      <c r="D232" s="1" t="s">
        <v>71</v>
      </c>
      <c r="E232" s="1" t="s">
        <v>78</v>
      </c>
      <c r="F232" s="1" t="s">
        <v>3499</v>
      </c>
      <c r="G232" s="1" t="s">
        <v>3500</v>
      </c>
      <c r="H232" s="1"/>
      <c r="I232" s="1" t="s">
        <v>683</v>
      </c>
      <c r="J232" s="1" t="str">
        <f aca="false">+_xlfn.CONCAT(B232:C232)</f>
        <v>CCAlarach</v>
      </c>
      <c r="K232" s="1" t="s">
        <v>3511</v>
      </c>
    </row>
    <row r="233" customFormat="false" ht="15" hidden="false" customHeight="false" outlineLevel="0" collapsed="false">
      <c r="A233" s="1" t="s">
        <v>606</v>
      </c>
      <c r="B233" s="1" t="s">
        <v>606</v>
      </c>
      <c r="C233" s="1" t="s">
        <v>661</v>
      </c>
      <c r="D233" s="1" t="s">
        <v>71</v>
      </c>
      <c r="E233" s="1" t="s">
        <v>78</v>
      </c>
      <c r="F233" s="1" t="s">
        <v>3499</v>
      </c>
      <c r="G233" s="1" t="s">
        <v>3500</v>
      </c>
      <c r="H233" s="1"/>
      <c r="I233" s="1" t="s">
        <v>685</v>
      </c>
      <c r="J233" s="1" t="str">
        <f aca="false">+_xlfn.CONCAT(B233:C233)</f>
        <v>CCAlarach</v>
      </c>
      <c r="K233" s="1" t="s">
        <v>3511</v>
      </c>
    </row>
    <row r="234" customFormat="false" ht="15" hidden="false" customHeight="false" outlineLevel="0" collapsed="false">
      <c r="A234" s="1" t="s">
        <v>606</v>
      </c>
      <c r="B234" s="1" t="s">
        <v>606</v>
      </c>
      <c r="C234" s="1" t="s">
        <v>661</v>
      </c>
      <c r="D234" s="1" t="s">
        <v>71</v>
      </c>
      <c r="E234" s="1" t="s">
        <v>78</v>
      </c>
      <c r="F234" s="1" t="s">
        <v>3499</v>
      </c>
      <c r="G234" s="1" t="s">
        <v>3500</v>
      </c>
      <c r="H234" s="1"/>
      <c r="I234" s="1" t="s">
        <v>687</v>
      </c>
      <c r="J234" s="1" t="str">
        <f aca="false">+_xlfn.CONCAT(B234:C234)</f>
        <v>CCAlarach</v>
      </c>
      <c r="K234" s="1" t="s">
        <v>3511</v>
      </c>
    </row>
    <row r="235" customFormat="false" ht="15" hidden="false" customHeight="false" outlineLevel="0" collapsed="false">
      <c r="A235" s="1" t="s">
        <v>606</v>
      </c>
      <c r="B235" s="1" t="s">
        <v>606</v>
      </c>
      <c r="C235" s="1" t="s">
        <v>661</v>
      </c>
      <c r="D235" s="1" t="s">
        <v>71</v>
      </c>
      <c r="E235" s="1" t="s">
        <v>78</v>
      </c>
      <c r="F235" s="1" t="s">
        <v>3499</v>
      </c>
      <c r="G235" s="1" t="s">
        <v>3500</v>
      </c>
      <c r="H235" s="1"/>
      <c r="I235" s="1" t="s">
        <v>689</v>
      </c>
      <c r="J235" s="1" t="str">
        <f aca="false">+_xlfn.CONCAT(B235:C235)</f>
        <v>CCAlarach</v>
      </c>
      <c r="K235" s="1" t="s">
        <v>3511</v>
      </c>
    </row>
    <row r="236" customFormat="false" ht="15" hidden="false" customHeight="false" outlineLevel="0" collapsed="false">
      <c r="A236" s="1" t="s">
        <v>606</v>
      </c>
      <c r="B236" s="1" t="s">
        <v>606</v>
      </c>
      <c r="C236" s="1" t="s">
        <v>661</v>
      </c>
      <c r="D236" s="1" t="s">
        <v>71</v>
      </c>
      <c r="E236" s="1" t="s">
        <v>78</v>
      </c>
      <c r="F236" s="1" t="s">
        <v>3499</v>
      </c>
      <c r="G236" s="1" t="s">
        <v>3500</v>
      </c>
      <c r="H236" s="1"/>
      <c r="I236" s="1" t="s">
        <v>691</v>
      </c>
      <c r="J236" s="1" t="str">
        <f aca="false">+_xlfn.CONCAT(B236:C236)</f>
        <v>CCAlarach</v>
      </c>
      <c r="K236" s="1" t="s">
        <v>3511</v>
      </c>
    </row>
    <row r="237" customFormat="false" ht="15" hidden="false" customHeight="false" outlineLevel="0" collapsed="false">
      <c r="A237" s="1" t="s">
        <v>606</v>
      </c>
      <c r="B237" s="1" t="s">
        <v>606</v>
      </c>
      <c r="C237" s="1" t="s">
        <v>661</v>
      </c>
      <c r="D237" s="1" t="s">
        <v>71</v>
      </c>
      <c r="E237" s="1" t="s">
        <v>78</v>
      </c>
      <c r="F237" s="1" t="s">
        <v>3499</v>
      </c>
      <c r="G237" s="1" t="s">
        <v>3500</v>
      </c>
      <c r="H237" s="1"/>
      <c r="I237" s="1" t="s">
        <v>707</v>
      </c>
      <c r="J237" s="1" t="str">
        <f aca="false">+_xlfn.CONCAT(B237:C237)</f>
        <v>CCAlarach</v>
      </c>
      <c r="K237" s="1" t="s">
        <v>3511</v>
      </c>
    </row>
    <row r="238" customFormat="false" ht="15" hidden="false" customHeight="false" outlineLevel="0" collapsed="false">
      <c r="A238" s="1" t="s">
        <v>606</v>
      </c>
      <c r="B238" s="1" t="s">
        <v>606</v>
      </c>
      <c r="C238" s="1" t="s">
        <v>661</v>
      </c>
      <c r="D238" s="1" t="s">
        <v>71</v>
      </c>
      <c r="E238" s="1" t="s">
        <v>78</v>
      </c>
      <c r="F238" s="1" t="s">
        <v>3499</v>
      </c>
      <c r="G238" s="1" t="s">
        <v>3500</v>
      </c>
      <c r="H238" s="1"/>
      <c r="I238" s="1" t="s">
        <v>693</v>
      </c>
      <c r="J238" s="1" t="str">
        <f aca="false">+_xlfn.CONCAT(B238:C238)</f>
        <v>CCAlarach</v>
      </c>
      <c r="K238" s="1" t="s">
        <v>3511</v>
      </c>
    </row>
    <row r="239" customFormat="false" ht="15" hidden="false" customHeight="false" outlineLevel="0" collapsed="false">
      <c r="A239" s="1" t="s">
        <v>6</v>
      </c>
      <c r="B239" s="1" t="s">
        <v>709</v>
      </c>
      <c r="C239" s="1" t="s">
        <v>13</v>
      </c>
      <c r="D239" s="1" t="s">
        <v>75</v>
      </c>
      <c r="E239" s="1" t="s">
        <v>78</v>
      </c>
      <c r="F239" s="1" t="s">
        <v>3499</v>
      </c>
      <c r="G239" s="1" t="s">
        <v>3500</v>
      </c>
      <c r="H239" s="1"/>
      <c r="I239" s="1" t="s">
        <v>711</v>
      </c>
      <c r="J239" s="1" t="str">
        <f aca="false">+_xlfn.CONCAT(B239:C239)</f>
        <v>ChileBlack &amp; Decker</v>
      </c>
      <c r="K239" s="1" t="n">
        <f aca="false">+IF(J239=J238,"",1)</f>
        <v>1</v>
      </c>
    </row>
    <row r="240" customFormat="false" ht="15" hidden="false" customHeight="false" outlineLevel="0" collapsed="false">
      <c r="A240" s="1" t="s">
        <v>6</v>
      </c>
      <c r="B240" s="1" t="s">
        <v>709</v>
      </c>
      <c r="C240" s="1" t="s">
        <v>13</v>
      </c>
      <c r="D240" s="1" t="s">
        <v>75</v>
      </c>
      <c r="E240" s="1" t="s">
        <v>78</v>
      </c>
      <c r="F240" s="1" t="s">
        <v>3499</v>
      </c>
      <c r="G240" s="1" t="s">
        <v>3500</v>
      </c>
      <c r="H240" s="1"/>
      <c r="I240" s="1" t="s">
        <v>714</v>
      </c>
      <c r="J240" s="1" t="str">
        <f aca="false">+_xlfn.CONCAT(B240:C240)</f>
        <v>ChileBlack &amp; Decker</v>
      </c>
      <c r="K240" s="1" t="s">
        <v>3511</v>
      </c>
    </row>
    <row r="241" customFormat="false" ht="15" hidden="false" customHeight="false" outlineLevel="0" collapsed="false">
      <c r="A241" s="1" t="s">
        <v>6</v>
      </c>
      <c r="B241" s="1" t="s">
        <v>709</v>
      </c>
      <c r="C241" s="1" t="s">
        <v>13</v>
      </c>
      <c r="D241" s="1" t="s">
        <v>75</v>
      </c>
      <c r="E241" s="1" t="s">
        <v>78</v>
      </c>
      <c r="F241" s="1" t="s">
        <v>3499</v>
      </c>
      <c r="G241" s="1" t="s">
        <v>3500</v>
      </c>
      <c r="H241" s="1"/>
      <c r="I241" s="1" t="s">
        <v>717</v>
      </c>
      <c r="J241" s="1" t="str">
        <f aca="false">+_xlfn.CONCAT(B241:C241)</f>
        <v>ChileBlack &amp; Decker</v>
      </c>
      <c r="K241" s="1" t="s">
        <v>3511</v>
      </c>
    </row>
    <row r="242" customFormat="false" ht="15" hidden="false" customHeight="false" outlineLevel="0" collapsed="false">
      <c r="A242" s="1" t="s">
        <v>6</v>
      </c>
      <c r="B242" s="1" t="s">
        <v>709</v>
      </c>
      <c r="C242" s="1" t="s">
        <v>13</v>
      </c>
      <c r="D242" s="1" t="s">
        <v>75</v>
      </c>
      <c r="E242" s="1" t="s">
        <v>78</v>
      </c>
      <c r="F242" s="1" t="s">
        <v>3499</v>
      </c>
      <c r="G242" s="1" t="s">
        <v>3500</v>
      </c>
      <c r="H242" s="1"/>
      <c r="I242" s="1" t="s">
        <v>720</v>
      </c>
      <c r="J242" s="1" t="str">
        <f aca="false">+_xlfn.CONCAT(B242:C242)</f>
        <v>ChileBlack &amp; Decker</v>
      </c>
      <c r="K242" s="1" t="s">
        <v>3511</v>
      </c>
    </row>
    <row r="243" customFormat="false" ht="15" hidden="false" customHeight="false" outlineLevel="0" collapsed="false">
      <c r="A243" s="1" t="s">
        <v>6</v>
      </c>
      <c r="B243" s="1" t="s">
        <v>709</v>
      </c>
      <c r="C243" s="1" t="s">
        <v>58</v>
      </c>
      <c r="D243" s="1" t="s">
        <v>71</v>
      </c>
      <c r="E243" s="1" t="s">
        <v>73</v>
      </c>
      <c r="F243" s="1" t="s">
        <v>3499</v>
      </c>
      <c r="G243" s="1" t="s">
        <v>3500</v>
      </c>
      <c r="H243" s="1"/>
      <c r="I243" s="1" t="s">
        <v>770</v>
      </c>
      <c r="J243" s="1" t="str">
        <f aca="false">+_xlfn.CONCAT(B243:C243)</f>
        <v>ChileConstrumart</v>
      </c>
      <c r="K243" s="1" t="n">
        <f aca="false">+IF(J243=J242,"",1)</f>
        <v>1</v>
      </c>
    </row>
    <row r="244" customFormat="false" ht="15" hidden="false" customHeight="false" outlineLevel="0" collapsed="false">
      <c r="A244" s="1" t="s">
        <v>6</v>
      </c>
      <c r="B244" s="1" t="s">
        <v>709</v>
      </c>
      <c r="C244" s="1" t="s">
        <v>58</v>
      </c>
      <c r="D244" s="1" t="s">
        <v>71</v>
      </c>
      <c r="E244" s="1" t="s">
        <v>73</v>
      </c>
      <c r="F244" s="1" t="s">
        <v>3499</v>
      </c>
      <c r="G244" s="1" t="s">
        <v>3500</v>
      </c>
      <c r="H244" s="1"/>
      <c r="I244" s="1" t="s">
        <v>773</v>
      </c>
      <c r="J244" s="1" t="str">
        <f aca="false">+_xlfn.CONCAT(B244:C244)</f>
        <v>ChileConstrumart</v>
      </c>
      <c r="K244" s="1" t="s">
        <v>3511</v>
      </c>
    </row>
    <row r="245" customFormat="false" ht="15" hidden="false" customHeight="false" outlineLevel="0" collapsed="false">
      <c r="A245" s="1" t="s">
        <v>6</v>
      </c>
      <c r="B245" s="1" t="s">
        <v>709</v>
      </c>
      <c r="C245" s="1" t="s">
        <v>58</v>
      </c>
      <c r="D245" s="1" t="s">
        <v>71</v>
      </c>
      <c r="E245" s="1" t="s">
        <v>78</v>
      </c>
      <c r="F245" s="1" t="s">
        <v>3499</v>
      </c>
      <c r="G245" s="1" t="s">
        <v>3500</v>
      </c>
      <c r="H245" s="1"/>
      <c r="I245" s="1" t="s">
        <v>756</v>
      </c>
      <c r="J245" s="1" t="str">
        <f aca="false">+_xlfn.CONCAT(B245:C245)</f>
        <v>ChileConstrumart</v>
      </c>
      <c r="K245" s="1" t="s">
        <v>3511</v>
      </c>
    </row>
    <row r="246" customFormat="false" ht="15" hidden="false" customHeight="false" outlineLevel="0" collapsed="false">
      <c r="A246" s="1" t="s">
        <v>6</v>
      </c>
      <c r="B246" s="1" t="s">
        <v>709</v>
      </c>
      <c r="C246" s="1" t="s">
        <v>58</v>
      </c>
      <c r="D246" s="1" t="s">
        <v>71</v>
      </c>
      <c r="E246" s="1" t="s">
        <v>78</v>
      </c>
      <c r="F246" s="1" t="s">
        <v>3499</v>
      </c>
      <c r="G246" s="1" t="s">
        <v>3500</v>
      </c>
      <c r="H246" s="1"/>
      <c r="I246" s="1" t="s">
        <v>726</v>
      </c>
      <c r="J246" s="1" t="str">
        <f aca="false">+_xlfn.CONCAT(B246:C246)</f>
        <v>ChileConstrumart</v>
      </c>
      <c r="K246" s="1" t="s">
        <v>3511</v>
      </c>
    </row>
    <row r="247" customFormat="false" ht="15" hidden="false" customHeight="false" outlineLevel="0" collapsed="false">
      <c r="A247" s="1" t="s">
        <v>6</v>
      </c>
      <c r="B247" s="1" t="s">
        <v>709</v>
      </c>
      <c r="C247" s="1" t="s">
        <v>58</v>
      </c>
      <c r="D247" s="1" t="s">
        <v>71</v>
      </c>
      <c r="E247" s="1" t="s">
        <v>78</v>
      </c>
      <c r="F247" s="1" t="s">
        <v>3499</v>
      </c>
      <c r="G247" s="1" t="s">
        <v>3500</v>
      </c>
      <c r="H247" s="1"/>
      <c r="I247" s="1" t="s">
        <v>758</v>
      </c>
      <c r="J247" s="1" t="str">
        <f aca="false">+_xlfn.CONCAT(B247:C247)</f>
        <v>ChileConstrumart</v>
      </c>
      <c r="K247" s="1" t="s">
        <v>3511</v>
      </c>
    </row>
    <row r="248" customFormat="false" ht="15" hidden="false" customHeight="false" outlineLevel="0" collapsed="false">
      <c r="A248" s="1" t="s">
        <v>6</v>
      </c>
      <c r="B248" s="1" t="s">
        <v>709</v>
      </c>
      <c r="C248" s="1" t="s">
        <v>58</v>
      </c>
      <c r="D248" s="1" t="s">
        <v>71</v>
      </c>
      <c r="E248" s="1" t="s">
        <v>78</v>
      </c>
      <c r="F248" s="1" t="s">
        <v>3499</v>
      </c>
      <c r="G248" s="1" t="s">
        <v>3500</v>
      </c>
      <c r="H248" s="1"/>
      <c r="I248" s="1" t="s">
        <v>728</v>
      </c>
      <c r="J248" s="1" t="str">
        <f aca="false">+_xlfn.CONCAT(B248:C248)</f>
        <v>ChileConstrumart</v>
      </c>
      <c r="K248" s="1" t="s">
        <v>3511</v>
      </c>
    </row>
    <row r="249" customFormat="false" ht="15" hidden="false" customHeight="false" outlineLevel="0" collapsed="false">
      <c r="A249" s="1" t="s">
        <v>6</v>
      </c>
      <c r="B249" s="1" t="s">
        <v>709</v>
      </c>
      <c r="C249" s="1" t="s">
        <v>58</v>
      </c>
      <c r="D249" s="1" t="s">
        <v>71</v>
      </c>
      <c r="E249" s="1" t="s">
        <v>73</v>
      </c>
      <c r="F249" s="1" t="s">
        <v>3499</v>
      </c>
      <c r="G249" s="1" t="s">
        <v>3500</v>
      </c>
      <c r="H249" s="1"/>
      <c r="I249" s="1" t="s">
        <v>776</v>
      </c>
      <c r="J249" s="1" t="str">
        <f aca="false">+_xlfn.CONCAT(B249:C249)</f>
        <v>ChileConstrumart</v>
      </c>
      <c r="K249" s="1" t="s">
        <v>3511</v>
      </c>
    </row>
    <row r="250" customFormat="false" ht="15" hidden="false" customHeight="false" outlineLevel="0" collapsed="false">
      <c r="A250" s="1" t="s">
        <v>6</v>
      </c>
      <c r="B250" s="1" t="s">
        <v>709</v>
      </c>
      <c r="C250" s="1" t="s">
        <v>58</v>
      </c>
      <c r="D250" s="1" t="s">
        <v>71</v>
      </c>
      <c r="E250" s="1" t="s">
        <v>73</v>
      </c>
      <c r="F250" s="1" t="s">
        <v>3499</v>
      </c>
      <c r="G250" s="1" t="s">
        <v>3500</v>
      </c>
      <c r="H250" s="1"/>
      <c r="I250" s="1" t="s">
        <v>779</v>
      </c>
      <c r="J250" s="1" t="str">
        <f aca="false">+_xlfn.CONCAT(B250:C250)</f>
        <v>ChileConstrumart</v>
      </c>
      <c r="K250" s="1" t="s">
        <v>3511</v>
      </c>
    </row>
    <row r="251" customFormat="false" ht="15" hidden="false" customHeight="false" outlineLevel="0" collapsed="false">
      <c r="A251" s="1" t="s">
        <v>6</v>
      </c>
      <c r="B251" s="1" t="s">
        <v>709</v>
      </c>
      <c r="C251" s="1" t="s">
        <v>58</v>
      </c>
      <c r="D251" s="1" t="s">
        <v>71</v>
      </c>
      <c r="E251" s="1" t="s">
        <v>78</v>
      </c>
      <c r="F251" s="1" t="s">
        <v>3499</v>
      </c>
      <c r="G251" s="1" t="s">
        <v>3500</v>
      </c>
      <c r="H251" s="1"/>
      <c r="I251" s="1" t="s">
        <v>730</v>
      </c>
      <c r="J251" s="1" t="str">
        <f aca="false">+_xlfn.CONCAT(B251:C251)</f>
        <v>ChileConstrumart</v>
      </c>
      <c r="K251" s="1" t="s">
        <v>3511</v>
      </c>
    </row>
    <row r="252" customFormat="false" ht="15" hidden="false" customHeight="false" outlineLevel="0" collapsed="false">
      <c r="A252" s="1" t="s">
        <v>6</v>
      </c>
      <c r="B252" s="1" t="s">
        <v>709</v>
      </c>
      <c r="C252" s="1" t="s">
        <v>58</v>
      </c>
      <c r="D252" s="1" t="s">
        <v>71</v>
      </c>
      <c r="E252" s="1" t="s">
        <v>78</v>
      </c>
      <c r="F252" s="1" t="s">
        <v>3499</v>
      </c>
      <c r="G252" s="1" t="s">
        <v>3500</v>
      </c>
      <c r="H252" s="1"/>
      <c r="I252" s="1" t="s">
        <v>732</v>
      </c>
      <c r="J252" s="1" t="str">
        <f aca="false">+_xlfn.CONCAT(B252:C252)</f>
        <v>ChileConstrumart</v>
      </c>
      <c r="K252" s="1" t="s">
        <v>3511</v>
      </c>
    </row>
    <row r="253" customFormat="false" ht="15" hidden="false" customHeight="false" outlineLevel="0" collapsed="false">
      <c r="A253" s="1" t="s">
        <v>6</v>
      </c>
      <c r="B253" s="1" t="s">
        <v>709</v>
      </c>
      <c r="C253" s="1" t="s">
        <v>58</v>
      </c>
      <c r="D253" s="1" t="s">
        <v>71</v>
      </c>
      <c r="E253" s="1" t="s">
        <v>73</v>
      </c>
      <c r="F253" s="1" t="s">
        <v>3499</v>
      </c>
      <c r="G253" s="1" t="s">
        <v>3500</v>
      </c>
      <c r="H253" s="1"/>
      <c r="I253" s="1" t="s">
        <v>782</v>
      </c>
      <c r="J253" s="1" t="str">
        <f aca="false">+_xlfn.CONCAT(B253:C253)</f>
        <v>ChileConstrumart</v>
      </c>
      <c r="K253" s="1" t="s">
        <v>3511</v>
      </c>
    </row>
    <row r="254" customFormat="false" ht="15" hidden="false" customHeight="false" outlineLevel="0" collapsed="false">
      <c r="A254" s="1" t="s">
        <v>6</v>
      </c>
      <c r="B254" s="1" t="s">
        <v>709</v>
      </c>
      <c r="C254" s="1" t="s">
        <v>58</v>
      </c>
      <c r="D254" s="1" t="s">
        <v>71</v>
      </c>
      <c r="E254" s="1" t="s">
        <v>78</v>
      </c>
      <c r="F254" s="1" t="s">
        <v>3499</v>
      </c>
      <c r="G254" s="1" t="s">
        <v>3500</v>
      </c>
      <c r="H254" s="1"/>
      <c r="I254" s="1" t="s">
        <v>734</v>
      </c>
      <c r="J254" s="1" t="str">
        <f aca="false">+_xlfn.CONCAT(B254:C254)</f>
        <v>ChileConstrumart</v>
      </c>
      <c r="K254" s="1" t="s">
        <v>3511</v>
      </c>
    </row>
    <row r="255" customFormat="false" ht="15" hidden="false" customHeight="false" outlineLevel="0" collapsed="false">
      <c r="A255" s="1" t="s">
        <v>6</v>
      </c>
      <c r="B255" s="1" t="s">
        <v>709</v>
      </c>
      <c r="C255" s="1" t="s">
        <v>58</v>
      </c>
      <c r="D255" s="1" t="s">
        <v>71</v>
      </c>
      <c r="E255" s="1" t="s">
        <v>73</v>
      </c>
      <c r="F255" s="1" t="s">
        <v>3499</v>
      </c>
      <c r="G255" s="1" t="s">
        <v>3500</v>
      </c>
      <c r="H255" s="1"/>
      <c r="I255" s="1" t="s">
        <v>785</v>
      </c>
      <c r="J255" s="1" t="str">
        <f aca="false">+_xlfn.CONCAT(B255:C255)</f>
        <v>ChileConstrumart</v>
      </c>
      <c r="K255" s="1" t="s">
        <v>3511</v>
      </c>
    </row>
    <row r="256" customFormat="false" ht="15" hidden="false" customHeight="false" outlineLevel="0" collapsed="false">
      <c r="A256" s="1" t="s">
        <v>6</v>
      </c>
      <c r="B256" s="1" t="s">
        <v>709</v>
      </c>
      <c r="C256" s="1" t="s">
        <v>58</v>
      </c>
      <c r="D256" s="1" t="s">
        <v>71</v>
      </c>
      <c r="E256" s="1" t="s">
        <v>73</v>
      </c>
      <c r="F256" s="1" t="s">
        <v>3499</v>
      </c>
      <c r="G256" s="1" t="s">
        <v>3500</v>
      </c>
      <c r="H256" s="1"/>
      <c r="I256" s="1" t="s">
        <v>788</v>
      </c>
      <c r="J256" s="1" t="str">
        <f aca="false">+_xlfn.CONCAT(B256:C256)</f>
        <v>ChileConstrumart</v>
      </c>
      <c r="K256" s="1" t="s">
        <v>3511</v>
      </c>
    </row>
    <row r="257" customFormat="false" ht="15" hidden="false" customHeight="false" outlineLevel="0" collapsed="false">
      <c r="A257" s="1" t="s">
        <v>6</v>
      </c>
      <c r="B257" s="1" t="s">
        <v>709</v>
      </c>
      <c r="C257" s="1" t="s">
        <v>58</v>
      </c>
      <c r="D257" s="1" t="s">
        <v>71</v>
      </c>
      <c r="E257" s="1" t="s">
        <v>78</v>
      </c>
      <c r="F257" s="1" t="s">
        <v>3499</v>
      </c>
      <c r="G257" s="1" t="s">
        <v>3500</v>
      </c>
      <c r="H257" s="1"/>
      <c r="I257" s="1" t="s">
        <v>736</v>
      </c>
      <c r="J257" s="1" t="str">
        <f aca="false">+_xlfn.CONCAT(B257:C257)</f>
        <v>ChileConstrumart</v>
      </c>
      <c r="K257" s="1" t="s">
        <v>3511</v>
      </c>
    </row>
    <row r="258" customFormat="false" ht="15" hidden="false" customHeight="false" outlineLevel="0" collapsed="false">
      <c r="A258" s="1" t="s">
        <v>6</v>
      </c>
      <c r="B258" s="1" t="s">
        <v>709</v>
      </c>
      <c r="C258" s="1" t="s">
        <v>58</v>
      </c>
      <c r="D258" s="1" t="s">
        <v>71</v>
      </c>
      <c r="E258" s="1" t="s">
        <v>73</v>
      </c>
      <c r="F258" s="1" t="s">
        <v>3499</v>
      </c>
      <c r="G258" s="1" t="s">
        <v>3500</v>
      </c>
      <c r="H258" s="1"/>
      <c r="I258" s="1" t="s">
        <v>791</v>
      </c>
      <c r="J258" s="1" t="str">
        <f aca="false">+_xlfn.CONCAT(B258:C258)</f>
        <v>ChileConstrumart</v>
      </c>
      <c r="K258" s="1" t="s">
        <v>3511</v>
      </c>
    </row>
    <row r="259" customFormat="false" ht="15" hidden="false" customHeight="false" outlineLevel="0" collapsed="false">
      <c r="A259" s="1" t="s">
        <v>6</v>
      </c>
      <c r="B259" s="1" t="s">
        <v>709</v>
      </c>
      <c r="C259" s="1" t="s">
        <v>58</v>
      </c>
      <c r="D259" s="1" t="s">
        <v>71</v>
      </c>
      <c r="E259" s="1" t="s">
        <v>78</v>
      </c>
      <c r="F259" s="1" t="s">
        <v>3499</v>
      </c>
      <c r="G259" s="1" t="s">
        <v>3500</v>
      </c>
      <c r="H259" s="1"/>
      <c r="I259" s="1" t="s">
        <v>760</v>
      </c>
      <c r="J259" s="1" t="str">
        <f aca="false">+_xlfn.CONCAT(B259:C259)</f>
        <v>ChileConstrumart</v>
      </c>
      <c r="K259" s="1" t="s">
        <v>3511</v>
      </c>
    </row>
    <row r="260" customFormat="false" ht="15" hidden="false" customHeight="false" outlineLevel="0" collapsed="false">
      <c r="A260" s="1" t="s">
        <v>6</v>
      </c>
      <c r="B260" s="1" t="s">
        <v>709</v>
      </c>
      <c r="C260" s="1" t="s">
        <v>58</v>
      </c>
      <c r="D260" s="1" t="s">
        <v>71</v>
      </c>
      <c r="E260" s="1" t="s">
        <v>78</v>
      </c>
      <c r="F260" s="1" t="s">
        <v>3499</v>
      </c>
      <c r="G260" s="1" t="s">
        <v>3500</v>
      </c>
      <c r="H260" s="1"/>
      <c r="I260" s="1" t="s">
        <v>738</v>
      </c>
      <c r="J260" s="1" t="str">
        <f aca="false">+_xlfn.CONCAT(B260:C260)</f>
        <v>ChileConstrumart</v>
      </c>
      <c r="K260" s="1" t="s">
        <v>3511</v>
      </c>
    </row>
    <row r="261" customFormat="false" ht="15" hidden="false" customHeight="false" outlineLevel="0" collapsed="false">
      <c r="A261" s="1" t="s">
        <v>6</v>
      </c>
      <c r="B261" s="1" t="s">
        <v>709</v>
      </c>
      <c r="C261" s="1" t="s">
        <v>58</v>
      </c>
      <c r="D261" s="1" t="s">
        <v>71</v>
      </c>
      <c r="E261" s="1" t="s">
        <v>73</v>
      </c>
      <c r="F261" s="1" t="s">
        <v>3499</v>
      </c>
      <c r="G261" s="1" t="s">
        <v>3500</v>
      </c>
      <c r="H261" s="1"/>
      <c r="I261" s="1" t="s">
        <v>794</v>
      </c>
      <c r="J261" s="1" t="str">
        <f aca="false">+_xlfn.CONCAT(B261:C261)</f>
        <v>ChileConstrumart</v>
      </c>
      <c r="K261" s="1" t="s">
        <v>3511</v>
      </c>
    </row>
    <row r="262" customFormat="false" ht="15" hidden="false" customHeight="false" outlineLevel="0" collapsed="false">
      <c r="A262" s="1" t="s">
        <v>6</v>
      </c>
      <c r="B262" s="1" t="s">
        <v>709</v>
      </c>
      <c r="C262" s="1" t="s">
        <v>58</v>
      </c>
      <c r="D262" s="1" t="s">
        <v>71</v>
      </c>
      <c r="E262" s="1" t="s">
        <v>78</v>
      </c>
      <c r="F262" s="1" t="s">
        <v>3499</v>
      </c>
      <c r="G262" s="1" t="s">
        <v>3500</v>
      </c>
      <c r="H262" s="1"/>
      <c r="I262" s="1" t="s">
        <v>740</v>
      </c>
      <c r="J262" s="1" t="str">
        <f aca="false">+_xlfn.CONCAT(B262:C262)</f>
        <v>ChileConstrumart</v>
      </c>
      <c r="K262" s="1" t="s">
        <v>3511</v>
      </c>
    </row>
    <row r="263" customFormat="false" ht="15" hidden="false" customHeight="false" outlineLevel="0" collapsed="false">
      <c r="A263" s="1" t="s">
        <v>6</v>
      </c>
      <c r="B263" s="1" t="s">
        <v>709</v>
      </c>
      <c r="C263" s="1" t="s">
        <v>58</v>
      </c>
      <c r="D263" s="1" t="s">
        <v>71</v>
      </c>
      <c r="E263" s="1" t="s">
        <v>73</v>
      </c>
      <c r="F263" s="1" t="s">
        <v>3499</v>
      </c>
      <c r="G263" s="1" t="s">
        <v>3500</v>
      </c>
      <c r="H263" s="1"/>
      <c r="I263" s="1" t="s">
        <v>797</v>
      </c>
      <c r="J263" s="1" t="str">
        <f aca="false">+_xlfn.CONCAT(B263:C263)</f>
        <v>ChileConstrumart</v>
      </c>
      <c r="K263" s="1" t="s">
        <v>3511</v>
      </c>
    </row>
    <row r="264" customFormat="false" ht="15" hidden="false" customHeight="false" outlineLevel="0" collapsed="false">
      <c r="A264" s="1" t="s">
        <v>6</v>
      </c>
      <c r="B264" s="1" t="s">
        <v>709</v>
      </c>
      <c r="C264" s="1" t="s">
        <v>58</v>
      </c>
      <c r="D264" s="1" t="s">
        <v>71</v>
      </c>
      <c r="E264" s="1" t="s">
        <v>78</v>
      </c>
      <c r="F264" s="1" t="s">
        <v>3499</v>
      </c>
      <c r="G264" s="1" t="s">
        <v>3500</v>
      </c>
      <c r="H264" s="1"/>
      <c r="I264" s="1" t="s">
        <v>742</v>
      </c>
      <c r="J264" s="1" t="str">
        <f aca="false">+_xlfn.CONCAT(B264:C264)</f>
        <v>ChileConstrumart</v>
      </c>
      <c r="K264" s="1" t="s">
        <v>3511</v>
      </c>
    </row>
    <row r="265" customFormat="false" ht="15" hidden="false" customHeight="false" outlineLevel="0" collapsed="false">
      <c r="A265" s="1" t="s">
        <v>6</v>
      </c>
      <c r="B265" s="1" t="s">
        <v>709</v>
      </c>
      <c r="C265" s="1" t="s">
        <v>58</v>
      </c>
      <c r="D265" s="1" t="s">
        <v>71</v>
      </c>
      <c r="E265" s="1" t="s">
        <v>78</v>
      </c>
      <c r="F265" s="1" t="s">
        <v>3499</v>
      </c>
      <c r="G265" s="1" t="s">
        <v>3500</v>
      </c>
      <c r="H265" s="1"/>
      <c r="I265" s="1" t="s">
        <v>762</v>
      </c>
      <c r="J265" s="1" t="str">
        <f aca="false">+_xlfn.CONCAT(B265:C265)</f>
        <v>ChileConstrumart</v>
      </c>
      <c r="K265" s="1" t="s">
        <v>3511</v>
      </c>
    </row>
    <row r="266" customFormat="false" ht="15" hidden="false" customHeight="false" outlineLevel="0" collapsed="false">
      <c r="A266" s="1" t="s">
        <v>6</v>
      </c>
      <c r="B266" s="1" t="s">
        <v>709</v>
      </c>
      <c r="C266" s="1" t="s">
        <v>58</v>
      </c>
      <c r="D266" s="1" t="s">
        <v>71</v>
      </c>
      <c r="E266" s="1" t="s">
        <v>73</v>
      </c>
      <c r="F266" s="1" t="s">
        <v>3499</v>
      </c>
      <c r="G266" s="1" t="s">
        <v>3500</v>
      </c>
      <c r="H266" s="1"/>
      <c r="I266" s="1" t="s">
        <v>800</v>
      </c>
      <c r="J266" s="1" t="str">
        <f aca="false">+_xlfn.CONCAT(B266:C266)</f>
        <v>ChileConstrumart</v>
      </c>
      <c r="K266" s="1" t="s">
        <v>3511</v>
      </c>
    </row>
    <row r="267" customFormat="false" ht="15" hidden="false" customHeight="false" outlineLevel="0" collapsed="false">
      <c r="A267" s="1" t="s">
        <v>6</v>
      </c>
      <c r="B267" s="1" t="s">
        <v>709</v>
      </c>
      <c r="C267" s="1" t="s">
        <v>58</v>
      </c>
      <c r="D267" s="1" t="s">
        <v>71</v>
      </c>
      <c r="E267" s="1" t="s">
        <v>78</v>
      </c>
      <c r="F267" s="1" t="s">
        <v>3499</v>
      </c>
      <c r="G267" s="1" t="s">
        <v>3500</v>
      </c>
      <c r="H267" s="1"/>
      <c r="I267" s="1" t="s">
        <v>764</v>
      </c>
      <c r="J267" s="1" t="str">
        <f aca="false">+_xlfn.CONCAT(B267:C267)</f>
        <v>ChileConstrumart</v>
      </c>
      <c r="K267" s="1" t="s">
        <v>3511</v>
      </c>
    </row>
    <row r="268" customFormat="false" ht="15" hidden="false" customHeight="false" outlineLevel="0" collapsed="false">
      <c r="A268" s="1" t="s">
        <v>6</v>
      </c>
      <c r="B268" s="1" t="s">
        <v>709</v>
      </c>
      <c r="C268" s="1" t="s">
        <v>58</v>
      </c>
      <c r="D268" s="1" t="s">
        <v>71</v>
      </c>
      <c r="E268" s="1" t="s">
        <v>78</v>
      </c>
      <c r="F268" s="1" t="s">
        <v>3499</v>
      </c>
      <c r="G268" s="1" t="s">
        <v>3500</v>
      </c>
      <c r="H268" s="1"/>
      <c r="I268" s="1" t="s">
        <v>766</v>
      </c>
      <c r="J268" s="1" t="str">
        <f aca="false">+_xlfn.CONCAT(B268:C268)</f>
        <v>ChileConstrumart</v>
      </c>
      <c r="K268" s="1" t="s">
        <v>3511</v>
      </c>
    </row>
    <row r="269" customFormat="false" ht="15" hidden="false" customHeight="false" outlineLevel="0" collapsed="false">
      <c r="A269" s="1" t="s">
        <v>6</v>
      </c>
      <c r="B269" s="1" t="s">
        <v>709</v>
      </c>
      <c r="C269" s="1" t="s">
        <v>58</v>
      </c>
      <c r="D269" s="1" t="s">
        <v>71</v>
      </c>
      <c r="E269" s="1" t="s">
        <v>73</v>
      </c>
      <c r="F269" s="1" t="s">
        <v>3499</v>
      </c>
      <c r="G269" s="1" t="s">
        <v>3500</v>
      </c>
      <c r="H269" s="1"/>
      <c r="I269" s="1" t="s">
        <v>803</v>
      </c>
      <c r="J269" s="1" t="str">
        <f aca="false">+_xlfn.CONCAT(B269:C269)</f>
        <v>ChileConstrumart</v>
      </c>
      <c r="K269" s="1" t="s">
        <v>3511</v>
      </c>
    </row>
    <row r="270" customFormat="false" ht="15" hidden="false" customHeight="false" outlineLevel="0" collapsed="false">
      <c r="A270" s="1" t="s">
        <v>6</v>
      </c>
      <c r="B270" s="1" t="s">
        <v>709</v>
      </c>
      <c r="C270" s="1" t="s">
        <v>58</v>
      </c>
      <c r="D270" s="1" t="s">
        <v>71</v>
      </c>
      <c r="E270" s="1" t="s">
        <v>73</v>
      </c>
      <c r="F270" s="1" t="s">
        <v>3499</v>
      </c>
      <c r="G270" s="1" t="s">
        <v>3500</v>
      </c>
      <c r="H270" s="1"/>
      <c r="I270" s="1" t="s">
        <v>806</v>
      </c>
      <c r="J270" s="1" t="str">
        <f aca="false">+_xlfn.CONCAT(B270:C270)</f>
        <v>ChileConstrumart</v>
      </c>
      <c r="K270" s="1" t="s">
        <v>3511</v>
      </c>
    </row>
    <row r="271" customFormat="false" ht="15" hidden="false" customHeight="false" outlineLevel="0" collapsed="false">
      <c r="A271" s="1" t="s">
        <v>6</v>
      </c>
      <c r="B271" s="1" t="s">
        <v>709</v>
      </c>
      <c r="C271" s="1" t="s">
        <v>58</v>
      </c>
      <c r="D271" s="1" t="s">
        <v>71</v>
      </c>
      <c r="E271" s="1" t="s">
        <v>78</v>
      </c>
      <c r="F271" s="1" t="s">
        <v>3499</v>
      </c>
      <c r="G271" s="1" t="s">
        <v>3500</v>
      </c>
      <c r="H271" s="1"/>
      <c r="I271" s="1" t="s">
        <v>744</v>
      </c>
      <c r="J271" s="1" t="str">
        <f aca="false">+_xlfn.CONCAT(B271:C271)</f>
        <v>ChileConstrumart</v>
      </c>
      <c r="K271" s="1" t="s">
        <v>3511</v>
      </c>
    </row>
    <row r="272" customFormat="false" ht="15" hidden="false" customHeight="false" outlineLevel="0" collapsed="false">
      <c r="A272" s="1" t="s">
        <v>6</v>
      </c>
      <c r="B272" s="1" t="s">
        <v>709</v>
      </c>
      <c r="C272" s="1" t="s">
        <v>58</v>
      </c>
      <c r="D272" s="1" t="s">
        <v>71</v>
      </c>
      <c r="E272" s="1" t="s">
        <v>78</v>
      </c>
      <c r="F272" s="1" t="s">
        <v>3499</v>
      </c>
      <c r="G272" s="1" t="s">
        <v>3500</v>
      </c>
      <c r="H272" s="1"/>
      <c r="I272" s="1" t="s">
        <v>746</v>
      </c>
      <c r="J272" s="1" t="str">
        <f aca="false">+_xlfn.CONCAT(B272:C272)</f>
        <v>ChileConstrumart</v>
      </c>
      <c r="K272" s="1" t="s">
        <v>3511</v>
      </c>
    </row>
    <row r="273" customFormat="false" ht="15" hidden="false" customHeight="false" outlineLevel="0" collapsed="false">
      <c r="A273" s="1" t="s">
        <v>6</v>
      </c>
      <c r="B273" s="1" t="s">
        <v>709</v>
      </c>
      <c r="C273" s="1" t="s">
        <v>58</v>
      </c>
      <c r="D273" s="1" t="s">
        <v>71</v>
      </c>
      <c r="E273" s="1" t="s">
        <v>78</v>
      </c>
      <c r="F273" s="1" t="s">
        <v>3499</v>
      </c>
      <c r="G273" s="1" t="s">
        <v>3500</v>
      </c>
      <c r="H273" s="1"/>
      <c r="I273" s="1" t="s">
        <v>748</v>
      </c>
      <c r="J273" s="1" t="str">
        <f aca="false">+_xlfn.CONCAT(B273:C273)</f>
        <v>ChileConstrumart</v>
      </c>
      <c r="K273" s="1" t="s">
        <v>3511</v>
      </c>
    </row>
    <row r="274" customFormat="false" ht="15" hidden="false" customHeight="false" outlineLevel="0" collapsed="false">
      <c r="A274" s="1" t="s">
        <v>6</v>
      </c>
      <c r="B274" s="1" t="s">
        <v>709</v>
      </c>
      <c r="C274" s="1" t="s">
        <v>58</v>
      </c>
      <c r="D274" s="1" t="s">
        <v>71</v>
      </c>
      <c r="E274" s="1" t="s">
        <v>78</v>
      </c>
      <c r="F274" s="1" t="s">
        <v>3499</v>
      </c>
      <c r="G274" s="1" t="s">
        <v>3500</v>
      </c>
      <c r="H274" s="1"/>
      <c r="I274" s="1" t="s">
        <v>750</v>
      </c>
      <c r="J274" s="1" t="str">
        <f aca="false">+_xlfn.CONCAT(B274:C274)</f>
        <v>ChileConstrumart</v>
      </c>
      <c r="K274" s="1" t="s">
        <v>3511</v>
      </c>
    </row>
    <row r="275" customFormat="false" ht="15" hidden="false" customHeight="false" outlineLevel="0" collapsed="false">
      <c r="A275" s="1" t="s">
        <v>6</v>
      </c>
      <c r="B275" s="1" t="s">
        <v>709</v>
      </c>
      <c r="C275" s="1" t="s">
        <v>58</v>
      </c>
      <c r="D275" s="1" t="s">
        <v>71</v>
      </c>
      <c r="E275" s="1" t="s">
        <v>78</v>
      </c>
      <c r="F275" s="1" t="s">
        <v>3499</v>
      </c>
      <c r="G275" s="1" t="s">
        <v>3500</v>
      </c>
      <c r="H275" s="1"/>
      <c r="I275" s="1" t="s">
        <v>752</v>
      </c>
      <c r="J275" s="1" t="str">
        <f aca="false">+_xlfn.CONCAT(B275:C275)</f>
        <v>ChileConstrumart</v>
      </c>
      <c r="K275" s="1" t="s">
        <v>3511</v>
      </c>
    </row>
    <row r="276" customFormat="false" ht="15" hidden="false" customHeight="false" outlineLevel="0" collapsed="false">
      <c r="A276" s="1" t="s">
        <v>6</v>
      </c>
      <c r="B276" s="1" t="s">
        <v>709</v>
      </c>
      <c r="C276" s="1" t="s">
        <v>58</v>
      </c>
      <c r="D276" s="1" t="s">
        <v>71</v>
      </c>
      <c r="E276" s="1" t="s">
        <v>78</v>
      </c>
      <c r="F276" s="1" t="s">
        <v>3499</v>
      </c>
      <c r="G276" s="1" t="s">
        <v>3500</v>
      </c>
      <c r="H276" s="1"/>
      <c r="I276" s="1" t="s">
        <v>768</v>
      </c>
      <c r="J276" s="1" t="str">
        <f aca="false">+_xlfn.CONCAT(B276:C276)</f>
        <v>ChileConstrumart</v>
      </c>
      <c r="K276" s="1" t="s">
        <v>3511</v>
      </c>
    </row>
    <row r="277" customFormat="false" ht="15" hidden="false" customHeight="false" outlineLevel="0" collapsed="false">
      <c r="A277" s="1" t="s">
        <v>6</v>
      </c>
      <c r="B277" s="1" t="s">
        <v>709</v>
      </c>
      <c r="C277" s="1" t="s">
        <v>58</v>
      </c>
      <c r="D277" s="1" t="s">
        <v>71</v>
      </c>
      <c r="E277" s="1" t="s">
        <v>73</v>
      </c>
      <c r="F277" s="1" t="s">
        <v>3499</v>
      </c>
      <c r="G277" s="1" t="s">
        <v>3500</v>
      </c>
      <c r="H277" s="1"/>
      <c r="I277" s="1" t="s">
        <v>809</v>
      </c>
      <c r="J277" s="1" t="str">
        <f aca="false">+_xlfn.CONCAT(B277:C277)</f>
        <v>ChileConstrumart</v>
      </c>
      <c r="K277" s="1" t="s">
        <v>3511</v>
      </c>
    </row>
    <row r="278" customFormat="false" ht="15" hidden="false" customHeight="false" outlineLevel="0" collapsed="false">
      <c r="A278" s="1" t="s">
        <v>6</v>
      </c>
      <c r="B278" s="1" t="s">
        <v>709</v>
      </c>
      <c r="C278" s="1" t="s">
        <v>58</v>
      </c>
      <c r="D278" s="1" t="s">
        <v>71</v>
      </c>
      <c r="E278" s="1" t="s">
        <v>78</v>
      </c>
      <c r="F278" s="1" t="s">
        <v>3499</v>
      </c>
      <c r="G278" s="1" t="s">
        <v>3500</v>
      </c>
      <c r="H278" s="1"/>
      <c r="I278" s="1" t="s">
        <v>754</v>
      </c>
      <c r="J278" s="1" t="str">
        <f aca="false">+_xlfn.CONCAT(B278:C278)</f>
        <v>ChileConstrumart</v>
      </c>
      <c r="K278" s="1" t="s">
        <v>3511</v>
      </c>
    </row>
    <row r="279" customFormat="false" ht="15" hidden="false" customHeight="false" outlineLevel="0" collapsed="false">
      <c r="A279" s="1" t="s">
        <v>6</v>
      </c>
      <c r="B279" s="1" t="s">
        <v>709</v>
      </c>
      <c r="C279" s="1" t="s">
        <v>16</v>
      </c>
      <c r="D279" s="1" t="s">
        <v>75</v>
      </c>
      <c r="E279" s="1" t="s">
        <v>78</v>
      </c>
      <c r="F279" s="1" t="s">
        <v>3499</v>
      </c>
      <c r="G279" s="1" t="s">
        <v>3500</v>
      </c>
      <c r="H279" s="1"/>
      <c r="I279" s="1" t="s">
        <v>813</v>
      </c>
      <c r="J279" s="1" t="str">
        <f aca="false">+_xlfn.CONCAT(B279:C279)</f>
        <v>ChileDewalt</v>
      </c>
      <c r="K279" s="1" t="n">
        <f aca="false">+IF(J279=J278,"",1)</f>
        <v>1</v>
      </c>
    </row>
    <row r="280" customFormat="false" ht="15" hidden="false" customHeight="false" outlineLevel="0" collapsed="false">
      <c r="A280" s="1" t="s">
        <v>6</v>
      </c>
      <c r="B280" s="1" t="s">
        <v>709</v>
      </c>
      <c r="C280" s="1" t="s">
        <v>16</v>
      </c>
      <c r="D280" s="1" t="s">
        <v>75</v>
      </c>
      <c r="E280" s="1" t="s">
        <v>78</v>
      </c>
      <c r="F280" s="1" t="s">
        <v>3499</v>
      </c>
      <c r="G280" s="1" t="s">
        <v>3500</v>
      </c>
      <c r="H280" s="1"/>
      <c r="I280" s="1" t="s">
        <v>816</v>
      </c>
      <c r="J280" s="1" t="str">
        <f aca="false">+_xlfn.CONCAT(B280:C280)</f>
        <v>ChileDewalt</v>
      </c>
      <c r="K280" s="1" t="s">
        <v>3511</v>
      </c>
    </row>
    <row r="281" customFormat="false" ht="15" hidden="false" customHeight="false" outlineLevel="0" collapsed="false">
      <c r="A281" s="1" t="s">
        <v>6</v>
      </c>
      <c r="B281" s="1" t="s">
        <v>709</v>
      </c>
      <c r="C281" s="1" t="s">
        <v>16</v>
      </c>
      <c r="D281" s="1" t="s">
        <v>75</v>
      </c>
      <c r="E281" s="1" t="s">
        <v>78</v>
      </c>
      <c r="F281" s="1" t="s">
        <v>3499</v>
      </c>
      <c r="G281" s="1" t="s">
        <v>3500</v>
      </c>
      <c r="H281" s="1"/>
      <c r="I281" s="1" t="s">
        <v>819</v>
      </c>
      <c r="J281" s="1" t="str">
        <f aca="false">+_xlfn.CONCAT(B281:C281)</f>
        <v>ChileDewalt</v>
      </c>
      <c r="K281" s="1" t="s">
        <v>3511</v>
      </c>
    </row>
    <row r="282" customFormat="false" ht="15" hidden="false" customHeight="false" outlineLevel="0" collapsed="false">
      <c r="A282" s="1" t="s">
        <v>6</v>
      </c>
      <c r="B282" s="1" t="s">
        <v>709</v>
      </c>
      <c r="C282" s="1" t="s">
        <v>16</v>
      </c>
      <c r="D282" s="1" t="s">
        <v>75</v>
      </c>
      <c r="E282" s="1" t="s">
        <v>78</v>
      </c>
      <c r="F282" s="1" t="s">
        <v>3499</v>
      </c>
      <c r="G282" s="1" t="s">
        <v>3500</v>
      </c>
      <c r="H282" s="1"/>
      <c r="I282" s="1" t="s">
        <v>822</v>
      </c>
      <c r="J282" s="1" t="str">
        <f aca="false">+_xlfn.CONCAT(B282:C282)</f>
        <v>ChileDewalt</v>
      </c>
      <c r="K282" s="1" t="s">
        <v>3511</v>
      </c>
    </row>
    <row r="283" customFormat="false" ht="15" hidden="false" customHeight="false" outlineLevel="0" collapsed="false">
      <c r="A283" s="1" t="s">
        <v>6</v>
      </c>
      <c r="B283" s="1" t="s">
        <v>709</v>
      </c>
      <c r="C283" s="1" t="s">
        <v>16</v>
      </c>
      <c r="D283" s="1" t="s">
        <v>75</v>
      </c>
      <c r="E283" s="1" t="s">
        <v>78</v>
      </c>
      <c r="F283" s="1" t="s">
        <v>3499</v>
      </c>
      <c r="G283" s="1" t="s">
        <v>3500</v>
      </c>
      <c r="H283" s="1"/>
      <c r="I283" s="1" t="s">
        <v>825</v>
      </c>
      <c r="J283" s="1" t="str">
        <f aca="false">+_xlfn.CONCAT(B283:C283)</f>
        <v>ChileDewalt</v>
      </c>
      <c r="K283" s="1" t="s">
        <v>3511</v>
      </c>
    </row>
    <row r="284" customFormat="false" ht="15" hidden="false" customHeight="false" outlineLevel="0" collapsed="false">
      <c r="A284" s="1" t="s">
        <v>6</v>
      </c>
      <c r="B284" s="1" t="s">
        <v>709</v>
      </c>
      <c r="C284" s="1" t="s">
        <v>16</v>
      </c>
      <c r="D284" s="1" t="s">
        <v>75</v>
      </c>
      <c r="E284" s="1" t="s">
        <v>78</v>
      </c>
      <c r="F284" s="1" t="s">
        <v>3499</v>
      </c>
      <c r="G284" s="1" t="s">
        <v>3500</v>
      </c>
      <c r="H284" s="1"/>
      <c r="I284" s="1" t="s">
        <v>825</v>
      </c>
      <c r="J284" s="1" t="str">
        <f aca="false">+_xlfn.CONCAT(B284:C284)</f>
        <v>ChileDewalt</v>
      </c>
      <c r="K284" s="1" t="s">
        <v>3511</v>
      </c>
    </row>
    <row r="285" customFormat="false" ht="15" hidden="false" customHeight="false" outlineLevel="0" collapsed="false">
      <c r="A285" s="1" t="s">
        <v>6</v>
      </c>
      <c r="B285" s="1" t="s">
        <v>709</v>
      </c>
      <c r="C285" s="1" t="s">
        <v>16</v>
      </c>
      <c r="D285" s="1" t="s">
        <v>75</v>
      </c>
      <c r="E285" s="1" t="s">
        <v>78</v>
      </c>
      <c r="F285" s="1" t="s">
        <v>3499</v>
      </c>
      <c r="G285" s="1" t="s">
        <v>3500</v>
      </c>
      <c r="H285" s="1"/>
      <c r="I285" s="1" t="s">
        <v>825</v>
      </c>
      <c r="J285" s="1" t="str">
        <f aca="false">+_xlfn.CONCAT(B285:C285)</f>
        <v>ChileDewalt</v>
      </c>
      <c r="K285" s="1" t="s">
        <v>3511</v>
      </c>
    </row>
    <row r="286" customFormat="false" ht="15" hidden="false" customHeight="false" outlineLevel="0" collapsed="false">
      <c r="A286" s="1" t="s">
        <v>6</v>
      </c>
      <c r="B286" s="1" t="s">
        <v>709</v>
      </c>
      <c r="C286" s="1" t="s">
        <v>16</v>
      </c>
      <c r="D286" s="1" t="s">
        <v>75</v>
      </c>
      <c r="E286" s="1" t="s">
        <v>78</v>
      </c>
      <c r="F286" s="1" t="s">
        <v>3499</v>
      </c>
      <c r="G286" s="1" t="s">
        <v>3500</v>
      </c>
      <c r="H286" s="1"/>
      <c r="I286" s="1" t="s">
        <v>828</v>
      </c>
      <c r="J286" s="1" t="str">
        <f aca="false">+_xlfn.CONCAT(B286:C286)</f>
        <v>ChileDewalt</v>
      </c>
      <c r="K286" s="1" t="s">
        <v>3511</v>
      </c>
    </row>
    <row r="287" customFormat="false" ht="15" hidden="false" customHeight="false" outlineLevel="0" collapsed="false">
      <c r="A287" s="1" t="s">
        <v>6</v>
      </c>
      <c r="B287" s="1" t="s">
        <v>709</v>
      </c>
      <c r="C287" s="1" t="s">
        <v>39</v>
      </c>
      <c r="D287" s="1" t="s">
        <v>71</v>
      </c>
      <c r="E287" s="1" t="s">
        <v>78</v>
      </c>
      <c r="F287" s="1" t="s">
        <v>3499</v>
      </c>
      <c r="G287" s="1" t="s">
        <v>3500</v>
      </c>
      <c r="H287" s="1"/>
      <c r="I287" s="1" t="s">
        <v>864</v>
      </c>
      <c r="J287" s="1" t="str">
        <f aca="false">+_xlfn.CONCAT(B287:C287)</f>
        <v>ChileEasy</v>
      </c>
      <c r="K287" s="1" t="n">
        <f aca="false">+IF(J287=J286,"",1)</f>
        <v>1</v>
      </c>
    </row>
    <row r="288" customFormat="false" ht="15" hidden="false" customHeight="false" outlineLevel="0" collapsed="false">
      <c r="A288" s="1" t="s">
        <v>6</v>
      </c>
      <c r="B288" s="1" t="s">
        <v>709</v>
      </c>
      <c r="C288" s="1" t="s">
        <v>39</v>
      </c>
      <c r="D288" s="1" t="s">
        <v>71</v>
      </c>
      <c r="E288" s="1" t="s">
        <v>78</v>
      </c>
      <c r="F288" s="1" t="s">
        <v>3499</v>
      </c>
      <c r="G288" s="1" t="s">
        <v>3500</v>
      </c>
      <c r="H288" s="1"/>
      <c r="I288" s="1" t="s">
        <v>834</v>
      </c>
      <c r="J288" s="1" t="str">
        <f aca="false">+_xlfn.CONCAT(B288:C288)</f>
        <v>ChileEasy</v>
      </c>
      <c r="K288" s="1" t="s">
        <v>3511</v>
      </c>
    </row>
    <row r="289" customFormat="false" ht="15" hidden="false" customHeight="false" outlineLevel="0" collapsed="false">
      <c r="A289" s="1" t="s">
        <v>6</v>
      </c>
      <c r="B289" s="1" t="s">
        <v>709</v>
      </c>
      <c r="C289" s="1" t="s">
        <v>39</v>
      </c>
      <c r="D289" s="1" t="s">
        <v>71</v>
      </c>
      <c r="E289" s="1" t="s">
        <v>78</v>
      </c>
      <c r="F289" s="1" t="s">
        <v>3499</v>
      </c>
      <c r="G289" s="1" t="s">
        <v>3500</v>
      </c>
      <c r="H289" s="1"/>
      <c r="I289" s="1" t="s">
        <v>866</v>
      </c>
      <c r="J289" s="1" t="str">
        <f aca="false">+_xlfn.CONCAT(B289:C289)</f>
        <v>ChileEasy</v>
      </c>
      <c r="K289" s="1" t="s">
        <v>3511</v>
      </c>
    </row>
    <row r="290" customFormat="false" ht="15" hidden="false" customHeight="false" outlineLevel="0" collapsed="false">
      <c r="A290" s="1" t="s">
        <v>6</v>
      </c>
      <c r="B290" s="1" t="s">
        <v>709</v>
      </c>
      <c r="C290" s="1" t="s">
        <v>39</v>
      </c>
      <c r="D290" s="1" t="s">
        <v>71</v>
      </c>
      <c r="E290" s="1" t="s">
        <v>78</v>
      </c>
      <c r="F290" s="1" t="s">
        <v>3499</v>
      </c>
      <c r="G290" s="1" t="s">
        <v>3500</v>
      </c>
      <c r="H290" s="1"/>
      <c r="I290" s="1" t="s">
        <v>836</v>
      </c>
      <c r="J290" s="1" t="str">
        <f aca="false">+_xlfn.CONCAT(B290:C290)</f>
        <v>ChileEasy</v>
      </c>
      <c r="K290" s="1" t="s">
        <v>3511</v>
      </c>
    </row>
    <row r="291" customFormat="false" ht="15" hidden="false" customHeight="false" outlineLevel="0" collapsed="false">
      <c r="A291" s="1" t="s">
        <v>6</v>
      </c>
      <c r="B291" s="1" t="s">
        <v>709</v>
      </c>
      <c r="C291" s="1" t="s">
        <v>39</v>
      </c>
      <c r="D291" s="1" t="s">
        <v>71</v>
      </c>
      <c r="E291" s="1" t="s">
        <v>78</v>
      </c>
      <c r="F291" s="1" t="s">
        <v>3499</v>
      </c>
      <c r="G291" s="1" t="s">
        <v>3500</v>
      </c>
      <c r="H291" s="1"/>
      <c r="I291" s="1" t="s">
        <v>838</v>
      </c>
      <c r="J291" s="1" t="str">
        <f aca="false">+_xlfn.CONCAT(B291:C291)</f>
        <v>ChileEasy</v>
      </c>
      <c r="K291" s="1" t="s">
        <v>3511</v>
      </c>
    </row>
    <row r="292" customFormat="false" ht="15" hidden="false" customHeight="false" outlineLevel="0" collapsed="false">
      <c r="A292" s="1" t="s">
        <v>6</v>
      </c>
      <c r="B292" s="1" t="s">
        <v>709</v>
      </c>
      <c r="C292" s="1" t="s">
        <v>39</v>
      </c>
      <c r="D292" s="1" t="s">
        <v>71</v>
      </c>
      <c r="E292" s="1" t="s">
        <v>78</v>
      </c>
      <c r="F292" s="1" t="s">
        <v>3499</v>
      </c>
      <c r="G292" s="1" t="s">
        <v>3500</v>
      </c>
      <c r="H292" s="1"/>
      <c r="I292" s="1" t="s">
        <v>840</v>
      </c>
      <c r="J292" s="1" t="str">
        <f aca="false">+_xlfn.CONCAT(B292:C292)</f>
        <v>ChileEasy</v>
      </c>
      <c r="K292" s="1" t="s">
        <v>3511</v>
      </c>
    </row>
    <row r="293" customFormat="false" ht="15" hidden="false" customHeight="false" outlineLevel="0" collapsed="false">
      <c r="A293" s="1" t="s">
        <v>6</v>
      </c>
      <c r="B293" s="1" t="s">
        <v>709</v>
      </c>
      <c r="C293" s="1" t="s">
        <v>39</v>
      </c>
      <c r="D293" s="1" t="s">
        <v>71</v>
      </c>
      <c r="E293" s="1" t="s">
        <v>78</v>
      </c>
      <c r="F293" s="1" t="s">
        <v>3499</v>
      </c>
      <c r="G293" s="1" t="s">
        <v>3500</v>
      </c>
      <c r="H293" s="1"/>
      <c r="I293" s="1" t="s">
        <v>842</v>
      </c>
      <c r="J293" s="1" t="str">
        <f aca="false">+_xlfn.CONCAT(B293:C293)</f>
        <v>ChileEasy</v>
      </c>
      <c r="K293" s="1" t="s">
        <v>3511</v>
      </c>
    </row>
    <row r="294" customFormat="false" ht="15" hidden="false" customHeight="false" outlineLevel="0" collapsed="false">
      <c r="A294" s="1" t="s">
        <v>6</v>
      </c>
      <c r="B294" s="1" t="s">
        <v>709</v>
      </c>
      <c r="C294" s="1" t="s">
        <v>39</v>
      </c>
      <c r="D294" s="1" t="s">
        <v>71</v>
      </c>
      <c r="E294" s="1" t="s">
        <v>78</v>
      </c>
      <c r="F294" s="1" t="s">
        <v>3499</v>
      </c>
      <c r="G294" s="1" t="s">
        <v>3500</v>
      </c>
      <c r="H294" s="1"/>
      <c r="I294" s="1" t="s">
        <v>844</v>
      </c>
      <c r="J294" s="1" t="str">
        <f aca="false">+_xlfn.CONCAT(B294:C294)</f>
        <v>ChileEasy</v>
      </c>
      <c r="K294" s="1" t="s">
        <v>3511</v>
      </c>
    </row>
    <row r="295" customFormat="false" ht="15" hidden="false" customHeight="false" outlineLevel="0" collapsed="false">
      <c r="A295" s="1" t="s">
        <v>6</v>
      </c>
      <c r="B295" s="1" t="s">
        <v>709</v>
      </c>
      <c r="C295" s="1" t="s">
        <v>39</v>
      </c>
      <c r="D295" s="1" t="s">
        <v>71</v>
      </c>
      <c r="E295" s="1" t="s">
        <v>78</v>
      </c>
      <c r="F295" s="1" t="s">
        <v>3499</v>
      </c>
      <c r="G295" s="1" t="s">
        <v>3500</v>
      </c>
      <c r="H295" s="1"/>
      <c r="I295" s="1" t="s">
        <v>868</v>
      </c>
      <c r="J295" s="1" t="str">
        <f aca="false">+_xlfn.CONCAT(B295:C295)</f>
        <v>ChileEasy</v>
      </c>
      <c r="K295" s="1" t="s">
        <v>3511</v>
      </c>
    </row>
    <row r="296" customFormat="false" ht="15" hidden="false" customHeight="false" outlineLevel="0" collapsed="false">
      <c r="A296" s="1" t="s">
        <v>6</v>
      </c>
      <c r="B296" s="1" t="s">
        <v>709</v>
      </c>
      <c r="C296" s="1" t="s">
        <v>39</v>
      </c>
      <c r="D296" s="1" t="s">
        <v>71</v>
      </c>
      <c r="E296" s="1" t="s">
        <v>78</v>
      </c>
      <c r="F296" s="1" t="s">
        <v>3499</v>
      </c>
      <c r="G296" s="1" t="s">
        <v>3500</v>
      </c>
      <c r="H296" s="1"/>
      <c r="I296" s="1" t="s">
        <v>846</v>
      </c>
      <c r="J296" s="1" t="str">
        <f aca="false">+_xlfn.CONCAT(B296:C296)</f>
        <v>ChileEasy</v>
      </c>
      <c r="K296" s="1" t="s">
        <v>3511</v>
      </c>
    </row>
    <row r="297" customFormat="false" ht="15" hidden="false" customHeight="false" outlineLevel="0" collapsed="false">
      <c r="A297" s="1" t="s">
        <v>6</v>
      </c>
      <c r="B297" s="1" t="s">
        <v>709</v>
      </c>
      <c r="C297" s="1" t="s">
        <v>39</v>
      </c>
      <c r="D297" s="1" t="s">
        <v>71</v>
      </c>
      <c r="E297" s="1" t="s">
        <v>78</v>
      </c>
      <c r="F297" s="1" t="s">
        <v>3499</v>
      </c>
      <c r="G297" s="1" t="s">
        <v>3500</v>
      </c>
      <c r="H297" s="1"/>
      <c r="I297" s="1" t="s">
        <v>848</v>
      </c>
      <c r="J297" s="1" t="str">
        <f aca="false">+_xlfn.CONCAT(B297:C297)</f>
        <v>ChileEasy</v>
      </c>
      <c r="K297" s="1" t="s">
        <v>3511</v>
      </c>
    </row>
    <row r="298" customFormat="false" ht="15" hidden="false" customHeight="false" outlineLevel="0" collapsed="false">
      <c r="A298" s="1" t="s">
        <v>6</v>
      </c>
      <c r="B298" s="1" t="s">
        <v>709</v>
      </c>
      <c r="C298" s="1" t="s">
        <v>39</v>
      </c>
      <c r="D298" s="1" t="s">
        <v>71</v>
      </c>
      <c r="E298" s="1" t="s">
        <v>78</v>
      </c>
      <c r="F298" s="1" t="s">
        <v>3499</v>
      </c>
      <c r="G298" s="1" t="s">
        <v>3500</v>
      </c>
      <c r="H298" s="1"/>
      <c r="I298" s="1" t="s">
        <v>850</v>
      </c>
      <c r="J298" s="1" t="str">
        <f aca="false">+_xlfn.CONCAT(B298:C298)</f>
        <v>ChileEasy</v>
      </c>
      <c r="K298" s="1" t="s">
        <v>3511</v>
      </c>
    </row>
    <row r="299" customFormat="false" ht="15" hidden="false" customHeight="false" outlineLevel="0" collapsed="false">
      <c r="A299" s="1" t="s">
        <v>6</v>
      </c>
      <c r="B299" s="1" t="s">
        <v>709</v>
      </c>
      <c r="C299" s="1" t="s">
        <v>39</v>
      </c>
      <c r="D299" s="1" t="s">
        <v>71</v>
      </c>
      <c r="E299" s="1" t="s">
        <v>78</v>
      </c>
      <c r="F299" s="1" t="s">
        <v>3499</v>
      </c>
      <c r="G299" s="1" t="s">
        <v>3500</v>
      </c>
      <c r="H299" s="1"/>
      <c r="I299" s="1" t="s">
        <v>870</v>
      </c>
      <c r="J299" s="1" t="str">
        <f aca="false">+_xlfn.CONCAT(B299:C299)</f>
        <v>ChileEasy</v>
      </c>
      <c r="K299" s="1" t="s">
        <v>3511</v>
      </c>
    </row>
    <row r="300" customFormat="false" ht="15" hidden="false" customHeight="false" outlineLevel="0" collapsed="false">
      <c r="A300" s="1" t="s">
        <v>6</v>
      </c>
      <c r="B300" s="1" t="s">
        <v>709</v>
      </c>
      <c r="C300" s="1" t="s">
        <v>39</v>
      </c>
      <c r="D300" s="1" t="s">
        <v>71</v>
      </c>
      <c r="E300" s="1" t="s">
        <v>78</v>
      </c>
      <c r="F300" s="1" t="s">
        <v>3499</v>
      </c>
      <c r="G300" s="1" t="s">
        <v>3500</v>
      </c>
      <c r="H300" s="1"/>
      <c r="I300" s="1" t="s">
        <v>872</v>
      </c>
      <c r="J300" s="1" t="str">
        <f aca="false">+_xlfn.CONCAT(B300:C300)</f>
        <v>ChileEasy</v>
      </c>
      <c r="K300" s="1" t="s">
        <v>3511</v>
      </c>
    </row>
    <row r="301" customFormat="false" ht="15" hidden="false" customHeight="false" outlineLevel="0" collapsed="false">
      <c r="A301" s="1" t="s">
        <v>6</v>
      </c>
      <c r="B301" s="1" t="s">
        <v>709</v>
      </c>
      <c r="C301" s="1" t="s">
        <v>39</v>
      </c>
      <c r="D301" s="1" t="s">
        <v>71</v>
      </c>
      <c r="E301" s="1" t="s">
        <v>78</v>
      </c>
      <c r="F301" s="1" t="s">
        <v>3499</v>
      </c>
      <c r="G301" s="1" t="s">
        <v>3500</v>
      </c>
      <c r="H301" s="1"/>
      <c r="I301" s="1" t="s">
        <v>874</v>
      </c>
      <c r="J301" s="1" t="str">
        <f aca="false">+_xlfn.CONCAT(B301:C301)</f>
        <v>ChileEasy</v>
      </c>
      <c r="K301" s="1" t="s">
        <v>3511</v>
      </c>
    </row>
    <row r="302" customFormat="false" ht="15" hidden="false" customHeight="false" outlineLevel="0" collapsed="false">
      <c r="A302" s="1" t="s">
        <v>6</v>
      </c>
      <c r="B302" s="1" t="s">
        <v>709</v>
      </c>
      <c r="C302" s="1" t="s">
        <v>39</v>
      </c>
      <c r="D302" s="1" t="s">
        <v>71</v>
      </c>
      <c r="E302" s="1" t="s">
        <v>78</v>
      </c>
      <c r="F302" s="1" t="s">
        <v>3499</v>
      </c>
      <c r="G302" s="1" t="s">
        <v>3500</v>
      </c>
      <c r="H302" s="1"/>
      <c r="I302" s="1" t="s">
        <v>852</v>
      </c>
      <c r="J302" s="1" t="str">
        <f aca="false">+_xlfn.CONCAT(B302:C302)</f>
        <v>ChileEasy</v>
      </c>
      <c r="K302" s="1" t="s">
        <v>3511</v>
      </c>
    </row>
    <row r="303" customFormat="false" ht="15" hidden="false" customHeight="false" outlineLevel="0" collapsed="false">
      <c r="A303" s="1" t="s">
        <v>6</v>
      </c>
      <c r="B303" s="1" t="s">
        <v>709</v>
      </c>
      <c r="C303" s="1" t="s">
        <v>39</v>
      </c>
      <c r="D303" s="1" t="s">
        <v>71</v>
      </c>
      <c r="E303" s="1" t="s">
        <v>78</v>
      </c>
      <c r="F303" s="1" t="s">
        <v>3499</v>
      </c>
      <c r="G303" s="1" t="s">
        <v>3500</v>
      </c>
      <c r="H303" s="1"/>
      <c r="I303" s="1" t="s">
        <v>854</v>
      </c>
      <c r="J303" s="1" t="str">
        <f aca="false">+_xlfn.CONCAT(B303:C303)</f>
        <v>ChileEasy</v>
      </c>
      <c r="K303" s="1" t="s">
        <v>3511</v>
      </c>
    </row>
    <row r="304" customFormat="false" ht="15" hidden="false" customHeight="false" outlineLevel="0" collapsed="false">
      <c r="A304" s="1" t="s">
        <v>6</v>
      </c>
      <c r="B304" s="1" t="s">
        <v>709</v>
      </c>
      <c r="C304" s="1" t="s">
        <v>39</v>
      </c>
      <c r="D304" s="1" t="s">
        <v>71</v>
      </c>
      <c r="E304" s="1" t="s">
        <v>78</v>
      </c>
      <c r="F304" s="1" t="s">
        <v>3499</v>
      </c>
      <c r="G304" s="1" t="s">
        <v>3500</v>
      </c>
      <c r="H304" s="1"/>
      <c r="I304" s="1" t="s">
        <v>856</v>
      </c>
      <c r="J304" s="1" t="str">
        <f aca="false">+_xlfn.CONCAT(B304:C304)</f>
        <v>ChileEasy</v>
      </c>
      <c r="K304" s="1" t="s">
        <v>3511</v>
      </c>
    </row>
    <row r="305" customFormat="false" ht="15" hidden="false" customHeight="false" outlineLevel="0" collapsed="false">
      <c r="A305" s="1" t="s">
        <v>6</v>
      </c>
      <c r="B305" s="1" t="s">
        <v>709</v>
      </c>
      <c r="C305" s="1" t="s">
        <v>39</v>
      </c>
      <c r="D305" s="1" t="s">
        <v>71</v>
      </c>
      <c r="E305" s="1" t="s">
        <v>78</v>
      </c>
      <c r="F305" s="1" t="s">
        <v>3499</v>
      </c>
      <c r="G305" s="1" t="s">
        <v>3500</v>
      </c>
      <c r="H305" s="1"/>
      <c r="I305" s="1" t="s">
        <v>858</v>
      </c>
      <c r="J305" s="1" t="str">
        <f aca="false">+_xlfn.CONCAT(B305:C305)</f>
        <v>ChileEasy</v>
      </c>
      <c r="K305" s="1" t="s">
        <v>3511</v>
      </c>
    </row>
    <row r="306" customFormat="false" ht="15" hidden="false" customHeight="false" outlineLevel="0" collapsed="false">
      <c r="A306" s="1" t="s">
        <v>6</v>
      </c>
      <c r="B306" s="1" t="s">
        <v>709</v>
      </c>
      <c r="C306" s="1" t="s">
        <v>39</v>
      </c>
      <c r="D306" s="1" t="s">
        <v>71</v>
      </c>
      <c r="E306" s="1" t="s">
        <v>78</v>
      </c>
      <c r="F306" s="1" t="s">
        <v>3499</v>
      </c>
      <c r="G306" s="1" t="s">
        <v>3500</v>
      </c>
      <c r="H306" s="1"/>
      <c r="I306" s="1" t="s">
        <v>860</v>
      </c>
      <c r="J306" s="1" t="str">
        <f aca="false">+_xlfn.CONCAT(B306:C306)</f>
        <v>ChileEasy</v>
      </c>
      <c r="K306" s="1" t="s">
        <v>3511</v>
      </c>
    </row>
    <row r="307" customFormat="false" ht="15" hidden="false" customHeight="false" outlineLevel="0" collapsed="false">
      <c r="A307" s="1" t="s">
        <v>6</v>
      </c>
      <c r="B307" s="1" t="s">
        <v>709</v>
      </c>
      <c r="C307" s="1" t="s">
        <v>39</v>
      </c>
      <c r="D307" s="1" t="s">
        <v>71</v>
      </c>
      <c r="E307" s="1" t="s">
        <v>78</v>
      </c>
      <c r="F307" s="1" t="s">
        <v>3499</v>
      </c>
      <c r="G307" s="1" t="s">
        <v>3500</v>
      </c>
      <c r="H307" s="1"/>
      <c r="I307" s="1" t="s">
        <v>876</v>
      </c>
      <c r="J307" s="1" t="str">
        <f aca="false">+_xlfn.CONCAT(B307:C307)</f>
        <v>ChileEasy</v>
      </c>
      <c r="K307" s="1" t="s">
        <v>3511</v>
      </c>
    </row>
    <row r="308" customFormat="false" ht="15" hidden="false" customHeight="false" outlineLevel="0" collapsed="false">
      <c r="A308" s="1" t="s">
        <v>6</v>
      </c>
      <c r="B308" s="1" t="s">
        <v>709</v>
      </c>
      <c r="C308" s="1" t="s">
        <v>39</v>
      </c>
      <c r="D308" s="1" t="s">
        <v>71</v>
      </c>
      <c r="E308" s="1" t="s">
        <v>78</v>
      </c>
      <c r="F308" s="1" t="s">
        <v>3499</v>
      </c>
      <c r="G308" s="1" t="s">
        <v>3500</v>
      </c>
      <c r="H308" s="1"/>
      <c r="I308" s="1" t="s">
        <v>862</v>
      </c>
      <c r="J308" s="1" t="str">
        <f aca="false">+_xlfn.CONCAT(B308:C308)</f>
        <v>ChileEasy</v>
      </c>
      <c r="K308" s="1" t="s">
        <v>3511</v>
      </c>
    </row>
    <row r="309" customFormat="false" ht="15" hidden="false" customHeight="false" outlineLevel="0" collapsed="false">
      <c r="A309" s="1" t="s">
        <v>6</v>
      </c>
      <c r="B309" s="1" t="s">
        <v>709</v>
      </c>
      <c r="C309" s="1" t="s">
        <v>878</v>
      </c>
      <c r="D309" s="1" t="s">
        <v>71</v>
      </c>
      <c r="E309" s="1" t="s">
        <v>78</v>
      </c>
      <c r="F309" s="1" t="s">
        <v>3499</v>
      </c>
      <c r="G309" s="1" t="s">
        <v>3500</v>
      </c>
      <c r="H309" s="1"/>
      <c r="I309" s="1" t="s">
        <v>880</v>
      </c>
      <c r="J309" s="1" t="str">
        <f aca="false">+_xlfn.CONCAT(B309:C309)</f>
        <v>ChileMella </v>
      </c>
      <c r="K309" s="1" t="n">
        <f aca="false">+IF(J309=J308,"",1)</f>
        <v>1</v>
      </c>
    </row>
    <row r="310" customFormat="false" ht="15" hidden="false" customHeight="false" outlineLevel="0" collapsed="false">
      <c r="A310" s="1" t="s">
        <v>6</v>
      </c>
      <c r="B310" s="1" t="s">
        <v>709</v>
      </c>
      <c r="C310" s="1" t="s">
        <v>878</v>
      </c>
      <c r="D310" s="1" t="s">
        <v>71</v>
      </c>
      <c r="E310" s="1" t="s">
        <v>78</v>
      </c>
      <c r="F310" s="1" t="s">
        <v>3499</v>
      </c>
      <c r="G310" s="1" t="s">
        <v>3500</v>
      </c>
      <c r="H310" s="1"/>
      <c r="I310" s="1" t="s">
        <v>883</v>
      </c>
      <c r="J310" s="1" t="str">
        <f aca="false">+_xlfn.CONCAT(B310:C310)</f>
        <v>ChileMella </v>
      </c>
      <c r="K310" s="1" t="s">
        <v>3511</v>
      </c>
    </row>
    <row r="311" customFormat="false" ht="15" hidden="false" customHeight="false" outlineLevel="0" collapsed="false">
      <c r="A311" s="1" t="s">
        <v>6</v>
      </c>
      <c r="B311" s="1" t="s">
        <v>709</v>
      </c>
      <c r="C311" s="1" t="s">
        <v>878</v>
      </c>
      <c r="D311" s="1" t="s">
        <v>71</v>
      </c>
      <c r="E311" s="1" t="s">
        <v>78</v>
      </c>
      <c r="F311" s="1" t="s">
        <v>3499</v>
      </c>
      <c r="G311" s="1" t="s">
        <v>3500</v>
      </c>
      <c r="H311" s="1"/>
      <c r="I311" s="1" t="s">
        <v>886</v>
      </c>
      <c r="J311" s="1" t="str">
        <f aca="false">+_xlfn.CONCAT(B311:C311)</f>
        <v>ChileMella </v>
      </c>
      <c r="K311" s="1" t="s">
        <v>3511</v>
      </c>
    </row>
    <row r="312" customFormat="false" ht="15" hidden="false" customHeight="false" outlineLevel="0" collapsed="false">
      <c r="A312" s="1" t="s">
        <v>6</v>
      </c>
      <c r="B312" s="1" t="s">
        <v>709</v>
      </c>
      <c r="C312" s="1" t="s">
        <v>878</v>
      </c>
      <c r="D312" s="1" t="s">
        <v>71</v>
      </c>
      <c r="E312" s="1" t="s">
        <v>78</v>
      </c>
      <c r="F312" s="1" t="s">
        <v>3499</v>
      </c>
      <c r="G312" s="1" t="s">
        <v>3500</v>
      </c>
      <c r="H312" s="1"/>
      <c r="I312" s="1" t="s">
        <v>889</v>
      </c>
      <c r="J312" s="1" t="str">
        <f aca="false">+_xlfn.CONCAT(B312:C312)</f>
        <v>ChileMella </v>
      </c>
      <c r="K312" s="1" t="s">
        <v>3511</v>
      </c>
    </row>
    <row r="313" customFormat="false" ht="15" hidden="false" customHeight="false" outlineLevel="0" collapsed="false">
      <c r="A313" s="1" t="s">
        <v>6</v>
      </c>
      <c r="B313" s="1" t="s">
        <v>709</v>
      </c>
      <c r="C313" s="1" t="s">
        <v>878</v>
      </c>
      <c r="D313" s="1" t="s">
        <v>71</v>
      </c>
      <c r="E313" s="1" t="s">
        <v>78</v>
      </c>
      <c r="F313" s="1" t="s">
        <v>3499</v>
      </c>
      <c r="G313" s="1" t="s">
        <v>3500</v>
      </c>
      <c r="H313" s="1"/>
      <c r="I313" s="1" t="s">
        <v>892</v>
      </c>
      <c r="J313" s="1" t="str">
        <f aca="false">+_xlfn.CONCAT(B313:C313)</f>
        <v>ChileMella </v>
      </c>
      <c r="K313" s="1" t="s">
        <v>3511</v>
      </c>
    </row>
    <row r="314" customFormat="false" ht="15" hidden="false" customHeight="false" outlineLevel="0" collapsed="false">
      <c r="A314" s="1" t="s">
        <v>6</v>
      </c>
      <c r="B314" s="1" t="s">
        <v>709</v>
      </c>
      <c r="C314" s="1" t="s">
        <v>878</v>
      </c>
      <c r="D314" s="1" t="s">
        <v>71</v>
      </c>
      <c r="E314" s="1" t="s">
        <v>78</v>
      </c>
      <c r="F314" s="1" t="s">
        <v>3499</v>
      </c>
      <c r="G314" s="1" t="s">
        <v>3500</v>
      </c>
      <c r="H314" s="1"/>
      <c r="I314" s="1" t="s">
        <v>895</v>
      </c>
      <c r="J314" s="1" t="str">
        <f aca="false">+_xlfn.CONCAT(B314:C314)</f>
        <v>ChileMella </v>
      </c>
      <c r="K314" s="1" t="s">
        <v>3511</v>
      </c>
    </row>
    <row r="315" customFormat="false" ht="15" hidden="false" customHeight="false" outlineLevel="0" collapsed="false">
      <c r="A315" s="1" t="s">
        <v>6</v>
      </c>
      <c r="B315" s="1" t="s">
        <v>709</v>
      </c>
      <c r="C315" s="1" t="s">
        <v>10</v>
      </c>
      <c r="D315" s="1" t="s">
        <v>71</v>
      </c>
      <c r="E315" s="1" t="s">
        <v>78</v>
      </c>
      <c r="F315" s="1" t="s">
        <v>299</v>
      </c>
      <c r="G315" s="1" t="s">
        <v>3694</v>
      </c>
      <c r="H315" s="1"/>
      <c r="I315" s="1" t="s">
        <v>3717</v>
      </c>
      <c r="J315" s="1" t="str">
        <f aca="false">+_xlfn.CONCAT(B315:C315)</f>
        <v>ChileMercado Libre</v>
      </c>
      <c r="K315" s="1" t="n">
        <f aca="false">+IF(J315=J314,"",1)</f>
        <v>1</v>
      </c>
    </row>
    <row r="316" customFormat="false" ht="15" hidden="false" customHeight="false" outlineLevel="0" collapsed="false">
      <c r="A316" s="1" t="s">
        <v>6</v>
      </c>
      <c r="B316" s="1" t="s">
        <v>709</v>
      </c>
      <c r="C316" s="1" t="s">
        <v>10</v>
      </c>
      <c r="D316" s="1" t="s">
        <v>71</v>
      </c>
      <c r="E316" s="1" t="s">
        <v>78</v>
      </c>
      <c r="F316" s="1" t="s">
        <v>299</v>
      </c>
      <c r="G316" s="1" t="s">
        <v>3694</v>
      </c>
      <c r="H316" s="1"/>
      <c r="I316" s="1" t="s">
        <v>3718</v>
      </c>
      <c r="J316" s="1" t="str">
        <f aca="false">+_xlfn.CONCAT(B316:C316)</f>
        <v>ChileMercado Libre</v>
      </c>
      <c r="K316" s="1" t="s">
        <v>3511</v>
      </c>
    </row>
    <row r="317" customFormat="false" ht="15" hidden="false" customHeight="false" outlineLevel="0" collapsed="false">
      <c r="A317" s="1" t="s">
        <v>6</v>
      </c>
      <c r="B317" s="1" t="s">
        <v>709</v>
      </c>
      <c r="C317" s="1" t="s">
        <v>10</v>
      </c>
      <c r="D317" s="1" t="s">
        <v>71</v>
      </c>
      <c r="E317" s="1" t="s">
        <v>78</v>
      </c>
      <c r="F317" s="1" t="s">
        <v>299</v>
      </c>
      <c r="G317" s="1" t="s">
        <v>3694</v>
      </c>
      <c r="H317" s="1"/>
      <c r="I317" s="1" t="s">
        <v>3719</v>
      </c>
      <c r="J317" s="1" t="str">
        <f aca="false">+_xlfn.CONCAT(B317:C317)</f>
        <v>ChileMercado Libre</v>
      </c>
      <c r="K317" s="1" t="s">
        <v>3511</v>
      </c>
    </row>
    <row r="318" customFormat="false" ht="15" hidden="false" customHeight="false" outlineLevel="0" collapsed="false">
      <c r="A318" s="1" t="s">
        <v>6</v>
      </c>
      <c r="B318" s="1" t="s">
        <v>709</v>
      </c>
      <c r="C318" s="1" t="s">
        <v>10</v>
      </c>
      <c r="D318" s="1" t="s">
        <v>71</v>
      </c>
      <c r="E318" s="1" t="s">
        <v>78</v>
      </c>
      <c r="F318" s="1" t="s">
        <v>299</v>
      </c>
      <c r="G318" s="1" t="s">
        <v>3694</v>
      </c>
      <c r="H318" s="1"/>
      <c r="I318" s="1" t="s">
        <v>3720</v>
      </c>
      <c r="J318" s="1" t="str">
        <f aca="false">+_xlfn.CONCAT(B318:C318)</f>
        <v>ChileMercado Libre</v>
      </c>
      <c r="K318" s="1" t="s">
        <v>3511</v>
      </c>
    </row>
    <row r="319" customFormat="false" ht="15" hidden="false" customHeight="false" outlineLevel="0" collapsed="false">
      <c r="A319" s="1" t="s">
        <v>6</v>
      </c>
      <c r="B319" s="1" t="s">
        <v>709</v>
      </c>
      <c r="C319" s="1" t="s">
        <v>10</v>
      </c>
      <c r="D319" s="1" t="s">
        <v>71</v>
      </c>
      <c r="E319" s="1" t="s">
        <v>78</v>
      </c>
      <c r="F319" s="1" t="s">
        <v>299</v>
      </c>
      <c r="G319" s="1" t="s">
        <v>3694</v>
      </c>
      <c r="H319" s="1"/>
      <c r="I319" s="1" t="s">
        <v>3721</v>
      </c>
      <c r="J319" s="1" t="str">
        <f aca="false">+_xlfn.CONCAT(B319:C319)</f>
        <v>ChileMercado Libre</v>
      </c>
      <c r="K319" s="1" t="s">
        <v>3511</v>
      </c>
    </row>
    <row r="320" customFormat="false" ht="15" hidden="false" customHeight="false" outlineLevel="0" collapsed="false">
      <c r="A320" s="1" t="s">
        <v>6</v>
      </c>
      <c r="B320" s="1" t="s">
        <v>709</v>
      </c>
      <c r="C320" s="1" t="s">
        <v>10</v>
      </c>
      <c r="D320" s="1" t="s">
        <v>71</v>
      </c>
      <c r="E320" s="1" t="s">
        <v>78</v>
      </c>
      <c r="F320" s="1" t="s">
        <v>299</v>
      </c>
      <c r="G320" s="1" t="s">
        <v>3694</v>
      </c>
      <c r="H320" s="1"/>
      <c r="I320" s="1" t="s">
        <v>3722</v>
      </c>
      <c r="J320" s="1" t="str">
        <f aca="false">+_xlfn.CONCAT(B320:C320)</f>
        <v>ChileMercado Libre</v>
      </c>
      <c r="K320" s="1" t="s">
        <v>3511</v>
      </c>
    </row>
    <row r="321" customFormat="false" ht="15" hidden="false" customHeight="false" outlineLevel="0" collapsed="false">
      <c r="A321" s="1" t="s">
        <v>6</v>
      </c>
      <c r="B321" s="1" t="s">
        <v>709</v>
      </c>
      <c r="C321" s="1" t="s">
        <v>10</v>
      </c>
      <c r="D321" s="1" t="s">
        <v>71</v>
      </c>
      <c r="E321" s="1" t="s">
        <v>78</v>
      </c>
      <c r="F321" s="1" t="s">
        <v>299</v>
      </c>
      <c r="G321" s="1" t="s">
        <v>3694</v>
      </c>
      <c r="H321" s="1"/>
      <c r="I321" s="1" t="s">
        <v>3723</v>
      </c>
      <c r="J321" s="1" t="str">
        <f aca="false">+_xlfn.CONCAT(B321:C321)</f>
        <v>ChileMercado Libre</v>
      </c>
      <c r="K321" s="1" t="s">
        <v>3511</v>
      </c>
    </row>
    <row r="322" customFormat="false" ht="15" hidden="false" customHeight="false" outlineLevel="0" collapsed="false">
      <c r="A322" s="1" t="s">
        <v>6</v>
      </c>
      <c r="B322" s="1" t="s">
        <v>709</v>
      </c>
      <c r="C322" s="1" t="s">
        <v>10</v>
      </c>
      <c r="D322" s="1" t="s">
        <v>71</v>
      </c>
      <c r="E322" s="1" t="s">
        <v>78</v>
      </c>
      <c r="F322" s="1" t="s">
        <v>299</v>
      </c>
      <c r="G322" s="1" t="s">
        <v>3694</v>
      </c>
      <c r="H322" s="1"/>
      <c r="I322" s="1" t="s">
        <v>3724</v>
      </c>
      <c r="J322" s="1" t="str">
        <f aca="false">+_xlfn.CONCAT(B322:C322)</f>
        <v>ChileMercado Libre</v>
      </c>
      <c r="K322" s="1" t="s">
        <v>3511</v>
      </c>
    </row>
    <row r="323" customFormat="false" ht="15" hidden="false" customHeight="false" outlineLevel="0" collapsed="false">
      <c r="A323" s="1" t="s">
        <v>6</v>
      </c>
      <c r="B323" s="1" t="s">
        <v>709</v>
      </c>
      <c r="C323" s="1" t="s">
        <v>10</v>
      </c>
      <c r="D323" s="1" t="s">
        <v>71</v>
      </c>
      <c r="E323" s="1" t="s">
        <v>78</v>
      </c>
      <c r="F323" s="1" t="s">
        <v>299</v>
      </c>
      <c r="G323" s="1" t="s">
        <v>3694</v>
      </c>
      <c r="H323" s="1"/>
      <c r="I323" s="1" t="s">
        <v>3725</v>
      </c>
      <c r="J323" s="1" t="str">
        <f aca="false">+_xlfn.CONCAT(B323:C323)</f>
        <v>ChileMercado Libre</v>
      </c>
      <c r="K323" s="1" t="s">
        <v>3511</v>
      </c>
    </row>
    <row r="324" customFormat="false" ht="15" hidden="false" customHeight="false" outlineLevel="0" collapsed="false">
      <c r="A324" s="1" t="s">
        <v>6</v>
      </c>
      <c r="B324" s="1" t="s">
        <v>709</v>
      </c>
      <c r="C324" s="1" t="s">
        <v>10</v>
      </c>
      <c r="D324" s="1" t="s">
        <v>71</v>
      </c>
      <c r="E324" s="1" t="s">
        <v>78</v>
      </c>
      <c r="F324" s="1" t="s">
        <v>299</v>
      </c>
      <c r="G324" s="1" t="s">
        <v>3694</v>
      </c>
      <c r="H324" s="1"/>
      <c r="I324" s="1" t="s">
        <v>3726</v>
      </c>
      <c r="J324" s="1" t="str">
        <f aca="false">+_xlfn.CONCAT(B324:C324)</f>
        <v>ChileMercado Libre</v>
      </c>
      <c r="K324" s="1" t="s">
        <v>3511</v>
      </c>
    </row>
    <row r="325" customFormat="false" ht="15" hidden="false" customHeight="false" outlineLevel="0" collapsed="false">
      <c r="A325" s="1" t="s">
        <v>6</v>
      </c>
      <c r="B325" s="1" t="s">
        <v>709</v>
      </c>
      <c r="C325" s="1" t="s">
        <v>10</v>
      </c>
      <c r="D325" s="1" t="s">
        <v>71</v>
      </c>
      <c r="E325" s="1" t="s">
        <v>78</v>
      </c>
      <c r="F325" s="1" t="s">
        <v>299</v>
      </c>
      <c r="G325" s="1" t="s">
        <v>3694</v>
      </c>
      <c r="H325" s="1"/>
      <c r="I325" s="1" t="s">
        <v>3727</v>
      </c>
      <c r="J325" s="1" t="str">
        <f aca="false">+_xlfn.CONCAT(B325:C325)</f>
        <v>ChileMercado Libre</v>
      </c>
      <c r="K325" s="1" t="s">
        <v>3511</v>
      </c>
    </row>
    <row r="326" customFormat="false" ht="15" hidden="false" customHeight="false" outlineLevel="0" collapsed="false">
      <c r="A326" s="1" t="s">
        <v>6</v>
      </c>
      <c r="B326" s="1" t="s">
        <v>709</v>
      </c>
      <c r="C326" s="1" t="s">
        <v>10</v>
      </c>
      <c r="D326" s="1" t="s">
        <v>71</v>
      </c>
      <c r="E326" s="1" t="s">
        <v>78</v>
      </c>
      <c r="F326" s="1" t="s">
        <v>299</v>
      </c>
      <c r="G326" s="1" t="s">
        <v>3694</v>
      </c>
      <c r="H326" s="1"/>
      <c r="I326" s="1" t="s">
        <v>3728</v>
      </c>
      <c r="J326" s="1" t="str">
        <f aca="false">+_xlfn.CONCAT(B326:C326)</f>
        <v>ChileMercado Libre</v>
      </c>
      <c r="K326" s="1" t="s">
        <v>3511</v>
      </c>
    </row>
    <row r="327" customFormat="false" ht="15" hidden="false" customHeight="false" outlineLevel="0" collapsed="false">
      <c r="A327" s="1" t="s">
        <v>6</v>
      </c>
      <c r="B327" s="1" t="s">
        <v>709</v>
      </c>
      <c r="C327" s="1" t="s">
        <v>10</v>
      </c>
      <c r="D327" s="1" t="s">
        <v>71</v>
      </c>
      <c r="E327" s="1" t="s">
        <v>78</v>
      </c>
      <c r="F327" s="1" t="s">
        <v>299</v>
      </c>
      <c r="G327" s="1" t="s">
        <v>3694</v>
      </c>
      <c r="H327" s="1"/>
      <c r="I327" s="1" t="s">
        <v>3729</v>
      </c>
      <c r="J327" s="1" t="str">
        <f aca="false">+_xlfn.CONCAT(B327:C327)</f>
        <v>ChileMercado Libre</v>
      </c>
      <c r="K327" s="1" t="s">
        <v>3511</v>
      </c>
    </row>
    <row r="328" customFormat="false" ht="15" hidden="false" customHeight="false" outlineLevel="0" collapsed="false">
      <c r="A328" s="1" t="s">
        <v>6</v>
      </c>
      <c r="B328" s="1" t="s">
        <v>709</v>
      </c>
      <c r="C328" s="1" t="s">
        <v>10</v>
      </c>
      <c r="D328" s="1" t="s">
        <v>71</v>
      </c>
      <c r="E328" s="1" t="s">
        <v>78</v>
      </c>
      <c r="F328" s="1" t="s">
        <v>299</v>
      </c>
      <c r="G328" s="1" t="s">
        <v>3694</v>
      </c>
      <c r="H328" s="1"/>
      <c r="I328" s="1" t="s">
        <v>3730</v>
      </c>
      <c r="J328" s="1" t="str">
        <f aca="false">+_xlfn.CONCAT(B328:C328)</f>
        <v>ChileMercado Libre</v>
      </c>
      <c r="K328" s="1" t="s">
        <v>3511</v>
      </c>
    </row>
    <row r="329" customFormat="false" ht="15" hidden="false" customHeight="false" outlineLevel="0" collapsed="false">
      <c r="A329" s="1" t="s">
        <v>6</v>
      </c>
      <c r="B329" s="1" t="s">
        <v>709</v>
      </c>
      <c r="C329" s="1" t="s">
        <v>10</v>
      </c>
      <c r="D329" s="1" t="s">
        <v>71</v>
      </c>
      <c r="E329" s="1" t="s">
        <v>78</v>
      </c>
      <c r="F329" s="1" t="s">
        <v>299</v>
      </c>
      <c r="G329" s="1" t="s">
        <v>3694</v>
      </c>
      <c r="H329" s="1"/>
      <c r="I329" s="1" t="s">
        <v>3731</v>
      </c>
      <c r="J329" s="1" t="str">
        <f aca="false">+_xlfn.CONCAT(B329:C329)</f>
        <v>ChileMercado Libre</v>
      </c>
      <c r="K329" s="1" t="s">
        <v>3511</v>
      </c>
    </row>
    <row r="330" customFormat="false" ht="15" hidden="false" customHeight="false" outlineLevel="0" collapsed="false">
      <c r="A330" s="1" t="s">
        <v>6</v>
      </c>
      <c r="B330" s="1" t="s">
        <v>709</v>
      </c>
      <c r="C330" s="1" t="s">
        <v>10</v>
      </c>
      <c r="D330" s="1" t="s">
        <v>71</v>
      </c>
      <c r="E330" s="1" t="s">
        <v>78</v>
      </c>
      <c r="F330" s="1" t="s">
        <v>299</v>
      </c>
      <c r="G330" s="1" t="s">
        <v>3694</v>
      </c>
      <c r="H330" s="1"/>
      <c r="I330" s="1" t="s">
        <v>3732</v>
      </c>
      <c r="J330" s="1" t="str">
        <f aca="false">+_xlfn.CONCAT(B330:C330)</f>
        <v>ChileMercado Libre</v>
      </c>
      <c r="K330" s="1" t="s">
        <v>3511</v>
      </c>
    </row>
    <row r="331" customFormat="false" ht="15" hidden="false" customHeight="false" outlineLevel="0" collapsed="false">
      <c r="A331" s="1" t="s">
        <v>6</v>
      </c>
      <c r="B331" s="1" t="s">
        <v>709</v>
      </c>
      <c r="C331" s="1" t="s">
        <v>10</v>
      </c>
      <c r="D331" s="1" t="s">
        <v>71</v>
      </c>
      <c r="E331" s="1" t="s">
        <v>78</v>
      </c>
      <c r="F331" s="1" t="s">
        <v>299</v>
      </c>
      <c r="G331" s="1" t="s">
        <v>3694</v>
      </c>
      <c r="H331" s="1"/>
      <c r="I331" s="1" t="s">
        <v>3733</v>
      </c>
      <c r="J331" s="1" t="str">
        <f aca="false">+_xlfn.CONCAT(B331:C331)</f>
        <v>ChileMercado Libre</v>
      </c>
      <c r="K331" s="1" t="s">
        <v>3511</v>
      </c>
    </row>
    <row r="332" customFormat="false" ht="15" hidden="false" customHeight="false" outlineLevel="0" collapsed="false">
      <c r="A332" s="1" t="s">
        <v>6</v>
      </c>
      <c r="B332" s="1" t="s">
        <v>709</v>
      </c>
      <c r="C332" s="1" t="s">
        <v>10</v>
      </c>
      <c r="D332" s="1" t="s">
        <v>71</v>
      </c>
      <c r="E332" s="1" t="s">
        <v>78</v>
      </c>
      <c r="F332" s="1" t="s">
        <v>299</v>
      </c>
      <c r="G332" s="1" t="s">
        <v>3694</v>
      </c>
      <c r="H332" s="1"/>
      <c r="I332" s="1" t="s">
        <v>3734</v>
      </c>
      <c r="J332" s="1" t="str">
        <f aca="false">+_xlfn.CONCAT(B332:C332)</f>
        <v>ChileMercado Libre</v>
      </c>
      <c r="K332" s="1" t="s">
        <v>3511</v>
      </c>
    </row>
    <row r="333" customFormat="false" ht="15" hidden="false" customHeight="false" outlineLevel="0" collapsed="false">
      <c r="A333" s="1" t="s">
        <v>6</v>
      </c>
      <c r="B333" s="1" t="s">
        <v>709</v>
      </c>
      <c r="C333" s="1" t="s">
        <v>10</v>
      </c>
      <c r="D333" s="1" t="s">
        <v>71</v>
      </c>
      <c r="E333" s="1" t="s">
        <v>78</v>
      </c>
      <c r="F333" s="1" t="s">
        <v>299</v>
      </c>
      <c r="G333" s="1" t="s">
        <v>3694</v>
      </c>
      <c r="H333" s="1"/>
      <c r="I333" s="1" t="s">
        <v>3735</v>
      </c>
      <c r="J333" s="1" t="str">
        <f aca="false">+_xlfn.CONCAT(B333:C333)</f>
        <v>ChileMercado Libre</v>
      </c>
      <c r="K333" s="1" t="s">
        <v>3511</v>
      </c>
    </row>
    <row r="334" customFormat="false" ht="15" hidden="false" customHeight="false" outlineLevel="0" collapsed="false">
      <c r="A334" s="1" t="s">
        <v>6</v>
      </c>
      <c r="B334" s="1" t="s">
        <v>709</v>
      </c>
      <c r="C334" s="1" t="s">
        <v>10</v>
      </c>
      <c r="D334" s="1" t="s">
        <v>71</v>
      </c>
      <c r="E334" s="1" t="s">
        <v>78</v>
      </c>
      <c r="F334" s="1" t="s">
        <v>299</v>
      </c>
      <c r="G334" s="1" t="s">
        <v>3694</v>
      </c>
      <c r="H334" s="1"/>
      <c r="I334" s="1" t="s">
        <v>3736</v>
      </c>
      <c r="J334" s="1" t="str">
        <f aca="false">+_xlfn.CONCAT(B334:C334)</f>
        <v>ChileMercado Libre</v>
      </c>
      <c r="K334" s="1" t="s">
        <v>3511</v>
      </c>
    </row>
    <row r="335" customFormat="false" ht="15" hidden="false" customHeight="false" outlineLevel="0" collapsed="false">
      <c r="A335" s="1" t="s">
        <v>6</v>
      </c>
      <c r="B335" s="1" t="s">
        <v>709</v>
      </c>
      <c r="C335" s="1" t="s">
        <v>10</v>
      </c>
      <c r="D335" s="1" t="s">
        <v>71</v>
      </c>
      <c r="E335" s="1" t="s">
        <v>78</v>
      </c>
      <c r="F335" s="1" t="s">
        <v>299</v>
      </c>
      <c r="G335" s="1" t="s">
        <v>3694</v>
      </c>
      <c r="H335" s="1"/>
      <c r="I335" s="1" t="s">
        <v>3737</v>
      </c>
      <c r="J335" s="1" t="str">
        <f aca="false">+_xlfn.CONCAT(B335:C335)</f>
        <v>ChileMercado Libre</v>
      </c>
      <c r="K335" s="1" t="s">
        <v>3511</v>
      </c>
    </row>
    <row r="336" customFormat="false" ht="15" hidden="false" customHeight="false" outlineLevel="0" collapsed="false">
      <c r="A336" s="1" t="s">
        <v>6</v>
      </c>
      <c r="B336" s="1" t="s">
        <v>709</v>
      </c>
      <c r="C336" s="1" t="s">
        <v>10</v>
      </c>
      <c r="D336" s="1" t="s">
        <v>71</v>
      </c>
      <c r="E336" s="1" t="s">
        <v>78</v>
      </c>
      <c r="F336" s="1" t="s">
        <v>299</v>
      </c>
      <c r="G336" s="1" t="s">
        <v>3694</v>
      </c>
      <c r="H336" s="1"/>
      <c r="I336" s="1" t="s">
        <v>3738</v>
      </c>
      <c r="J336" s="1" t="str">
        <f aca="false">+_xlfn.CONCAT(B336:C336)</f>
        <v>ChileMercado Libre</v>
      </c>
      <c r="K336" s="1" t="s">
        <v>3511</v>
      </c>
    </row>
    <row r="337" customFormat="false" ht="15" hidden="false" customHeight="false" outlineLevel="0" collapsed="false">
      <c r="A337" s="1" t="s">
        <v>6</v>
      </c>
      <c r="B337" s="1" t="s">
        <v>709</v>
      </c>
      <c r="C337" s="1" t="s">
        <v>24</v>
      </c>
      <c r="D337" s="1" t="s">
        <v>75</v>
      </c>
      <c r="E337" s="1" t="s">
        <v>78</v>
      </c>
      <c r="F337" s="1" t="s">
        <v>3499</v>
      </c>
      <c r="G337" s="1" t="s">
        <v>3500</v>
      </c>
      <c r="H337" s="1"/>
      <c r="I337" s="1" t="s">
        <v>950</v>
      </c>
      <c r="J337" s="1" t="str">
        <f aca="false">+_xlfn.CONCAT(B337:C337)</f>
        <v>ChileStanley</v>
      </c>
      <c r="K337" s="1" t="e">
        <f aca="false">+IF(J337=#REF!,"",1)</f>
        <v>#REF!</v>
      </c>
    </row>
    <row r="338" customFormat="false" ht="15" hidden="false" customHeight="false" outlineLevel="0" collapsed="false">
      <c r="A338" s="1" t="s">
        <v>6</v>
      </c>
      <c r="B338" s="1" t="s">
        <v>709</v>
      </c>
      <c r="C338" s="1" t="s">
        <v>24</v>
      </c>
      <c r="D338" s="1" t="s">
        <v>75</v>
      </c>
      <c r="E338" s="1" t="s">
        <v>78</v>
      </c>
      <c r="F338" s="1" t="s">
        <v>3499</v>
      </c>
      <c r="G338" s="1" t="s">
        <v>3500</v>
      </c>
      <c r="H338" s="1"/>
      <c r="I338" s="1" t="s">
        <v>953</v>
      </c>
      <c r="J338" s="1" t="str">
        <f aca="false">+_xlfn.CONCAT(B338:C338)</f>
        <v>ChileStanley</v>
      </c>
      <c r="K338" s="1" t="s">
        <v>3511</v>
      </c>
    </row>
    <row r="339" customFormat="false" ht="15" hidden="false" customHeight="false" outlineLevel="0" collapsed="false">
      <c r="A339" s="1" t="s">
        <v>6</v>
      </c>
      <c r="B339" s="1" t="s">
        <v>709</v>
      </c>
      <c r="C339" s="1" t="s">
        <v>24</v>
      </c>
      <c r="D339" s="1" t="s">
        <v>75</v>
      </c>
      <c r="E339" s="1" t="s">
        <v>78</v>
      </c>
      <c r="F339" s="1" t="s">
        <v>3499</v>
      </c>
      <c r="G339" s="1" t="s">
        <v>3500</v>
      </c>
      <c r="H339" s="1"/>
      <c r="I339" s="1" t="s">
        <v>956</v>
      </c>
      <c r="J339" s="1" t="str">
        <f aca="false">+_xlfn.CONCAT(B339:C339)</f>
        <v>ChileStanley</v>
      </c>
      <c r="K339" s="1" t="s">
        <v>3511</v>
      </c>
    </row>
    <row r="340" customFormat="false" ht="15" hidden="false" customHeight="false" outlineLevel="0" collapsed="false">
      <c r="A340" s="1" t="s">
        <v>6</v>
      </c>
      <c r="B340" s="1" t="s">
        <v>709</v>
      </c>
      <c r="C340" s="1" t="s">
        <v>24</v>
      </c>
      <c r="D340" s="1" t="s">
        <v>75</v>
      </c>
      <c r="E340" s="1" t="s">
        <v>78</v>
      </c>
      <c r="F340" s="1" t="s">
        <v>3499</v>
      </c>
      <c r="G340" s="1" t="s">
        <v>3500</v>
      </c>
      <c r="H340" s="1"/>
      <c r="I340" s="1" t="s">
        <v>959</v>
      </c>
      <c r="J340" s="1" t="str">
        <f aca="false">+_xlfn.CONCAT(B340:C340)</f>
        <v>ChileStanley</v>
      </c>
      <c r="K340" s="1" t="s">
        <v>3511</v>
      </c>
    </row>
    <row r="341" customFormat="false" ht="15" hidden="false" customHeight="false" outlineLevel="0" collapsed="false">
      <c r="A341" s="1" t="s">
        <v>6</v>
      </c>
      <c r="B341" s="1" t="s">
        <v>709</v>
      </c>
      <c r="C341" s="1" t="s">
        <v>24</v>
      </c>
      <c r="D341" s="1" t="s">
        <v>75</v>
      </c>
      <c r="E341" s="1" t="s">
        <v>78</v>
      </c>
      <c r="F341" s="1" t="s">
        <v>3499</v>
      </c>
      <c r="G341" s="1" t="s">
        <v>3500</v>
      </c>
      <c r="H341" s="1"/>
      <c r="I341" s="1" t="s">
        <v>962</v>
      </c>
      <c r="J341" s="1" t="str">
        <f aca="false">+_xlfn.CONCAT(B341:C341)</f>
        <v>ChileStanley</v>
      </c>
      <c r="K341" s="1" t="s">
        <v>3511</v>
      </c>
    </row>
    <row r="342" customFormat="false" ht="15" hidden="false" customHeight="false" outlineLevel="0" collapsed="false">
      <c r="A342" s="1" t="s">
        <v>6</v>
      </c>
      <c r="B342" s="1" t="s">
        <v>709</v>
      </c>
      <c r="C342" s="1" t="s">
        <v>24</v>
      </c>
      <c r="D342" s="1" t="s">
        <v>75</v>
      </c>
      <c r="E342" s="1" t="s">
        <v>78</v>
      </c>
      <c r="F342" s="1" t="s">
        <v>3499</v>
      </c>
      <c r="G342" s="1" t="s">
        <v>3500</v>
      </c>
      <c r="H342" s="1"/>
      <c r="I342" s="1" t="s">
        <v>965</v>
      </c>
      <c r="J342" s="1" t="str">
        <f aca="false">+_xlfn.CONCAT(B342:C342)</f>
        <v>ChileStanley</v>
      </c>
      <c r="K342" s="1" t="s">
        <v>3511</v>
      </c>
    </row>
    <row r="343" customFormat="false" ht="15" hidden="false" customHeight="false" outlineLevel="0" collapsed="false">
      <c r="A343" s="1" t="s">
        <v>0</v>
      </c>
      <c r="B343" s="1" t="s">
        <v>968</v>
      </c>
      <c r="C343" s="1" t="s">
        <v>37</v>
      </c>
      <c r="D343" s="1" t="s">
        <v>71</v>
      </c>
      <c r="E343" s="1" t="s">
        <v>78</v>
      </c>
      <c r="F343" s="1" t="s">
        <v>3499</v>
      </c>
      <c r="G343" s="1" t="s">
        <v>3500</v>
      </c>
      <c r="H343" s="1"/>
      <c r="I343" s="1" t="s">
        <v>970</v>
      </c>
      <c r="J343" s="1" t="str">
        <f aca="false">+_xlfn.CONCAT(B343:C343)</f>
        <v>Colombiaalmacenes hj</v>
      </c>
      <c r="K343" s="1" t="n">
        <f aca="false">+IF(J343=J342,"",1)</f>
        <v>1</v>
      </c>
    </row>
    <row r="344" customFormat="false" ht="15" hidden="false" customHeight="false" outlineLevel="0" collapsed="false">
      <c r="A344" s="1" t="s">
        <v>0</v>
      </c>
      <c r="B344" s="1" t="s">
        <v>968</v>
      </c>
      <c r="C344" s="1" t="s">
        <v>42</v>
      </c>
      <c r="D344" s="1" t="s">
        <v>71</v>
      </c>
      <c r="E344" s="1" t="s">
        <v>78</v>
      </c>
      <c r="F344" s="1" t="s">
        <v>3499</v>
      </c>
      <c r="G344" s="1" t="s">
        <v>3500</v>
      </c>
      <c r="H344" s="1"/>
      <c r="I344" s="1" t="s">
        <v>975</v>
      </c>
      <c r="J344" s="1" t="str">
        <f aca="false">+_xlfn.CONCAT(B344:C344)</f>
        <v>ColombiaBeltec</v>
      </c>
      <c r="K344" s="1" t="n">
        <f aca="false">+IF(J344=J343,"",1)</f>
        <v>1</v>
      </c>
    </row>
    <row r="345" customFormat="false" ht="15" hidden="false" customHeight="false" outlineLevel="0" collapsed="false">
      <c r="A345" s="1" t="s">
        <v>0</v>
      </c>
      <c r="B345" s="1" t="s">
        <v>968</v>
      </c>
      <c r="C345" s="1" t="s">
        <v>13</v>
      </c>
      <c r="D345" s="1" t="s">
        <v>75</v>
      </c>
      <c r="E345" s="1" t="s">
        <v>73</v>
      </c>
      <c r="F345" s="1" t="s">
        <v>3499</v>
      </c>
      <c r="G345" s="1" t="s">
        <v>3500</v>
      </c>
      <c r="H345" s="1"/>
      <c r="I345" s="1" t="s">
        <v>979</v>
      </c>
      <c r="J345" s="1" t="str">
        <f aca="false">+_xlfn.CONCAT(B345:C345)</f>
        <v>ColombiaBlack &amp; Decker</v>
      </c>
      <c r="K345" s="1" t="n">
        <f aca="false">+IF(J345=J344,"",1)</f>
        <v>1</v>
      </c>
    </row>
    <row r="346" customFormat="false" ht="15" hidden="false" customHeight="false" outlineLevel="0" collapsed="false">
      <c r="A346" s="1" t="s">
        <v>0</v>
      </c>
      <c r="B346" s="1" t="s">
        <v>968</v>
      </c>
      <c r="C346" s="1" t="s">
        <v>13</v>
      </c>
      <c r="D346" s="1" t="s">
        <v>75</v>
      </c>
      <c r="E346" s="1" t="s">
        <v>73</v>
      </c>
      <c r="F346" s="1" t="s">
        <v>3499</v>
      </c>
      <c r="G346" s="1" t="s">
        <v>3500</v>
      </c>
      <c r="H346" s="1"/>
      <c r="I346" s="1" t="s">
        <v>982</v>
      </c>
      <c r="J346" s="1" t="str">
        <f aca="false">+_xlfn.CONCAT(B346:C346)</f>
        <v>ColombiaBlack &amp; Decker</v>
      </c>
      <c r="K346" s="1" t="s">
        <v>3511</v>
      </c>
    </row>
    <row r="347" customFormat="false" ht="15" hidden="false" customHeight="false" outlineLevel="0" collapsed="false">
      <c r="A347" s="1" t="s">
        <v>0</v>
      </c>
      <c r="B347" s="1" t="s">
        <v>968</v>
      </c>
      <c r="C347" s="1" t="s">
        <v>13</v>
      </c>
      <c r="D347" s="1" t="s">
        <v>75</v>
      </c>
      <c r="E347" s="1" t="s">
        <v>73</v>
      </c>
      <c r="F347" s="1" t="s">
        <v>3499</v>
      </c>
      <c r="G347" s="1" t="s">
        <v>3500</v>
      </c>
      <c r="H347" s="1"/>
      <c r="I347" s="1" t="s">
        <v>985</v>
      </c>
      <c r="J347" s="1" t="str">
        <f aca="false">+_xlfn.CONCAT(B347:C347)</f>
        <v>ColombiaBlack &amp; Decker</v>
      </c>
      <c r="K347" s="1" t="s">
        <v>3511</v>
      </c>
    </row>
    <row r="348" customFormat="false" ht="15" hidden="false" customHeight="false" outlineLevel="0" collapsed="false">
      <c r="A348" s="1" t="s">
        <v>0</v>
      </c>
      <c r="B348" s="1" t="s">
        <v>968</v>
      </c>
      <c r="C348" s="1" t="s">
        <v>13</v>
      </c>
      <c r="D348" s="1" t="s">
        <v>75</v>
      </c>
      <c r="E348" s="1" t="s">
        <v>73</v>
      </c>
      <c r="F348" s="1" t="s">
        <v>3499</v>
      </c>
      <c r="G348" s="1" t="s">
        <v>3500</v>
      </c>
      <c r="H348" s="1"/>
      <c r="I348" s="1" t="s">
        <v>988</v>
      </c>
      <c r="J348" s="1" t="str">
        <f aca="false">+_xlfn.CONCAT(B348:C348)</f>
        <v>ColombiaBlack &amp; Decker</v>
      </c>
      <c r="K348" s="1" t="s">
        <v>3511</v>
      </c>
    </row>
    <row r="349" customFormat="false" ht="15" hidden="false" customHeight="false" outlineLevel="0" collapsed="false">
      <c r="A349" s="1" t="s">
        <v>0</v>
      </c>
      <c r="B349" s="1" t="s">
        <v>968</v>
      </c>
      <c r="C349" s="1" t="s">
        <v>13</v>
      </c>
      <c r="D349" s="1" t="s">
        <v>75</v>
      </c>
      <c r="E349" s="1" t="s">
        <v>73</v>
      </c>
      <c r="F349" s="1" t="s">
        <v>3499</v>
      </c>
      <c r="G349" s="1" t="s">
        <v>3500</v>
      </c>
      <c r="H349" s="1"/>
      <c r="I349" s="1" t="s">
        <v>991</v>
      </c>
      <c r="J349" s="1" t="str">
        <f aca="false">+_xlfn.CONCAT(B349:C349)</f>
        <v>ColombiaBlack &amp; Decker</v>
      </c>
      <c r="K349" s="1" t="s">
        <v>3511</v>
      </c>
    </row>
    <row r="350" customFormat="false" ht="15" hidden="false" customHeight="false" outlineLevel="0" collapsed="false">
      <c r="A350" s="1" t="s">
        <v>0</v>
      </c>
      <c r="B350" s="1" t="s">
        <v>968</v>
      </c>
      <c r="C350" s="1" t="s">
        <v>13</v>
      </c>
      <c r="D350" s="1" t="s">
        <v>75</v>
      </c>
      <c r="E350" s="1" t="s">
        <v>73</v>
      </c>
      <c r="F350" s="1" t="s">
        <v>3499</v>
      </c>
      <c r="G350" s="1" t="s">
        <v>3500</v>
      </c>
      <c r="H350" s="1"/>
      <c r="I350" s="1" t="s">
        <v>994</v>
      </c>
      <c r="J350" s="1" t="str">
        <f aca="false">+_xlfn.CONCAT(B350:C350)</f>
        <v>ColombiaBlack &amp; Decker</v>
      </c>
      <c r="K350" s="1" t="s">
        <v>3511</v>
      </c>
    </row>
    <row r="351" customFormat="false" ht="15" hidden="false" customHeight="false" outlineLevel="0" collapsed="false">
      <c r="A351" s="1" t="s">
        <v>0</v>
      </c>
      <c r="B351" s="1" t="s">
        <v>968</v>
      </c>
      <c r="C351" s="1" t="s">
        <v>13</v>
      </c>
      <c r="D351" s="1" t="s">
        <v>75</v>
      </c>
      <c r="E351" s="1" t="s">
        <v>73</v>
      </c>
      <c r="F351" s="1" t="s">
        <v>3499</v>
      </c>
      <c r="G351" s="1" t="s">
        <v>3500</v>
      </c>
      <c r="H351" s="1"/>
      <c r="I351" s="1" t="s">
        <v>997</v>
      </c>
      <c r="J351" s="1" t="str">
        <f aca="false">+_xlfn.CONCAT(B351:C351)</f>
        <v>ColombiaBlack &amp; Decker</v>
      </c>
      <c r="K351" s="1" t="s">
        <v>3511</v>
      </c>
    </row>
    <row r="352" customFormat="false" ht="15" hidden="false" customHeight="false" outlineLevel="0" collapsed="false">
      <c r="A352" s="1" t="s">
        <v>0</v>
      </c>
      <c r="B352" s="1" t="s">
        <v>968</v>
      </c>
      <c r="C352" s="1" t="s">
        <v>40</v>
      </c>
      <c r="D352" s="1" t="s">
        <v>71</v>
      </c>
      <c r="E352" s="1" t="s">
        <v>73</v>
      </c>
      <c r="F352" s="1" t="s">
        <v>3499</v>
      </c>
      <c r="G352" s="1" t="s">
        <v>3500</v>
      </c>
      <c r="H352" s="1"/>
      <c r="I352" s="1" t="s">
        <v>1001</v>
      </c>
      <c r="J352" s="1" t="str">
        <f aca="false">+_xlfn.CONCAT(B352:C352)</f>
        <v>Colombiacasa ferretera</v>
      </c>
      <c r="K352" s="1" t="n">
        <f aca="false">+IF(J352=J351,"",1)</f>
        <v>1</v>
      </c>
    </row>
    <row r="353" customFormat="false" ht="15" hidden="false" customHeight="false" outlineLevel="0" collapsed="false">
      <c r="A353" s="1" t="s">
        <v>0</v>
      </c>
      <c r="B353" s="1" t="s">
        <v>968</v>
      </c>
      <c r="C353" s="1" t="s">
        <v>40</v>
      </c>
      <c r="D353" s="1" t="s">
        <v>71</v>
      </c>
      <c r="E353" s="1" t="s">
        <v>73</v>
      </c>
      <c r="F353" s="1" t="s">
        <v>3499</v>
      </c>
      <c r="G353" s="1" t="s">
        <v>3500</v>
      </c>
      <c r="H353" s="1"/>
      <c r="I353" s="1" t="s">
        <v>1004</v>
      </c>
      <c r="J353" s="1" t="str">
        <f aca="false">+_xlfn.CONCAT(B353:C353)</f>
        <v>Colombiacasa ferretera</v>
      </c>
      <c r="K353" s="1" t="s">
        <v>3511</v>
      </c>
    </row>
    <row r="354" customFormat="false" ht="15" hidden="false" customHeight="false" outlineLevel="0" collapsed="false">
      <c r="A354" s="1" t="s">
        <v>0</v>
      </c>
      <c r="B354" s="1" t="s">
        <v>968</v>
      </c>
      <c r="C354" s="1" t="s">
        <v>40</v>
      </c>
      <c r="D354" s="1" t="s">
        <v>71</v>
      </c>
      <c r="E354" s="1" t="s">
        <v>73</v>
      </c>
      <c r="F354" s="1" t="s">
        <v>3499</v>
      </c>
      <c r="G354" s="1" t="s">
        <v>3500</v>
      </c>
      <c r="H354" s="1"/>
      <c r="I354" s="1" t="s">
        <v>1007</v>
      </c>
      <c r="J354" s="1" t="str">
        <f aca="false">+_xlfn.CONCAT(B354:C354)</f>
        <v>Colombiacasa ferretera</v>
      </c>
      <c r="K354" s="1" t="s">
        <v>3511</v>
      </c>
    </row>
    <row r="355" customFormat="false" ht="15" hidden="false" customHeight="false" outlineLevel="0" collapsed="false">
      <c r="A355" s="1" t="s">
        <v>0</v>
      </c>
      <c r="B355" s="1" t="s">
        <v>968</v>
      </c>
      <c r="C355" s="1" t="s">
        <v>40</v>
      </c>
      <c r="D355" s="1" t="s">
        <v>71</v>
      </c>
      <c r="E355" s="1" t="s">
        <v>73</v>
      </c>
      <c r="F355" s="1" t="s">
        <v>3499</v>
      </c>
      <c r="G355" s="1" t="s">
        <v>3500</v>
      </c>
      <c r="H355" s="1"/>
      <c r="I355" s="1" t="s">
        <v>1010</v>
      </c>
      <c r="J355" s="1" t="str">
        <f aca="false">+_xlfn.CONCAT(B355:C355)</f>
        <v>Colombiacasa ferretera</v>
      </c>
      <c r="K355" s="1" t="s">
        <v>3511</v>
      </c>
    </row>
    <row r="356" customFormat="false" ht="15" hidden="false" customHeight="false" outlineLevel="0" collapsed="false">
      <c r="A356" s="1" t="s">
        <v>0</v>
      </c>
      <c r="B356" s="1" t="s">
        <v>968</v>
      </c>
      <c r="C356" s="1" t="s">
        <v>40</v>
      </c>
      <c r="D356" s="1" t="s">
        <v>71</v>
      </c>
      <c r="E356" s="1" t="s">
        <v>73</v>
      </c>
      <c r="F356" s="1" t="s">
        <v>3499</v>
      </c>
      <c r="G356" s="1" t="s">
        <v>3500</v>
      </c>
      <c r="H356" s="1"/>
      <c r="I356" s="1" t="s">
        <v>1013</v>
      </c>
      <c r="J356" s="1" t="str">
        <f aca="false">+_xlfn.CONCAT(B356:C356)</f>
        <v>Colombiacasa ferretera</v>
      </c>
      <c r="K356" s="1" t="s">
        <v>3511</v>
      </c>
    </row>
    <row r="357" customFormat="false" ht="15" hidden="false" customHeight="false" outlineLevel="0" collapsed="false">
      <c r="A357" s="1" t="s">
        <v>0</v>
      </c>
      <c r="B357" s="1" t="s">
        <v>968</v>
      </c>
      <c r="C357" s="1" t="s">
        <v>16</v>
      </c>
      <c r="D357" s="1" t="s">
        <v>75</v>
      </c>
      <c r="E357" s="1" t="s">
        <v>78</v>
      </c>
      <c r="F357" s="1" t="s">
        <v>3499</v>
      </c>
      <c r="G357" s="1" t="s">
        <v>3500</v>
      </c>
      <c r="H357" s="1"/>
      <c r="I357" s="1" t="s">
        <v>1017</v>
      </c>
      <c r="J357" s="1" t="str">
        <f aca="false">+_xlfn.CONCAT(B357:C357)</f>
        <v>ColombiaDewalt</v>
      </c>
      <c r="K357" s="1" t="n">
        <f aca="false">+IF(J357=J356,"",1)</f>
        <v>1</v>
      </c>
    </row>
    <row r="358" customFormat="false" ht="15" hidden="false" customHeight="false" outlineLevel="0" collapsed="false">
      <c r="A358" s="1" t="s">
        <v>0</v>
      </c>
      <c r="B358" s="1" t="s">
        <v>968</v>
      </c>
      <c r="C358" s="1" t="s">
        <v>16</v>
      </c>
      <c r="D358" s="1" t="s">
        <v>75</v>
      </c>
      <c r="E358" s="1" t="s">
        <v>78</v>
      </c>
      <c r="F358" s="1" t="s">
        <v>3499</v>
      </c>
      <c r="G358" s="1" t="s">
        <v>3500</v>
      </c>
      <c r="H358" s="1"/>
      <c r="I358" s="1" t="s">
        <v>1020</v>
      </c>
      <c r="J358" s="1" t="str">
        <f aca="false">+_xlfn.CONCAT(B358:C358)</f>
        <v>ColombiaDewalt</v>
      </c>
      <c r="K358" s="1" t="s">
        <v>3511</v>
      </c>
    </row>
    <row r="359" customFormat="false" ht="15" hidden="false" customHeight="false" outlineLevel="0" collapsed="false">
      <c r="A359" s="1" t="s">
        <v>0</v>
      </c>
      <c r="B359" s="1" t="s">
        <v>968</v>
      </c>
      <c r="C359" s="1" t="s">
        <v>16</v>
      </c>
      <c r="D359" s="1" t="s">
        <v>75</v>
      </c>
      <c r="E359" s="1" t="s">
        <v>78</v>
      </c>
      <c r="F359" s="1" t="s">
        <v>3499</v>
      </c>
      <c r="G359" s="1" t="s">
        <v>3500</v>
      </c>
      <c r="H359" s="1"/>
      <c r="I359" s="1" t="s">
        <v>1023</v>
      </c>
      <c r="J359" s="1" t="str">
        <f aca="false">+_xlfn.CONCAT(B359:C359)</f>
        <v>ColombiaDewalt</v>
      </c>
      <c r="K359" s="1" t="s">
        <v>3511</v>
      </c>
    </row>
    <row r="360" customFormat="false" ht="15" hidden="false" customHeight="false" outlineLevel="0" collapsed="false">
      <c r="A360" s="1" t="s">
        <v>0</v>
      </c>
      <c r="B360" s="1" t="s">
        <v>968</v>
      </c>
      <c r="C360" s="1" t="s">
        <v>16</v>
      </c>
      <c r="D360" s="1" t="s">
        <v>75</v>
      </c>
      <c r="E360" s="1" t="s">
        <v>78</v>
      </c>
      <c r="F360" s="1" t="s">
        <v>3499</v>
      </c>
      <c r="G360" s="1" t="s">
        <v>3500</v>
      </c>
      <c r="H360" s="1"/>
      <c r="I360" s="1" t="s">
        <v>1026</v>
      </c>
      <c r="J360" s="1" t="str">
        <f aca="false">+_xlfn.CONCAT(B360:C360)</f>
        <v>ColombiaDewalt</v>
      </c>
      <c r="K360" s="1" t="s">
        <v>3511</v>
      </c>
    </row>
    <row r="361" customFormat="false" ht="15" hidden="false" customHeight="false" outlineLevel="0" collapsed="false">
      <c r="A361" s="1" t="s">
        <v>0</v>
      </c>
      <c r="B361" s="1" t="s">
        <v>968</v>
      </c>
      <c r="C361" s="1" t="s">
        <v>16</v>
      </c>
      <c r="D361" s="1" t="s">
        <v>75</v>
      </c>
      <c r="E361" s="1" t="s">
        <v>78</v>
      </c>
      <c r="F361" s="1" t="s">
        <v>3499</v>
      </c>
      <c r="G361" s="1" t="s">
        <v>3500</v>
      </c>
      <c r="H361" s="1"/>
      <c r="I361" s="1" t="s">
        <v>1026</v>
      </c>
      <c r="J361" s="1" t="str">
        <f aca="false">+_xlfn.CONCAT(B361:C361)</f>
        <v>ColombiaDewalt</v>
      </c>
      <c r="K361" s="1" t="s">
        <v>3511</v>
      </c>
    </row>
    <row r="362" customFormat="false" ht="15" hidden="false" customHeight="false" outlineLevel="0" collapsed="false">
      <c r="A362" s="1" t="s">
        <v>0</v>
      </c>
      <c r="B362" s="1" t="s">
        <v>968</v>
      </c>
      <c r="C362" s="1" t="s">
        <v>16</v>
      </c>
      <c r="D362" s="1" t="s">
        <v>75</v>
      </c>
      <c r="E362" s="1" t="s">
        <v>78</v>
      </c>
      <c r="F362" s="1" t="s">
        <v>3499</v>
      </c>
      <c r="G362" s="1" t="s">
        <v>3500</v>
      </c>
      <c r="H362" s="1"/>
      <c r="I362" s="1" t="s">
        <v>1029</v>
      </c>
      <c r="J362" s="1" t="str">
        <f aca="false">+_xlfn.CONCAT(B362:C362)</f>
        <v>ColombiaDewalt</v>
      </c>
      <c r="K362" s="1" t="s">
        <v>3511</v>
      </c>
    </row>
    <row r="363" customFormat="false" ht="15" hidden="false" customHeight="false" outlineLevel="0" collapsed="false">
      <c r="A363" s="1" t="s">
        <v>0</v>
      </c>
      <c r="B363" s="1" t="s">
        <v>968</v>
      </c>
      <c r="C363" s="1" t="s">
        <v>35</v>
      </c>
      <c r="D363" s="1" t="s">
        <v>71</v>
      </c>
      <c r="E363" s="1" t="s">
        <v>78</v>
      </c>
      <c r="F363" s="1" t="s">
        <v>3499</v>
      </c>
      <c r="G363" s="1" t="s">
        <v>3500</v>
      </c>
      <c r="H363" s="1"/>
      <c r="I363" s="1" t="s">
        <v>1059</v>
      </c>
      <c r="J363" s="1" t="str">
        <f aca="false">+_xlfn.CONCAT(B363:C363)</f>
        <v>ColombiaFerreteria luis penagos</v>
      </c>
      <c r="K363" s="1" t="n">
        <f aca="false">+IF(J363=J362,"",1)</f>
        <v>1</v>
      </c>
    </row>
    <row r="364" customFormat="false" ht="15" hidden="false" customHeight="false" outlineLevel="0" collapsed="false">
      <c r="A364" s="1" t="s">
        <v>0</v>
      </c>
      <c r="B364" s="1" t="s">
        <v>968</v>
      </c>
      <c r="C364" s="1" t="s">
        <v>35</v>
      </c>
      <c r="D364" s="1" t="s">
        <v>71</v>
      </c>
      <c r="E364" s="1" t="s">
        <v>78</v>
      </c>
      <c r="F364" s="1" t="s">
        <v>3499</v>
      </c>
      <c r="G364" s="1" t="s">
        <v>3500</v>
      </c>
      <c r="H364" s="1"/>
      <c r="I364" s="1" t="s">
        <v>1062</v>
      </c>
      <c r="J364" s="1" t="str">
        <f aca="false">+_xlfn.CONCAT(B364:C364)</f>
        <v>ColombiaFerreteria luis penagos</v>
      </c>
      <c r="K364" s="1" t="s">
        <v>3511</v>
      </c>
    </row>
    <row r="365" customFormat="false" ht="15" hidden="false" customHeight="false" outlineLevel="0" collapsed="false">
      <c r="A365" s="1" t="s">
        <v>0</v>
      </c>
      <c r="B365" s="1" t="s">
        <v>968</v>
      </c>
      <c r="C365" s="1" t="s">
        <v>35</v>
      </c>
      <c r="D365" s="1" t="s">
        <v>71</v>
      </c>
      <c r="E365" s="1" t="s">
        <v>78</v>
      </c>
      <c r="F365" s="1" t="s">
        <v>3499</v>
      </c>
      <c r="G365" s="1" t="s">
        <v>3500</v>
      </c>
      <c r="H365" s="1"/>
      <c r="I365" s="1" t="s">
        <v>1065</v>
      </c>
      <c r="J365" s="1" t="str">
        <f aca="false">+_xlfn.CONCAT(B365:C365)</f>
        <v>ColombiaFerreteria luis penagos</v>
      </c>
      <c r="K365" s="1" t="s">
        <v>3511</v>
      </c>
    </row>
    <row r="366" customFormat="false" ht="15" hidden="false" customHeight="false" outlineLevel="0" collapsed="false">
      <c r="A366" s="1" t="s">
        <v>0</v>
      </c>
      <c r="B366" s="1" t="s">
        <v>968</v>
      </c>
      <c r="C366" s="1" t="s">
        <v>35</v>
      </c>
      <c r="D366" s="1" t="s">
        <v>71</v>
      </c>
      <c r="E366" s="1" t="s">
        <v>78</v>
      </c>
      <c r="F366" s="1" t="s">
        <v>3499</v>
      </c>
      <c r="G366" s="1" t="s">
        <v>3500</v>
      </c>
      <c r="H366" s="1"/>
      <c r="I366" s="1" t="s">
        <v>1068</v>
      </c>
      <c r="J366" s="1" t="str">
        <f aca="false">+_xlfn.CONCAT(B366:C366)</f>
        <v>ColombiaFerreteria luis penagos</v>
      </c>
      <c r="K366" s="1" t="s">
        <v>3511</v>
      </c>
    </row>
    <row r="367" customFormat="false" ht="15" hidden="false" customHeight="false" outlineLevel="0" collapsed="false">
      <c r="A367" s="1" t="s">
        <v>0</v>
      </c>
      <c r="B367" s="1" t="s">
        <v>968</v>
      </c>
      <c r="C367" s="1" t="s">
        <v>35</v>
      </c>
      <c r="D367" s="1" t="s">
        <v>71</v>
      </c>
      <c r="E367" s="1" t="s">
        <v>78</v>
      </c>
      <c r="F367" s="1" t="s">
        <v>3499</v>
      </c>
      <c r="G367" s="1" t="s">
        <v>3500</v>
      </c>
      <c r="H367" s="1"/>
      <c r="I367" s="1" t="s">
        <v>1071</v>
      </c>
      <c r="J367" s="1" t="str">
        <f aca="false">+_xlfn.CONCAT(B367:C367)</f>
        <v>ColombiaFerreteria luis penagos</v>
      </c>
      <c r="K367" s="1" t="s">
        <v>3511</v>
      </c>
    </row>
    <row r="368" customFormat="false" ht="15" hidden="false" customHeight="false" outlineLevel="0" collapsed="false">
      <c r="A368" s="1" t="s">
        <v>0</v>
      </c>
      <c r="B368" s="1" t="s">
        <v>968</v>
      </c>
      <c r="C368" s="1" t="s">
        <v>35</v>
      </c>
      <c r="D368" s="1" t="s">
        <v>71</v>
      </c>
      <c r="E368" s="1" t="s">
        <v>78</v>
      </c>
      <c r="F368" s="1" t="s">
        <v>3499</v>
      </c>
      <c r="G368" s="1" t="s">
        <v>3500</v>
      </c>
      <c r="H368" s="1"/>
      <c r="I368" s="1" t="s">
        <v>1074</v>
      </c>
      <c r="J368" s="1" t="str">
        <f aca="false">+_xlfn.CONCAT(B368:C368)</f>
        <v>ColombiaFerreteria luis penagos</v>
      </c>
      <c r="K368" s="1" t="s">
        <v>3511</v>
      </c>
    </row>
    <row r="369" customFormat="false" ht="15" hidden="false" customHeight="false" outlineLevel="0" collapsed="false">
      <c r="A369" s="1" t="s">
        <v>0</v>
      </c>
      <c r="B369" s="1" t="s">
        <v>968</v>
      </c>
      <c r="C369" s="1" t="s">
        <v>35</v>
      </c>
      <c r="D369" s="1" t="s">
        <v>71</v>
      </c>
      <c r="E369" s="1" t="s">
        <v>78</v>
      </c>
      <c r="F369" s="1" t="s">
        <v>3499</v>
      </c>
      <c r="G369" s="1" t="s">
        <v>3500</v>
      </c>
      <c r="H369" s="1"/>
      <c r="I369" s="1" t="s">
        <v>1077</v>
      </c>
      <c r="J369" s="1" t="str">
        <f aca="false">+_xlfn.CONCAT(B369:C369)</f>
        <v>ColombiaFerreteria luis penagos</v>
      </c>
      <c r="K369" s="1" t="s">
        <v>3511</v>
      </c>
    </row>
    <row r="370" customFormat="false" ht="15" hidden="false" customHeight="false" outlineLevel="0" collapsed="false">
      <c r="A370" s="1" t="s">
        <v>0</v>
      </c>
      <c r="B370" s="1" t="s">
        <v>968</v>
      </c>
      <c r="C370" s="1" t="s">
        <v>36</v>
      </c>
      <c r="D370" s="1" t="s">
        <v>71</v>
      </c>
      <c r="E370" s="1" t="s">
        <v>73</v>
      </c>
      <c r="F370" s="1" t="s">
        <v>3499</v>
      </c>
      <c r="G370" s="1" t="s">
        <v>3500</v>
      </c>
      <c r="H370" s="1"/>
      <c r="I370" s="1" t="s">
        <v>1081</v>
      </c>
      <c r="J370" s="1" t="str">
        <f aca="false">+_xlfn.CONCAT(B370:C370)</f>
        <v>ColombiaFISA</v>
      </c>
      <c r="K370" s="1" t="n">
        <f aca="false">+IF(J370=J369,"",1)</f>
        <v>1</v>
      </c>
    </row>
    <row r="371" customFormat="false" ht="15" hidden="false" customHeight="false" outlineLevel="0" collapsed="false">
      <c r="A371" s="1" t="s">
        <v>0</v>
      </c>
      <c r="B371" s="1" t="s">
        <v>968</v>
      </c>
      <c r="C371" s="1" t="s">
        <v>38</v>
      </c>
      <c r="D371" s="1" t="s">
        <v>71</v>
      </c>
      <c r="E371" s="1" t="s">
        <v>78</v>
      </c>
      <c r="F371" s="1" t="s">
        <v>3499</v>
      </c>
      <c r="G371" s="1" t="s">
        <v>3500</v>
      </c>
      <c r="H371" s="1"/>
      <c r="I371" s="1" t="s">
        <v>1117</v>
      </c>
      <c r="J371" s="1" t="str">
        <f aca="false">+_xlfn.CONCAT(B371:C371)</f>
        <v>ColombiaHomecenter</v>
      </c>
      <c r="K371" s="1" t="n">
        <f aca="false">+IF(J371=J370,"",1)</f>
        <v>1</v>
      </c>
    </row>
    <row r="372" customFormat="false" ht="15" hidden="false" customHeight="false" outlineLevel="0" collapsed="false">
      <c r="A372" s="1" t="s">
        <v>0</v>
      </c>
      <c r="B372" s="1" t="s">
        <v>968</v>
      </c>
      <c r="C372" s="1" t="s">
        <v>38</v>
      </c>
      <c r="D372" s="1" t="s">
        <v>71</v>
      </c>
      <c r="E372" s="1" t="s">
        <v>78</v>
      </c>
      <c r="F372" s="1" t="s">
        <v>3499</v>
      </c>
      <c r="G372" s="1" t="s">
        <v>3500</v>
      </c>
      <c r="H372" s="1"/>
      <c r="I372" s="1" t="s">
        <v>1087</v>
      </c>
      <c r="J372" s="1" t="str">
        <f aca="false">+_xlfn.CONCAT(B372:C372)</f>
        <v>ColombiaHomecenter</v>
      </c>
      <c r="K372" s="1" t="s">
        <v>3511</v>
      </c>
    </row>
    <row r="373" customFormat="false" ht="15" hidden="false" customHeight="false" outlineLevel="0" collapsed="false">
      <c r="A373" s="1" t="s">
        <v>0</v>
      </c>
      <c r="B373" s="1" t="s">
        <v>968</v>
      </c>
      <c r="C373" s="1" t="s">
        <v>38</v>
      </c>
      <c r="D373" s="1" t="s">
        <v>71</v>
      </c>
      <c r="E373" s="1" t="s">
        <v>78</v>
      </c>
      <c r="F373" s="1" t="s">
        <v>3499</v>
      </c>
      <c r="G373" s="1" t="s">
        <v>3500</v>
      </c>
      <c r="H373" s="1"/>
      <c r="I373" s="1" t="s">
        <v>1119</v>
      </c>
      <c r="J373" s="1" t="str">
        <f aca="false">+_xlfn.CONCAT(B373:C373)</f>
        <v>ColombiaHomecenter</v>
      </c>
      <c r="K373" s="1" t="s">
        <v>3511</v>
      </c>
    </row>
    <row r="374" customFormat="false" ht="15" hidden="false" customHeight="false" outlineLevel="0" collapsed="false">
      <c r="A374" s="1" t="s">
        <v>0</v>
      </c>
      <c r="B374" s="1" t="s">
        <v>968</v>
      </c>
      <c r="C374" s="1" t="s">
        <v>38</v>
      </c>
      <c r="D374" s="1" t="s">
        <v>71</v>
      </c>
      <c r="E374" s="1" t="s">
        <v>78</v>
      </c>
      <c r="F374" s="1" t="s">
        <v>3499</v>
      </c>
      <c r="G374" s="1" t="s">
        <v>3500</v>
      </c>
      <c r="H374" s="1"/>
      <c r="I374" s="1" t="s">
        <v>1089</v>
      </c>
      <c r="J374" s="1" t="str">
        <f aca="false">+_xlfn.CONCAT(B374:C374)</f>
        <v>ColombiaHomecenter</v>
      </c>
      <c r="K374" s="1" t="s">
        <v>3511</v>
      </c>
    </row>
    <row r="375" customFormat="false" ht="15" hidden="false" customHeight="false" outlineLevel="0" collapsed="false">
      <c r="A375" s="1" t="s">
        <v>0</v>
      </c>
      <c r="B375" s="1" t="s">
        <v>968</v>
      </c>
      <c r="C375" s="1" t="s">
        <v>38</v>
      </c>
      <c r="D375" s="1" t="s">
        <v>71</v>
      </c>
      <c r="E375" s="1" t="s">
        <v>78</v>
      </c>
      <c r="F375" s="1" t="s">
        <v>3499</v>
      </c>
      <c r="G375" s="1" t="s">
        <v>3500</v>
      </c>
      <c r="H375" s="1"/>
      <c r="I375" s="1" t="s">
        <v>1091</v>
      </c>
      <c r="J375" s="1" t="str">
        <f aca="false">+_xlfn.CONCAT(B375:C375)</f>
        <v>ColombiaHomecenter</v>
      </c>
      <c r="K375" s="1" t="s">
        <v>3511</v>
      </c>
    </row>
    <row r="376" customFormat="false" ht="15" hidden="false" customHeight="false" outlineLevel="0" collapsed="false">
      <c r="A376" s="1" t="s">
        <v>0</v>
      </c>
      <c r="B376" s="1" t="s">
        <v>968</v>
      </c>
      <c r="C376" s="1" t="s">
        <v>38</v>
      </c>
      <c r="D376" s="1" t="s">
        <v>71</v>
      </c>
      <c r="E376" s="1" t="s">
        <v>78</v>
      </c>
      <c r="F376" s="1" t="s">
        <v>3499</v>
      </c>
      <c r="G376" s="1" t="s">
        <v>3500</v>
      </c>
      <c r="H376" s="1"/>
      <c r="I376" s="1" t="s">
        <v>1093</v>
      </c>
      <c r="J376" s="1" t="str">
        <f aca="false">+_xlfn.CONCAT(B376:C376)</f>
        <v>ColombiaHomecenter</v>
      </c>
      <c r="K376" s="1" t="s">
        <v>3511</v>
      </c>
    </row>
    <row r="377" customFormat="false" ht="15" hidden="false" customHeight="false" outlineLevel="0" collapsed="false">
      <c r="A377" s="1" t="s">
        <v>0</v>
      </c>
      <c r="B377" s="1" t="s">
        <v>968</v>
      </c>
      <c r="C377" s="1" t="s">
        <v>38</v>
      </c>
      <c r="D377" s="1" t="s">
        <v>71</v>
      </c>
      <c r="E377" s="1" t="s">
        <v>78</v>
      </c>
      <c r="F377" s="1" t="s">
        <v>3499</v>
      </c>
      <c r="G377" s="1" t="s">
        <v>3500</v>
      </c>
      <c r="H377" s="1"/>
      <c r="I377" s="1" t="s">
        <v>1095</v>
      </c>
      <c r="J377" s="1" t="str">
        <f aca="false">+_xlfn.CONCAT(B377:C377)</f>
        <v>ColombiaHomecenter</v>
      </c>
      <c r="K377" s="1" t="s">
        <v>3511</v>
      </c>
    </row>
    <row r="378" customFormat="false" ht="15" hidden="false" customHeight="false" outlineLevel="0" collapsed="false">
      <c r="A378" s="1" t="s">
        <v>0</v>
      </c>
      <c r="B378" s="1" t="s">
        <v>968</v>
      </c>
      <c r="C378" s="1" t="s">
        <v>38</v>
      </c>
      <c r="D378" s="1" t="s">
        <v>71</v>
      </c>
      <c r="E378" s="1" t="s">
        <v>78</v>
      </c>
      <c r="F378" s="1" t="s">
        <v>3499</v>
      </c>
      <c r="G378" s="1" t="s">
        <v>3500</v>
      </c>
      <c r="H378" s="1"/>
      <c r="I378" s="1" t="s">
        <v>1097</v>
      </c>
      <c r="J378" s="1" t="str">
        <f aca="false">+_xlfn.CONCAT(B378:C378)</f>
        <v>ColombiaHomecenter</v>
      </c>
      <c r="K378" s="1" t="s">
        <v>3511</v>
      </c>
    </row>
    <row r="379" customFormat="false" ht="15" hidden="false" customHeight="false" outlineLevel="0" collapsed="false">
      <c r="A379" s="1" t="s">
        <v>0</v>
      </c>
      <c r="B379" s="1" t="s">
        <v>968</v>
      </c>
      <c r="C379" s="1" t="s">
        <v>38</v>
      </c>
      <c r="D379" s="1" t="s">
        <v>71</v>
      </c>
      <c r="E379" s="1" t="s">
        <v>78</v>
      </c>
      <c r="F379" s="1" t="s">
        <v>3499</v>
      </c>
      <c r="G379" s="1" t="s">
        <v>3500</v>
      </c>
      <c r="H379" s="1"/>
      <c r="I379" s="1" t="s">
        <v>1121</v>
      </c>
      <c r="J379" s="1" t="str">
        <f aca="false">+_xlfn.CONCAT(B379:C379)</f>
        <v>ColombiaHomecenter</v>
      </c>
      <c r="K379" s="1" t="s">
        <v>3511</v>
      </c>
    </row>
    <row r="380" customFormat="false" ht="15" hidden="false" customHeight="false" outlineLevel="0" collapsed="false">
      <c r="A380" s="1" t="s">
        <v>0</v>
      </c>
      <c r="B380" s="1" t="s">
        <v>968</v>
      </c>
      <c r="C380" s="1" t="s">
        <v>38</v>
      </c>
      <c r="D380" s="1" t="s">
        <v>71</v>
      </c>
      <c r="E380" s="1" t="s">
        <v>78</v>
      </c>
      <c r="F380" s="1" t="s">
        <v>3499</v>
      </c>
      <c r="G380" s="1" t="s">
        <v>3500</v>
      </c>
      <c r="H380" s="1"/>
      <c r="I380" s="1" t="s">
        <v>1099</v>
      </c>
      <c r="J380" s="1" t="str">
        <f aca="false">+_xlfn.CONCAT(B380:C380)</f>
        <v>ColombiaHomecenter</v>
      </c>
      <c r="K380" s="1" t="s">
        <v>3511</v>
      </c>
    </row>
    <row r="381" customFormat="false" ht="15" hidden="false" customHeight="false" outlineLevel="0" collapsed="false">
      <c r="A381" s="1" t="s">
        <v>0</v>
      </c>
      <c r="B381" s="1" t="s">
        <v>968</v>
      </c>
      <c r="C381" s="1" t="s">
        <v>38</v>
      </c>
      <c r="D381" s="1" t="s">
        <v>71</v>
      </c>
      <c r="E381" s="1" t="s">
        <v>78</v>
      </c>
      <c r="F381" s="1" t="s">
        <v>3499</v>
      </c>
      <c r="G381" s="1" t="s">
        <v>3500</v>
      </c>
      <c r="H381" s="1"/>
      <c r="I381" s="1" t="s">
        <v>1101</v>
      </c>
      <c r="J381" s="1" t="str">
        <f aca="false">+_xlfn.CONCAT(B381:C381)</f>
        <v>ColombiaHomecenter</v>
      </c>
      <c r="K381" s="1" t="s">
        <v>3511</v>
      </c>
    </row>
    <row r="382" customFormat="false" ht="15" hidden="false" customHeight="false" outlineLevel="0" collapsed="false">
      <c r="A382" s="1" t="s">
        <v>0</v>
      </c>
      <c r="B382" s="1" t="s">
        <v>968</v>
      </c>
      <c r="C382" s="1" t="s">
        <v>38</v>
      </c>
      <c r="D382" s="1" t="s">
        <v>71</v>
      </c>
      <c r="E382" s="1" t="s">
        <v>78</v>
      </c>
      <c r="F382" s="1" t="s">
        <v>3499</v>
      </c>
      <c r="G382" s="1" t="s">
        <v>3500</v>
      </c>
      <c r="H382" s="1"/>
      <c r="I382" s="1" t="s">
        <v>1103</v>
      </c>
      <c r="J382" s="1" t="str">
        <f aca="false">+_xlfn.CONCAT(B382:C382)</f>
        <v>ColombiaHomecenter</v>
      </c>
      <c r="K382" s="1" t="s">
        <v>3511</v>
      </c>
    </row>
    <row r="383" customFormat="false" ht="15" hidden="false" customHeight="false" outlineLevel="0" collapsed="false">
      <c r="A383" s="1" t="s">
        <v>0</v>
      </c>
      <c r="B383" s="1" t="s">
        <v>968</v>
      </c>
      <c r="C383" s="1" t="s">
        <v>38</v>
      </c>
      <c r="D383" s="1" t="s">
        <v>71</v>
      </c>
      <c r="E383" s="1" t="s">
        <v>78</v>
      </c>
      <c r="F383" s="1" t="s">
        <v>3499</v>
      </c>
      <c r="G383" s="1" t="s">
        <v>3500</v>
      </c>
      <c r="H383" s="1"/>
      <c r="I383" s="1" t="s">
        <v>1123</v>
      </c>
      <c r="J383" s="1" t="str">
        <f aca="false">+_xlfn.CONCAT(B383:C383)</f>
        <v>ColombiaHomecenter</v>
      </c>
      <c r="K383" s="1" t="s">
        <v>3511</v>
      </c>
    </row>
    <row r="384" customFormat="false" ht="15" hidden="false" customHeight="false" outlineLevel="0" collapsed="false">
      <c r="A384" s="1" t="s">
        <v>0</v>
      </c>
      <c r="B384" s="1" t="s">
        <v>968</v>
      </c>
      <c r="C384" s="1" t="s">
        <v>38</v>
      </c>
      <c r="D384" s="1" t="s">
        <v>71</v>
      </c>
      <c r="E384" s="1" t="s">
        <v>78</v>
      </c>
      <c r="F384" s="1" t="s">
        <v>3499</v>
      </c>
      <c r="G384" s="1" t="s">
        <v>3500</v>
      </c>
      <c r="H384" s="1"/>
      <c r="I384" s="1" t="s">
        <v>1125</v>
      </c>
      <c r="J384" s="1" t="str">
        <f aca="false">+_xlfn.CONCAT(B384:C384)</f>
        <v>ColombiaHomecenter</v>
      </c>
      <c r="K384" s="1" t="s">
        <v>3511</v>
      </c>
    </row>
    <row r="385" customFormat="false" ht="15" hidden="false" customHeight="false" outlineLevel="0" collapsed="false">
      <c r="A385" s="1" t="s">
        <v>0</v>
      </c>
      <c r="B385" s="1" t="s">
        <v>968</v>
      </c>
      <c r="C385" s="1" t="s">
        <v>38</v>
      </c>
      <c r="D385" s="1" t="s">
        <v>71</v>
      </c>
      <c r="E385" s="1" t="s">
        <v>78</v>
      </c>
      <c r="F385" s="1" t="s">
        <v>3499</v>
      </c>
      <c r="G385" s="1" t="s">
        <v>3500</v>
      </c>
      <c r="H385" s="1"/>
      <c r="I385" s="1" t="s">
        <v>1127</v>
      </c>
      <c r="J385" s="1" t="str">
        <f aca="false">+_xlfn.CONCAT(B385:C385)</f>
        <v>ColombiaHomecenter</v>
      </c>
      <c r="K385" s="1" t="s">
        <v>3511</v>
      </c>
    </row>
    <row r="386" customFormat="false" ht="15" hidden="false" customHeight="false" outlineLevel="0" collapsed="false">
      <c r="A386" s="1" t="s">
        <v>0</v>
      </c>
      <c r="B386" s="1" t="s">
        <v>968</v>
      </c>
      <c r="C386" s="1" t="s">
        <v>38</v>
      </c>
      <c r="D386" s="1" t="s">
        <v>71</v>
      </c>
      <c r="E386" s="1" t="s">
        <v>78</v>
      </c>
      <c r="F386" s="1" t="s">
        <v>3499</v>
      </c>
      <c r="G386" s="1" t="s">
        <v>3500</v>
      </c>
      <c r="H386" s="1"/>
      <c r="I386" s="1" t="s">
        <v>1105</v>
      </c>
      <c r="J386" s="1" t="str">
        <f aca="false">+_xlfn.CONCAT(B386:C386)</f>
        <v>ColombiaHomecenter</v>
      </c>
      <c r="K386" s="1" t="s">
        <v>3511</v>
      </c>
    </row>
    <row r="387" customFormat="false" ht="15" hidden="false" customHeight="false" outlineLevel="0" collapsed="false">
      <c r="A387" s="1" t="s">
        <v>0</v>
      </c>
      <c r="B387" s="1" t="s">
        <v>968</v>
      </c>
      <c r="C387" s="1" t="s">
        <v>38</v>
      </c>
      <c r="D387" s="1" t="s">
        <v>71</v>
      </c>
      <c r="E387" s="1" t="s">
        <v>78</v>
      </c>
      <c r="F387" s="1" t="s">
        <v>3499</v>
      </c>
      <c r="G387" s="1" t="s">
        <v>3500</v>
      </c>
      <c r="H387" s="1"/>
      <c r="I387" s="1" t="s">
        <v>1107</v>
      </c>
      <c r="J387" s="1" t="str">
        <f aca="false">+_xlfn.CONCAT(B387:C387)</f>
        <v>ColombiaHomecenter</v>
      </c>
      <c r="K387" s="1" t="s">
        <v>3511</v>
      </c>
    </row>
    <row r="388" customFormat="false" ht="15" hidden="false" customHeight="false" outlineLevel="0" collapsed="false">
      <c r="A388" s="1" t="s">
        <v>0</v>
      </c>
      <c r="B388" s="1" t="s">
        <v>968</v>
      </c>
      <c r="C388" s="1" t="s">
        <v>38</v>
      </c>
      <c r="D388" s="1" t="s">
        <v>71</v>
      </c>
      <c r="E388" s="1" t="s">
        <v>78</v>
      </c>
      <c r="F388" s="1" t="s">
        <v>3499</v>
      </c>
      <c r="G388" s="1" t="s">
        <v>3500</v>
      </c>
      <c r="H388" s="1"/>
      <c r="I388" s="1" t="s">
        <v>1109</v>
      </c>
      <c r="J388" s="1" t="str">
        <f aca="false">+_xlfn.CONCAT(B388:C388)</f>
        <v>ColombiaHomecenter</v>
      </c>
      <c r="K388" s="1" t="s">
        <v>3511</v>
      </c>
    </row>
    <row r="389" customFormat="false" ht="15" hidden="false" customHeight="false" outlineLevel="0" collapsed="false">
      <c r="A389" s="1" t="s">
        <v>0</v>
      </c>
      <c r="B389" s="1" t="s">
        <v>968</v>
      </c>
      <c r="C389" s="1" t="s">
        <v>38</v>
      </c>
      <c r="D389" s="1" t="s">
        <v>71</v>
      </c>
      <c r="E389" s="1" t="s">
        <v>78</v>
      </c>
      <c r="F389" s="1" t="s">
        <v>3499</v>
      </c>
      <c r="G389" s="1" t="s">
        <v>3500</v>
      </c>
      <c r="H389" s="1"/>
      <c r="I389" s="1" t="s">
        <v>1111</v>
      </c>
      <c r="J389" s="1" t="str">
        <f aca="false">+_xlfn.CONCAT(B389:C389)</f>
        <v>ColombiaHomecenter</v>
      </c>
      <c r="K389" s="1" t="s">
        <v>3511</v>
      </c>
    </row>
    <row r="390" customFormat="false" ht="15" hidden="false" customHeight="false" outlineLevel="0" collapsed="false">
      <c r="A390" s="1" t="s">
        <v>0</v>
      </c>
      <c r="B390" s="1" t="s">
        <v>968</v>
      </c>
      <c r="C390" s="1" t="s">
        <v>38</v>
      </c>
      <c r="D390" s="1" t="s">
        <v>71</v>
      </c>
      <c r="E390" s="1" t="s">
        <v>78</v>
      </c>
      <c r="F390" s="1" t="s">
        <v>3499</v>
      </c>
      <c r="G390" s="1" t="s">
        <v>3500</v>
      </c>
      <c r="H390" s="1"/>
      <c r="I390" s="1" t="s">
        <v>1113</v>
      </c>
      <c r="J390" s="1" t="str">
        <f aca="false">+_xlfn.CONCAT(B390:C390)</f>
        <v>ColombiaHomecenter</v>
      </c>
      <c r="K390" s="1" t="s">
        <v>3511</v>
      </c>
    </row>
    <row r="391" customFormat="false" ht="15" hidden="false" customHeight="false" outlineLevel="0" collapsed="false">
      <c r="A391" s="1" t="s">
        <v>0</v>
      </c>
      <c r="B391" s="1" t="s">
        <v>968</v>
      </c>
      <c r="C391" s="1" t="s">
        <v>38</v>
      </c>
      <c r="D391" s="1" t="s">
        <v>71</v>
      </c>
      <c r="E391" s="1" t="s">
        <v>78</v>
      </c>
      <c r="F391" s="1" t="s">
        <v>3499</v>
      </c>
      <c r="G391" s="1" t="s">
        <v>3500</v>
      </c>
      <c r="H391" s="1"/>
      <c r="I391" s="1" t="s">
        <v>1129</v>
      </c>
      <c r="J391" s="1" t="str">
        <f aca="false">+_xlfn.CONCAT(B391:C391)</f>
        <v>ColombiaHomecenter</v>
      </c>
      <c r="K391" s="1" t="s">
        <v>3511</v>
      </c>
    </row>
    <row r="392" customFormat="false" ht="15" hidden="false" customHeight="false" outlineLevel="0" collapsed="false">
      <c r="A392" s="1" t="s">
        <v>0</v>
      </c>
      <c r="B392" s="1" t="s">
        <v>968</v>
      </c>
      <c r="C392" s="1" t="s">
        <v>38</v>
      </c>
      <c r="D392" s="1" t="s">
        <v>71</v>
      </c>
      <c r="E392" s="1" t="s">
        <v>78</v>
      </c>
      <c r="F392" s="1" t="s">
        <v>3499</v>
      </c>
      <c r="G392" s="1" t="s">
        <v>3500</v>
      </c>
      <c r="H392" s="1"/>
      <c r="I392" s="1" t="s">
        <v>1115</v>
      </c>
      <c r="J392" s="1" t="str">
        <f aca="false">+_xlfn.CONCAT(B392:C392)</f>
        <v>ColombiaHomecenter</v>
      </c>
      <c r="K392" s="1" t="s">
        <v>3511</v>
      </c>
    </row>
    <row r="393" customFormat="false" ht="15" hidden="false" customHeight="false" outlineLevel="0" collapsed="false">
      <c r="A393" s="1" t="s">
        <v>0</v>
      </c>
      <c r="B393" s="1" t="s">
        <v>968</v>
      </c>
      <c r="C393" s="1" t="s">
        <v>31</v>
      </c>
      <c r="D393" s="1" t="s">
        <v>296</v>
      </c>
      <c r="E393" s="1" t="s">
        <v>78</v>
      </c>
      <c r="F393" s="1" t="s">
        <v>3499</v>
      </c>
      <c r="G393" s="1" t="s">
        <v>3500</v>
      </c>
      <c r="H393" s="1"/>
      <c r="I393" s="1" t="s">
        <v>1132</v>
      </c>
      <c r="J393" s="1" t="str">
        <f aca="false">+_xlfn.CONCAT(B393:C393)</f>
        <v>ColombiaMakita</v>
      </c>
      <c r="K393" s="1" t="n">
        <f aca="false">+IF(J393=J392,"",1)</f>
        <v>1</v>
      </c>
    </row>
    <row r="394" customFormat="false" ht="15" hidden="false" customHeight="false" outlineLevel="0" collapsed="false">
      <c r="A394" s="1" t="s">
        <v>0</v>
      </c>
      <c r="B394" s="1" t="s">
        <v>968</v>
      </c>
      <c r="C394" s="1" t="s">
        <v>31</v>
      </c>
      <c r="D394" s="1" t="s">
        <v>296</v>
      </c>
      <c r="E394" s="1" t="s">
        <v>78</v>
      </c>
      <c r="F394" s="1" t="s">
        <v>3499</v>
      </c>
      <c r="G394" s="1" t="s">
        <v>3500</v>
      </c>
      <c r="H394" s="1"/>
      <c r="I394" s="1" t="s">
        <v>1132</v>
      </c>
      <c r="J394" s="1" t="str">
        <f aca="false">+_xlfn.CONCAT(B394:C394)</f>
        <v>ColombiaMakita</v>
      </c>
      <c r="K394" s="1" t="s">
        <v>3511</v>
      </c>
    </row>
    <row r="395" customFormat="false" ht="15" hidden="false" customHeight="false" outlineLevel="0" collapsed="false">
      <c r="A395" s="1" t="s">
        <v>0</v>
      </c>
      <c r="B395" s="1" t="s">
        <v>968</v>
      </c>
      <c r="C395" s="1" t="s">
        <v>31</v>
      </c>
      <c r="D395" s="1" t="s">
        <v>296</v>
      </c>
      <c r="E395" s="1" t="s">
        <v>78</v>
      </c>
      <c r="F395" s="1" t="s">
        <v>3499</v>
      </c>
      <c r="G395" s="1" t="s">
        <v>3500</v>
      </c>
      <c r="H395" s="1"/>
      <c r="I395" s="1" t="s">
        <v>1135</v>
      </c>
      <c r="J395" s="1" t="str">
        <f aca="false">+_xlfn.CONCAT(B395:C395)</f>
        <v>ColombiaMakita</v>
      </c>
      <c r="K395" s="1" t="s">
        <v>3511</v>
      </c>
    </row>
    <row r="396" customFormat="false" ht="15" hidden="false" customHeight="false" outlineLevel="0" collapsed="false">
      <c r="A396" s="1" t="s">
        <v>0</v>
      </c>
      <c r="B396" s="1" t="s">
        <v>968</v>
      </c>
      <c r="C396" s="1" t="s">
        <v>31</v>
      </c>
      <c r="D396" s="1" t="s">
        <v>296</v>
      </c>
      <c r="E396" s="1" t="s">
        <v>78</v>
      </c>
      <c r="F396" s="1" t="s">
        <v>3499</v>
      </c>
      <c r="G396" s="1" t="s">
        <v>3500</v>
      </c>
      <c r="H396" s="1"/>
      <c r="I396" s="1" t="s">
        <v>1135</v>
      </c>
      <c r="J396" s="1" t="str">
        <f aca="false">+_xlfn.CONCAT(B396:C396)</f>
        <v>ColombiaMakita</v>
      </c>
      <c r="K396" s="1" t="s">
        <v>3511</v>
      </c>
    </row>
    <row r="397" customFormat="false" ht="15" hidden="false" customHeight="false" outlineLevel="0" collapsed="false">
      <c r="A397" s="1" t="s">
        <v>0</v>
      </c>
      <c r="B397" s="1" t="s">
        <v>968</v>
      </c>
      <c r="C397" s="1" t="s">
        <v>31</v>
      </c>
      <c r="D397" s="1" t="s">
        <v>296</v>
      </c>
      <c r="E397" s="1" t="s">
        <v>78</v>
      </c>
      <c r="F397" s="1" t="s">
        <v>3499</v>
      </c>
      <c r="G397" s="1" t="s">
        <v>3500</v>
      </c>
      <c r="H397" s="1"/>
      <c r="I397" s="1" t="s">
        <v>1138</v>
      </c>
      <c r="J397" s="1" t="str">
        <f aca="false">+_xlfn.CONCAT(B397:C397)</f>
        <v>ColombiaMakita</v>
      </c>
      <c r="K397" s="1" t="s">
        <v>3511</v>
      </c>
    </row>
    <row r="398" customFormat="false" ht="15" hidden="false" customHeight="false" outlineLevel="0" collapsed="false">
      <c r="A398" s="1" t="s">
        <v>0</v>
      </c>
      <c r="B398" s="1" t="s">
        <v>968</v>
      </c>
      <c r="C398" s="1" t="s">
        <v>31</v>
      </c>
      <c r="D398" s="1" t="s">
        <v>296</v>
      </c>
      <c r="E398" s="1" t="s">
        <v>78</v>
      </c>
      <c r="F398" s="1" t="s">
        <v>3499</v>
      </c>
      <c r="G398" s="1" t="s">
        <v>3500</v>
      </c>
      <c r="H398" s="1"/>
      <c r="I398" s="1" t="s">
        <v>1141</v>
      </c>
      <c r="J398" s="1" t="str">
        <f aca="false">+_xlfn.CONCAT(B398:C398)</f>
        <v>ColombiaMakita</v>
      </c>
      <c r="K398" s="1" t="s">
        <v>3511</v>
      </c>
    </row>
    <row r="399" customFormat="false" ht="15" hidden="false" customHeight="false" outlineLevel="0" collapsed="false">
      <c r="A399" s="1" t="s">
        <v>0</v>
      </c>
      <c r="B399" s="1" t="s">
        <v>968</v>
      </c>
      <c r="C399" s="1" t="s">
        <v>31</v>
      </c>
      <c r="D399" s="1" t="s">
        <v>296</v>
      </c>
      <c r="E399" s="1" t="s">
        <v>78</v>
      </c>
      <c r="F399" s="1" t="s">
        <v>3499</v>
      </c>
      <c r="G399" s="1" t="s">
        <v>3500</v>
      </c>
      <c r="H399" s="1"/>
      <c r="I399" s="1" t="s">
        <v>1141</v>
      </c>
      <c r="J399" s="1" t="str">
        <f aca="false">+_xlfn.CONCAT(B399:C399)</f>
        <v>ColombiaMakita</v>
      </c>
      <c r="K399" s="1" t="s">
        <v>3511</v>
      </c>
    </row>
    <row r="400" customFormat="false" ht="15" hidden="false" customHeight="false" outlineLevel="0" collapsed="false">
      <c r="A400" s="1" t="s">
        <v>0</v>
      </c>
      <c r="B400" s="1" t="s">
        <v>968</v>
      </c>
      <c r="C400" s="1" t="s">
        <v>31</v>
      </c>
      <c r="D400" s="1" t="s">
        <v>296</v>
      </c>
      <c r="E400" s="1" t="s">
        <v>78</v>
      </c>
      <c r="F400" s="1" t="s">
        <v>3499</v>
      </c>
      <c r="G400" s="1" t="s">
        <v>3500</v>
      </c>
      <c r="H400" s="1"/>
      <c r="I400" s="1" t="s">
        <v>1144</v>
      </c>
      <c r="J400" s="1" t="str">
        <f aca="false">+_xlfn.CONCAT(B400:C400)</f>
        <v>ColombiaMakita</v>
      </c>
      <c r="K400" s="1" t="s">
        <v>3511</v>
      </c>
    </row>
    <row r="401" customFormat="false" ht="15" hidden="false" customHeight="false" outlineLevel="0" collapsed="false">
      <c r="A401" s="1" t="s">
        <v>0</v>
      </c>
      <c r="B401" s="1" t="s">
        <v>968</v>
      </c>
      <c r="C401" s="1" t="s">
        <v>31</v>
      </c>
      <c r="D401" s="1" t="s">
        <v>296</v>
      </c>
      <c r="E401" s="1" t="s">
        <v>78</v>
      </c>
      <c r="F401" s="1" t="s">
        <v>3499</v>
      </c>
      <c r="G401" s="1" t="s">
        <v>3500</v>
      </c>
      <c r="H401" s="1"/>
      <c r="I401" s="1" t="s">
        <v>1147</v>
      </c>
      <c r="J401" s="1" t="str">
        <f aca="false">+_xlfn.CONCAT(B401:C401)</f>
        <v>ColombiaMakita</v>
      </c>
      <c r="K401" s="1" t="s">
        <v>3511</v>
      </c>
    </row>
    <row r="402" customFormat="false" ht="15" hidden="false" customHeight="false" outlineLevel="0" collapsed="false">
      <c r="A402" s="1" t="s">
        <v>0</v>
      </c>
      <c r="B402" s="1" t="s">
        <v>968</v>
      </c>
      <c r="C402" s="1" t="s">
        <v>31</v>
      </c>
      <c r="D402" s="1" t="s">
        <v>296</v>
      </c>
      <c r="E402" s="1" t="s">
        <v>78</v>
      </c>
      <c r="F402" s="1" t="s">
        <v>3499</v>
      </c>
      <c r="G402" s="1" t="s">
        <v>3500</v>
      </c>
      <c r="H402" s="1"/>
      <c r="I402" s="1" t="s">
        <v>1150</v>
      </c>
      <c r="J402" s="1" t="str">
        <f aca="false">+_xlfn.CONCAT(B402:C402)</f>
        <v>ColombiaMakita</v>
      </c>
      <c r="K402" s="1" t="s">
        <v>3511</v>
      </c>
    </row>
    <row r="403" customFormat="false" ht="15" hidden="false" customHeight="false" outlineLevel="0" collapsed="false">
      <c r="A403" s="1" t="s">
        <v>0</v>
      </c>
      <c r="B403" s="1" t="s">
        <v>968</v>
      </c>
      <c r="C403" s="1" t="s">
        <v>31</v>
      </c>
      <c r="D403" s="1" t="s">
        <v>296</v>
      </c>
      <c r="E403" s="1" t="s">
        <v>78</v>
      </c>
      <c r="F403" s="1" t="s">
        <v>3499</v>
      </c>
      <c r="G403" s="1" t="s">
        <v>3500</v>
      </c>
      <c r="H403" s="1"/>
      <c r="I403" s="1" t="s">
        <v>1153</v>
      </c>
      <c r="J403" s="1" t="str">
        <f aca="false">+_xlfn.CONCAT(B403:C403)</f>
        <v>ColombiaMakita</v>
      </c>
      <c r="K403" s="1" t="s">
        <v>3511</v>
      </c>
    </row>
    <row r="404" customFormat="false" ht="15" hidden="false" customHeight="false" outlineLevel="0" collapsed="false">
      <c r="A404" s="1" t="s">
        <v>0</v>
      </c>
      <c r="B404" s="1" t="s">
        <v>968</v>
      </c>
      <c r="C404" s="1" t="s">
        <v>31</v>
      </c>
      <c r="D404" s="1" t="s">
        <v>296</v>
      </c>
      <c r="E404" s="1" t="s">
        <v>78</v>
      </c>
      <c r="F404" s="1" t="s">
        <v>3499</v>
      </c>
      <c r="G404" s="1" t="s">
        <v>3500</v>
      </c>
      <c r="H404" s="1"/>
      <c r="I404" s="1" t="s">
        <v>1156</v>
      </c>
      <c r="J404" s="1" t="str">
        <f aca="false">+_xlfn.CONCAT(B404:C404)</f>
        <v>ColombiaMakita</v>
      </c>
      <c r="K404" s="1" t="s">
        <v>3511</v>
      </c>
    </row>
    <row r="405" customFormat="false" ht="15" hidden="false" customHeight="false" outlineLevel="0" collapsed="false">
      <c r="A405" s="1" t="s">
        <v>0</v>
      </c>
      <c r="B405" s="1" t="s">
        <v>968</v>
      </c>
      <c r="C405" s="1" t="s">
        <v>31</v>
      </c>
      <c r="D405" s="1" t="s">
        <v>296</v>
      </c>
      <c r="E405" s="1" t="s">
        <v>78</v>
      </c>
      <c r="F405" s="1" t="s">
        <v>3499</v>
      </c>
      <c r="G405" s="1" t="s">
        <v>3500</v>
      </c>
      <c r="H405" s="1"/>
      <c r="I405" s="1" t="s">
        <v>1159</v>
      </c>
      <c r="J405" s="1" t="str">
        <f aca="false">+_xlfn.CONCAT(B405:C405)</f>
        <v>ColombiaMakita</v>
      </c>
      <c r="K405" s="1" t="s">
        <v>3511</v>
      </c>
    </row>
    <row r="406" customFormat="false" ht="15" hidden="false" customHeight="false" outlineLevel="0" collapsed="false">
      <c r="A406" s="1" t="s">
        <v>0</v>
      </c>
      <c r="B406" s="1" t="s">
        <v>968</v>
      </c>
      <c r="C406" s="1" t="s">
        <v>31</v>
      </c>
      <c r="D406" s="1" t="s">
        <v>296</v>
      </c>
      <c r="E406" s="1" t="s">
        <v>78</v>
      </c>
      <c r="F406" s="1" t="s">
        <v>3499</v>
      </c>
      <c r="G406" s="1" t="s">
        <v>3500</v>
      </c>
      <c r="H406" s="1"/>
      <c r="I406" s="1" t="s">
        <v>1162</v>
      </c>
      <c r="J406" s="1" t="str">
        <f aca="false">+_xlfn.CONCAT(B406:C406)</f>
        <v>ColombiaMakita</v>
      </c>
      <c r="K406" s="1" t="s">
        <v>3511</v>
      </c>
    </row>
    <row r="407" customFormat="false" ht="15" hidden="false" customHeight="false" outlineLevel="0" collapsed="false">
      <c r="A407" s="1" t="s">
        <v>0</v>
      </c>
      <c r="B407" s="1" t="s">
        <v>968</v>
      </c>
      <c r="C407" s="1" t="s">
        <v>31</v>
      </c>
      <c r="D407" s="1" t="s">
        <v>296</v>
      </c>
      <c r="E407" s="1" t="s">
        <v>78</v>
      </c>
      <c r="F407" s="1" t="s">
        <v>3499</v>
      </c>
      <c r="G407" s="1" t="s">
        <v>3500</v>
      </c>
      <c r="H407" s="1"/>
      <c r="I407" s="1" t="s">
        <v>1165</v>
      </c>
      <c r="J407" s="1" t="str">
        <f aca="false">+_xlfn.CONCAT(B407:C407)</f>
        <v>ColombiaMakita</v>
      </c>
      <c r="K407" s="1" t="s">
        <v>3511</v>
      </c>
    </row>
    <row r="408" customFormat="false" ht="15" hidden="false" customHeight="false" outlineLevel="0" collapsed="false">
      <c r="A408" s="1" t="s">
        <v>0</v>
      </c>
      <c r="B408" s="1" t="s">
        <v>968</v>
      </c>
      <c r="C408" s="1" t="s">
        <v>31</v>
      </c>
      <c r="D408" s="1" t="s">
        <v>296</v>
      </c>
      <c r="E408" s="1" t="s">
        <v>78</v>
      </c>
      <c r="F408" s="1" t="s">
        <v>3499</v>
      </c>
      <c r="G408" s="1" t="s">
        <v>3500</v>
      </c>
      <c r="H408" s="1"/>
      <c r="I408" s="1" t="s">
        <v>1168</v>
      </c>
      <c r="J408" s="1" t="str">
        <f aca="false">+_xlfn.CONCAT(B408:C408)</f>
        <v>ColombiaMakita</v>
      </c>
      <c r="K408" s="1" t="s">
        <v>3511</v>
      </c>
    </row>
    <row r="409" customFormat="false" ht="15" hidden="false" customHeight="false" outlineLevel="0" collapsed="false">
      <c r="A409" s="1" t="s">
        <v>0</v>
      </c>
      <c r="B409" s="1" t="s">
        <v>968</v>
      </c>
      <c r="C409" s="1" t="s">
        <v>31</v>
      </c>
      <c r="D409" s="1" t="s">
        <v>296</v>
      </c>
      <c r="E409" s="1" t="s">
        <v>78</v>
      </c>
      <c r="F409" s="1" t="s">
        <v>3499</v>
      </c>
      <c r="G409" s="1" t="s">
        <v>3500</v>
      </c>
      <c r="H409" s="1"/>
      <c r="I409" s="1" t="s">
        <v>1171</v>
      </c>
      <c r="J409" s="1" t="str">
        <f aca="false">+_xlfn.CONCAT(B409:C409)</f>
        <v>ColombiaMakita</v>
      </c>
      <c r="K409" s="1" t="s">
        <v>3511</v>
      </c>
    </row>
    <row r="410" customFormat="false" ht="15" hidden="false" customHeight="false" outlineLevel="0" collapsed="false">
      <c r="A410" s="1" t="s">
        <v>0</v>
      </c>
      <c r="B410" s="1" t="s">
        <v>968</v>
      </c>
      <c r="C410" s="1" t="s">
        <v>31</v>
      </c>
      <c r="D410" s="1" t="s">
        <v>296</v>
      </c>
      <c r="E410" s="1" t="s">
        <v>78</v>
      </c>
      <c r="F410" s="1" t="s">
        <v>3499</v>
      </c>
      <c r="G410" s="1" t="s">
        <v>3500</v>
      </c>
      <c r="H410" s="1"/>
      <c r="I410" s="1" t="s">
        <v>1174</v>
      </c>
      <c r="J410" s="1" t="str">
        <f aca="false">+_xlfn.CONCAT(B410:C410)</f>
        <v>ColombiaMakita</v>
      </c>
      <c r="K410" s="1" t="s">
        <v>3511</v>
      </c>
    </row>
    <row r="411" customFormat="false" ht="15" hidden="false" customHeight="false" outlineLevel="0" collapsed="false">
      <c r="A411" s="1" t="s">
        <v>0</v>
      </c>
      <c r="B411" s="1" t="s">
        <v>968</v>
      </c>
      <c r="C411" s="1" t="s">
        <v>31</v>
      </c>
      <c r="D411" s="1" t="s">
        <v>296</v>
      </c>
      <c r="E411" s="1" t="s">
        <v>78</v>
      </c>
      <c r="F411" s="1" t="s">
        <v>3499</v>
      </c>
      <c r="G411" s="1" t="s">
        <v>3500</v>
      </c>
      <c r="H411" s="1"/>
      <c r="I411" s="1" t="s">
        <v>1174</v>
      </c>
      <c r="J411" s="1" t="str">
        <f aca="false">+_xlfn.CONCAT(B411:C411)</f>
        <v>ColombiaMakita</v>
      </c>
      <c r="K411" s="1" t="s">
        <v>3511</v>
      </c>
    </row>
    <row r="412" customFormat="false" ht="15" hidden="false" customHeight="false" outlineLevel="0" collapsed="false">
      <c r="A412" s="1" t="s">
        <v>0</v>
      </c>
      <c r="B412" s="1" t="s">
        <v>968</v>
      </c>
      <c r="C412" s="1" t="s">
        <v>31</v>
      </c>
      <c r="D412" s="1" t="s">
        <v>296</v>
      </c>
      <c r="E412" s="1" t="s">
        <v>78</v>
      </c>
      <c r="F412" s="1" t="s">
        <v>3499</v>
      </c>
      <c r="G412" s="1" t="s">
        <v>3500</v>
      </c>
      <c r="H412" s="1"/>
      <c r="I412" s="1" t="s">
        <v>1177</v>
      </c>
      <c r="J412" s="1" t="str">
        <f aca="false">+_xlfn.CONCAT(B412:C412)</f>
        <v>ColombiaMakita</v>
      </c>
      <c r="K412" s="1" t="s">
        <v>3511</v>
      </c>
    </row>
    <row r="413" customFormat="false" ht="15" hidden="false" customHeight="false" outlineLevel="0" collapsed="false">
      <c r="A413" s="1" t="s">
        <v>0</v>
      </c>
      <c r="B413" s="1" t="s">
        <v>968</v>
      </c>
      <c r="C413" s="1" t="s">
        <v>31</v>
      </c>
      <c r="D413" s="1" t="s">
        <v>296</v>
      </c>
      <c r="E413" s="1" t="s">
        <v>78</v>
      </c>
      <c r="F413" s="1" t="s">
        <v>3499</v>
      </c>
      <c r="G413" s="1" t="s">
        <v>3500</v>
      </c>
      <c r="H413" s="1"/>
      <c r="I413" s="1" t="s">
        <v>1180</v>
      </c>
      <c r="J413" s="1" t="str">
        <f aca="false">+_xlfn.CONCAT(B413:C413)</f>
        <v>ColombiaMakita</v>
      </c>
      <c r="K413" s="1" t="s">
        <v>3511</v>
      </c>
    </row>
    <row r="414" customFormat="false" ht="15" hidden="false" customHeight="false" outlineLevel="0" collapsed="false">
      <c r="A414" s="1" t="s">
        <v>0</v>
      </c>
      <c r="B414" s="1" t="s">
        <v>968</v>
      </c>
      <c r="C414" s="1" t="s">
        <v>31</v>
      </c>
      <c r="D414" s="1" t="s">
        <v>296</v>
      </c>
      <c r="E414" s="1" t="s">
        <v>78</v>
      </c>
      <c r="F414" s="1" t="s">
        <v>3499</v>
      </c>
      <c r="G414" s="1" t="s">
        <v>3500</v>
      </c>
      <c r="H414" s="1"/>
      <c r="I414" s="1" t="s">
        <v>1183</v>
      </c>
      <c r="J414" s="1" t="str">
        <f aca="false">+_xlfn.CONCAT(B414:C414)</f>
        <v>ColombiaMakita</v>
      </c>
      <c r="K414" s="1" t="s">
        <v>3511</v>
      </c>
    </row>
    <row r="415" customFormat="false" ht="15" hidden="false" customHeight="false" outlineLevel="0" collapsed="false">
      <c r="A415" s="1" t="s">
        <v>0</v>
      </c>
      <c r="B415" s="1" t="s">
        <v>968</v>
      </c>
      <c r="C415" s="1" t="s">
        <v>31</v>
      </c>
      <c r="D415" s="1" t="s">
        <v>296</v>
      </c>
      <c r="E415" s="1" t="s">
        <v>78</v>
      </c>
      <c r="F415" s="1" t="s">
        <v>3499</v>
      </c>
      <c r="G415" s="1" t="s">
        <v>3500</v>
      </c>
      <c r="H415" s="1"/>
      <c r="I415" s="1" t="s">
        <v>1186</v>
      </c>
      <c r="J415" s="1" t="str">
        <f aca="false">+_xlfn.CONCAT(B415:C415)</f>
        <v>ColombiaMakita</v>
      </c>
      <c r="K415" s="1" t="s">
        <v>3511</v>
      </c>
    </row>
    <row r="416" customFormat="false" ht="15" hidden="false" customHeight="false" outlineLevel="0" collapsed="false">
      <c r="A416" s="1" t="s">
        <v>0</v>
      </c>
      <c r="B416" s="1" t="s">
        <v>968</v>
      </c>
      <c r="C416" s="1" t="s">
        <v>31</v>
      </c>
      <c r="D416" s="1" t="s">
        <v>296</v>
      </c>
      <c r="E416" s="1" t="s">
        <v>78</v>
      </c>
      <c r="F416" s="1" t="s">
        <v>3499</v>
      </c>
      <c r="G416" s="1" t="s">
        <v>3500</v>
      </c>
      <c r="H416" s="1"/>
      <c r="I416" s="1" t="s">
        <v>1189</v>
      </c>
      <c r="J416" s="1" t="str">
        <f aca="false">+_xlfn.CONCAT(B416:C416)</f>
        <v>ColombiaMakita</v>
      </c>
      <c r="K416" s="1" t="s">
        <v>3511</v>
      </c>
    </row>
    <row r="417" customFormat="false" ht="15" hidden="false" customHeight="false" outlineLevel="0" collapsed="false">
      <c r="A417" s="1" t="s">
        <v>0</v>
      </c>
      <c r="B417" s="1" t="s">
        <v>968</v>
      </c>
      <c r="C417" s="1" t="s">
        <v>31</v>
      </c>
      <c r="D417" s="1" t="s">
        <v>296</v>
      </c>
      <c r="E417" s="1" t="s">
        <v>78</v>
      </c>
      <c r="F417" s="1" t="s">
        <v>3499</v>
      </c>
      <c r="G417" s="1" t="s">
        <v>3500</v>
      </c>
      <c r="H417" s="1"/>
      <c r="I417" s="1" t="s">
        <v>1192</v>
      </c>
      <c r="J417" s="1" t="str">
        <f aca="false">+_xlfn.CONCAT(B417:C417)</f>
        <v>ColombiaMakita</v>
      </c>
      <c r="K417" s="1" t="s">
        <v>3511</v>
      </c>
    </row>
    <row r="418" customFormat="false" ht="15" hidden="false" customHeight="false" outlineLevel="0" collapsed="false">
      <c r="A418" s="1" t="s">
        <v>0</v>
      </c>
      <c r="B418" s="1" t="s">
        <v>968</v>
      </c>
      <c r="C418" s="1" t="s">
        <v>31</v>
      </c>
      <c r="D418" s="1" t="s">
        <v>296</v>
      </c>
      <c r="E418" s="1" t="s">
        <v>78</v>
      </c>
      <c r="F418" s="1" t="s">
        <v>3499</v>
      </c>
      <c r="G418" s="1" t="s">
        <v>3500</v>
      </c>
      <c r="H418" s="1"/>
      <c r="I418" s="1" t="s">
        <v>1195</v>
      </c>
      <c r="J418" s="1" t="str">
        <f aca="false">+_xlfn.CONCAT(B418:C418)</f>
        <v>ColombiaMakita</v>
      </c>
      <c r="K418" s="1" t="s">
        <v>3511</v>
      </c>
    </row>
    <row r="419" customFormat="false" ht="15" hidden="false" customHeight="false" outlineLevel="0" collapsed="false">
      <c r="A419" s="1" t="s">
        <v>0</v>
      </c>
      <c r="B419" s="1" t="s">
        <v>968</v>
      </c>
      <c r="C419" s="1" t="s">
        <v>31</v>
      </c>
      <c r="D419" s="1" t="s">
        <v>296</v>
      </c>
      <c r="E419" s="1" t="s">
        <v>78</v>
      </c>
      <c r="F419" s="1" t="s">
        <v>3499</v>
      </c>
      <c r="G419" s="1" t="s">
        <v>3500</v>
      </c>
      <c r="H419" s="1"/>
      <c r="I419" s="1" t="s">
        <v>1198</v>
      </c>
      <c r="J419" s="1" t="str">
        <f aca="false">+_xlfn.CONCAT(B419:C419)</f>
        <v>ColombiaMakita</v>
      </c>
      <c r="K419" s="1" t="s">
        <v>3511</v>
      </c>
    </row>
    <row r="420" customFormat="false" ht="15" hidden="false" customHeight="false" outlineLevel="0" collapsed="false">
      <c r="A420" s="1" t="s">
        <v>0</v>
      </c>
      <c r="B420" s="1" t="s">
        <v>968</v>
      </c>
      <c r="C420" s="1" t="s">
        <v>31</v>
      </c>
      <c r="D420" s="1" t="s">
        <v>296</v>
      </c>
      <c r="E420" s="1" t="s">
        <v>78</v>
      </c>
      <c r="F420" s="1" t="s">
        <v>3499</v>
      </c>
      <c r="G420" s="1" t="s">
        <v>3500</v>
      </c>
      <c r="H420" s="1"/>
      <c r="I420" s="1" t="s">
        <v>1201</v>
      </c>
      <c r="J420" s="1" t="str">
        <f aca="false">+_xlfn.CONCAT(B420:C420)</f>
        <v>ColombiaMakita</v>
      </c>
      <c r="K420" s="1" t="s">
        <v>3511</v>
      </c>
    </row>
    <row r="421" customFormat="false" ht="15" hidden="false" customHeight="false" outlineLevel="0" collapsed="false">
      <c r="A421" s="1" t="s">
        <v>0</v>
      </c>
      <c r="B421" s="1" t="s">
        <v>968</v>
      </c>
      <c r="C421" s="1" t="s">
        <v>31</v>
      </c>
      <c r="D421" s="1" t="s">
        <v>296</v>
      </c>
      <c r="E421" s="1" t="s">
        <v>78</v>
      </c>
      <c r="F421" s="1" t="s">
        <v>3499</v>
      </c>
      <c r="G421" s="1" t="s">
        <v>3500</v>
      </c>
      <c r="H421" s="1"/>
      <c r="I421" s="1" t="s">
        <v>1204</v>
      </c>
      <c r="J421" s="1" t="str">
        <f aca="false">+_xlfn.CONCAT(B421:C421)</f>
        <v>ColombiaMakita</v>
      </c>
      <c r="K421" s="1" t="s">
        <v>3511</v>
      </c>
    </row>
    <row r="422" customFormat="false" ht="15" hidden="false" customHeight="false" outlineLevel="0" collapsed="false">
      <c r="A422" s="1" t="s">
        <v>0</v>
      </c>
      <c r="B422" s="1" t="s">
        <v>968</v>
      </c>
      <c r="C422" s="1" t="s">
        <v>31</v>
      </c>
      <c r="D422" s="1" t="s">
        <v>296</v>
      </c>
      <c r="E422" s="1" t="s">
        <v>78</v>
      </c>
      <c r="F422" s="1" t="s">
        <v>3499</v>
      </c>
      <c r="G422" s="1" t="s">
        <v>3500</v>
      </c>
      <c r="H422" s="1"/>
      <c r="I422" s="1" t="s">
        <v>1207</v>
      </c>
      <c r="J422" s="1" t="str">
        <f aca="false">+_xlfn.CONCAT(B422:C422)</f>
        <v>ColombiaMakita</v>
      </c>
      <c r="K422" s="1" t="s">
        <v>3511</v>
      </c>
    </row>
    <row r="423" customFormat="false" ht="15" hidden="false" customHeight="false" outlineLevel="0" collapsed="false">
      <c r="A423" s="1" t="s">
        <v>0</v>
      </c>
      <c r="B423" s="1" t="s">
        <v>968</v>
      </c>
      <c r="C423" s="1" t="s">
        <v>31</v>
      </c>
      <c r="D423" s="1" t="s">
        <v>296</v>
      </c>
      <c r="E423" s="1" t="s">
        <v>78</v>
      </c>
      <c r="F423" s="1" t="s">
        <v>3499</v>
      </c>
      <c r="G423" s="1" t="s">
        <v>3500</v>
      </c>
      <c r="H423" s="1"/>
      <c r="I423" s="1" t="s">
        <v>1207</v>
      </c>
      <c r="J423" s="1" t="str">
        <f aca="false">+_xlfn.CONCAT(B423:C423)</f>
        <v>ColombiaMakita</v>
      </c>
      <c r="K423" s="1" t="s">
        <v>3511</v>
      </c>
    </row>
    <row r="424" customFormat="false" ht="15" hidden="false" customHeight="false" outlineLevel="0" collapsed="false">
      <c r="A424" s="1" t="s">
        <v>0</v>
      </c>
      <c r="B424" s="1" t="s">
        <v>968</v>
      </c>
      <c r="C424" s="1" t="s">
        <v>31</v>
      </c>
      <c r="D424" s="1" t="s">
        <v>296</v>
      </c>
      <c r="E424" s="1" t="s">
        <v>78</v>
      </c>
      <c r="F424" s="1" t="s">
        <v>3499</v>
      </c>
      <c r="G424" s="1" t="s">
        <v>3500</v>
      </c>
      <c r="H424" s="1"/>
      <c r="I424" s="1" t="s">
        <v>1210</v>
      </c>
      <c r="J424" s="1" t="str">
        <f aca="false">+_xlfn.CONCAT(B424:C424)</f>
        <v>ColombiaMakita</v>
      </c>
      <c r="K424" s="1" t="s">
        <v>3511</v>
      </c>
    </row>
    <row r="425" customFormat="false" ht="15" hidden="false" customHeight="false" outlineLevel="0" collapsed="false">
      <c r="A425" s="1" t="s">
        <v>0</v>
      </c>
      <c r="B425" s="1" t="s">
        <v>968</v>
      </c>
      <c r="C425" s="1" t="s">
        <v>31</v>
      </c>
      <c r="D425" s="1" t="s">
        <v>296</v>
      </c>
      <c r="E425" s="1" t="s">
        <v>78</v>
      </c>
      <c r="F425" s="1" t="s">
        <v>3499</v>
      </c>
      <c r="G425" s="1" t="s">
        <v>3500</v>
      </c>
      <c r="H425" s="1"/>
      <c r="I425" s="1" t="s">
        <v>1213</v>
      </c>
      <c r="J425" s="1" t="str">
        <f aca="false">+_xlfn.CONCAT(B425:C425)</f>
        <v>ColombiaMakita</v>
      </c>
      <c r="K425" s="1" t="s">
        <v>3511</v>
      </c>
    </row>
    <row r="426" customFormat="false" ht="15" hidden="false" customHeight="false" outlineLevel="0" collapsed="false">
      <c r="A426" s="1" t="s">
        <v>0</v>
      </c>
      <c r="B426" s="1" t="s">
        <v>968</v>
      </c>
      <c r="C426" s="1" t="s">
        <v>31</v>
      </c>
      <c r="D426" s="1" t="s">
        <v>296</v>
      </c>
      <c r="E426" s="1" t="s">
        <v>78</v>
      </c>
      <c r="F426" s="1" t="s">
        <v>3499</v>
      </c>
      <c r="G426" s="1" t="s">
        <v>3500</v>
      </c>
      <c r="H426" s="1"/>
      <c r="I426" s="1" t="s">
        <v>1213</v>
      </c>
      <c r="J426" s="1" t="str">
        <f aca="false">+_xlfn.CONCAT(B426:C426)</f>
        <v>ColombiaMakita</v>
      </c>
      <c r="K426" s="1" t="s">
        <v>3511</v>
      </c>
    </row>
    <row r="427" customFormat="false" ht="15" hidden="false" customHeight="false" outlineLevel="0" collapsed="false">
      <c r="A427" s="1" t="s">
        <v>0</v>
      </c>
      <c r="B427" s="1" t="s">
        <v>968</v>
      </c>
      <c r="C427" s="1" t="s">
        <v>31</v>
      </c>
      <c r="D427" s="1" t="s">
        <v>296</v>
      </c>
      <c r="E427" s="1" t="s">
        <v>78</v>
      </c>
      <c r="F427" s="1" t="s">
        <v>3499</v>
      </c>
      <c r="G427" s="1" t="s">
        <v>3500</v>
      </c>
      <c r="H427" s="1"/>
      <c r="I427" s="1" t="s">
        <v>1216</v>
      </c>
      <c r="J427" s="1" t="str">
        <f aca="false">+_xlfn.CONCAT(B427:C427)</f>
        <v>ColombiaMakita</v>
      </c>
      <c r="K427" s="1" t="s">
        <v>3511</v>
      </c>
    </row>
    <row r="428" customFormat="false" ht="15" hidden="false" customHeight="false" outlineLevel="0" collapsed="false">
      <c r="A428" s="1" t="s">
        <v>0</v>
      </c>
      <c r="B428" s="1" t="s">
        <v>968</v>
      </c>
      <c r="C428" s="1" t="s">
        <v>31</v>
      </c>
      <c r="D428" s="1" t="s">
        <v>296</v>
      </c>
      <c r="E428" s="1" t="s">
        <v>78</v>
      </c>
      <c r="F428" s="1" t="s">
        <v>3499</v>
      </c>
      <c r="G428" s="1" t="s">
        <v>3500</v>
      </c>
      <c r="H428" s="1"/>
      <c r="I428" s="1" t="s">
        <v>1219</v>
      </c>
      <c r="J428" s="1" t="str">
        <f aca="false">+_xlfn.CONCAT(B428:C428)</f>
        <v>ColombiaMakita</v>
      </c>
      <c r="K428" s="1" t="s">
        <v>3511</v>
      </c>
    </row>
    <row r="429" customFormat="false" ht="15" hidden="false" customHeight="false" outlineLevel="0" collapsed="false">
      <c r="A429" s="1" t="s">
        <v>0</v>
      </c>
      <c r="B429" s="1" t="s">
        <v>968</v>
      </c>
      <c r="C429" s="1" t="s">
        <v>31</v>
      </c>
      <c r="D429" s="1" t="s">
        <v>296</v>
      </c>
      <c r="E429" s="1" t="s">
        <v>78</v>
      </c>
      <c r="F429" s="1" t="s">
        <v>3499</v>
      </c>
      <c r="G429" s="1" t="s">
        <v>3500</v>
      </c>
      <c r="H429" s="1"/>
      <c r="I429" s="1" t="s">
        <v>1222</v>
      </c>
      <c r="J429" s="1" t="str">
        <f aca="false">+_xlfn.CONCAT(B429:C429)</f>
        <v>ColombiaMakita</v>
      </c>
      <c r="K429" s="1" t="s">
        <v>3511</v>
      </c>
    </row>
    <row r="430" customFormat="false" ht="15" hidden="false" customHeight="false" outlineLevel="0" collapsed="false">
      <c r="A430" s="1" t="s">
        <v>0</v>
      </c>
      <c r="B430" s="1" t="s">
        <v>968</v>
      </c>
      <c r="C430" s="1" t="s">
        <v>31</v>
      </c>
      <c r="D430" s="1" t="s">
        <v>296</v>
      </c>
      <c r="E430" s="1" t="s">
        <v>78</v>
      </c>
      <c r="F430" s="1" t="s">
        <v>3499</v>
      </c>
      <c r="G430" s="1" t="s">
        <v>3500</v>
      </c>
      <c r="H430" s="1"/>
      <c r="I430" s="1" t="s">
        <v>1225</v>
      </c>
      <c r="J430" s="1" t="str">
        <f aca="false">+_xlfn.CONCAT(B430:C430)</f>
        <v>ColombiaMakita</v>
      </c>
      <c r="K430" s="1" t="s">
        <v>3511</v>
      </c>
    </row>
    <row r="431" customFormat="false" ht="15" hidden="false" customHeight="false" outlineLevel="0" collapsed="false">
      <c r="A431" s="1" t="s">
        <v>0</v>
      </c>
      <c r="B431" s="1" t="s">
        <v>968</v>
      </c>
      <c r="C431" s="1" t="s">
        <v>31</v>
      </c>
      <c r="D431" s="1" t="s">
        <v>296</v>
      </c>
      <c r="E431" s="1" t="s">
        <v>78</v>
      </c>
      <c r="F431" s="1" t="s">
        <v>3499</v>
      </c>
      <c r="G431" s="1" t="s">
        <v>3500</v>
      </c>
      <c r="H431" s="1"/>
      <c r="I431" s="1" t="s">
        <v>1228</v>
      </c>
      <c r="J431" s="1" t="str">
        <f aca="false">+_xlfn.CONCAT(B431:C431)</f>
        <v>ColombiaMakita</v>
      </c>
      <c r="K431" s="1" t="s">
        <v>3511</v>
      </c>
    </row>
    <row r="432" customFormat="false" ht="15" hidden="false" customHeight="false" outlineLevel="0" collapsed="false">
      <c r="A432" s="1" t="s">
        <v>0</v>
      </c>
      <c r="B432" s="1" t="s">
        <v>968</v>
      </c>
      <c r="C432" s="1" t="s">
        <v>31</v>
      </c>
      <c r="D432" s="1" t="s">
        <v>296</v>
      </c>
      <c r="E432" s="1" t="s">
        <v>78</v>
      </c>
      <c r="F432" s="1" t="s">
        <v>3499</v>
      </c>
      <c r="G432" s="1" t="s">
        <v>3500</v>
      </c>
      <c r="H432" s="1"/>
      <c r="I432" s="1" t="s">
        <v>1231</v>
      </c>
      <c r="J432" s="1" t="str">
        <f aca="false">+_xlfn.CONCAT(B432:C432)</f>
        <v>ColombiaMakita</v>
      </c>
      <c r="K432" s="1" t="s">
        <v>3511</v>
      </c>
    </row>
    <row r="433" customFormat="false" ht="15" hidden="false" customHeight="false" outlineLevel="0" collapsed="false">
      <c r="A433" s="1" t="s">
        <v>0</v>
      </c>
      <c r="B433" s="1" t="s">
        <v>968</v>
      </c>
      <c r="C433" s="1" t="s">
        <v>31</v>
      </c>
      <c r="D433" s="1" t="s">
        <v>296</v>
      </c>
      <c r="E433" s="1" t="s">
        <v>78</v>
      </c>
      <c r="F433" s="1" t="s">
        <v>3499</v>
      </c>
      <c r="G433" s="1" t="s">
        <v>3500</v>
      </c>
      <c r="H433" s="1"/>
      <c r="I433" s="1" t="s">
        <v>1234</v>
      </c>
      <c r="J433" s="1" t="str">
        <f aca="false">+_xlfn.CONCAT(B433:C433)</f>
        <v>ColombiaMakita</v>
      </c>
      <c r="K433" s="1" t="s">
        <v>3511</v>
      </c>
    </row>
    <row r="434" customFormat="false" ht="15" hidden="false" customHeight="false" outlineLevel="0" collapsed="false">
      <c r="A434" s="1" t="s">
        <v>0</v>
      </c>
      <c r="B434" s="1" t="s">
        <v>968</v>
      </c>
      <c r="C434" s="1" t="s">
        <v>31</v>
      </c>
      <c r="D434" s="1" t="s">
        <v>296</v>
      </c>
      <c r="E434" s="1" t="s">
        <v>78</v>
      </c>
      <c r="F434" s="1" t="s">
        <v>3499</v>
      </c>
      <c r="G434" s="1" t="s">
        <v>3500</v>
      </c>
      <c r="H434" s="1"/>
      <c r="I434" s="1" t="s">
        <v>1237</v>
      </c>
      <c r="J434" s="1" t="str">
        <f aca="false">+_xlfn.CONCAT(B434:C434)</f>
        <v>ColombiaMakita</v>
      </c>
      <c r="K434" s="1" t="s">
        <v>3511</v>
      </c>
    </row>
    <row r="435" customFormat="false" ht="15" hidden="false" customHeight="false" outlineLevel="0" collapsed="false">
      <c r="A435" s="1" t="s">
        <v>0</v>
      </c>
      <c r="B435" s="1" t="s">
        <v>968</v>
      </c>
      <c r="C435" s="1" t="s">
        <v>31</v>
      </c>
      <c r="D435" s="1" t="s">
        <v>296</v>
      </c>
      <c r="E435" s="1" t="s">
        <v>78</v>
      </c>
      <c r="F435" s="1" t="s">
        <v>3499</v>
      </c>
      <c r="G435" s="1" t="s">
        <v>3500</v>
      </c>
      <c r="H435" s="1"/>
      <c r="I435" s="1" t="s">
        <v>1240</v>
      </c>
      <c r="J435" s="1" t="str">
        <f aca="false">+_xlfn.CONCAT(B435:C435)</f>
        <v>ColombiaMakita</v>
      </c>
      <c r="K435" s="1" t="s">
        <v>3511</v>
      </c>
    </row>
    <row r="436" customFormat="false" ht="15" hidden="false" customHeight="false" outlineLevel="0" collapsed="false">
      <c r="A436" s="1" t="s">
        <v>0</v>
      </c>
      <c r="B436" s="1" t="s">
        <v>968</v>
      </c>
      <c r="C436" s="1" t="s">
        <v>31</v>
      </c>
      <c r="D436" s="1" t="s">
        <v>296</v>
      </c>
      <c r="E436" s="1" t="s">
        <v>78</v>
      </c>
      <c r="F436" s="1" t="s">
        <v>3499</v>
      </c>
      <c r="G436" s="1" t="s">
        <v>3500</v>
      </c>
      <c r="H436" s="1"/>
      <c r="I436" s="1" t="s">
        <v>1243</v>
      </c>
      <c r="J436" s="1" t="str">
        <f aca="false">+_xlfn.CONCAT(B436:C436)</f>
        <v>ColombiaMakita</v>
      </c>
      <c r="K436" s="1" t="s">
        <v>3511</v>
      </c>
    </row>
    <row r="437" customFormat="false" ht="15" hidden="false" customHeight="false" outlineLevel="0" collapsed="false">
      <c r="A437" s="1" t="s">
        <v>0</v>
      </c>
      <c r="B437" s="1" t="s">
        <v>968</v>
      </c>
      <c r="C437" s="1" t="s">
        <v>31</v>
      </c>
      <c r="D437" s="1" t="s">
        <v>296</v>
      </c>
      <c r="E437" s="1" t="s">
        <v>78</v>
      </c>
      <c r="F437" s="1" t="s">
        <v>3499</v>
      </c>
      <c r="G437" s="1" t="s">
        <v>3500</v>
      </c>
      <c r="H437" s="1"/>
      <c r="I437" s="1" t="s">
        <v>1246</v>
      </c>
      <c r="J437" s="1" t="str">
        <f aca="false">+_xlfn.CONCAT(B437:C437)</f>
        <v>ColombiaMakita</v>
      </c>
      <c r="K437" s="1" t="s">
        <v>3511</v>
      </c>
    </row>
    <row r="438" customFormat="false" ht="15" hidden="false" customHeight="false" outlineLevel="0" collapsed="false">
      <c r="A438" s="1" t="s">
        <v>0</v>
      </c>
      <c r="B438" s="1" t="s">
        <v>968</v>
      </c>
      <c r="C438" s="1" t="s">
        <v>31</v>
      </c>
      <c r="D438" s="1" t="s">
        <v>296</v>
      </c>
      <c r="E438" s="1" t="s">
        <v>78</v>
      </c>
      <c r="F438" s="1" t="s">
        <v>3499</v>
      </c>
      <c r="G438" s="1" t="s">
        <v>3500</v>
      </c>
      <c r="H438" s="1"/>
      <c r="I438" s="1" t="s">
        <v>1246</v>
      </c>
      <c r="J438" s="1" t="str">
        <f aca="false">+_xlfn.CONCAT(B438:C438)</f>
        <v>ColombiaMakita</v>
      </c>
      <c r="K438" s="1" t="s">
        <v>3511</v>
      </c>
    </row>
    <row r="439" customFormat="false" ht="15" hidden="false" customHeight="false" outlineLevel="0" collapsed="false">
      <c r="A439" s="1" t="s">
        <v>0</v>
      </c>
      <c r="B439" s="1" t="s">
        <v>968</v>
      </c>
      <c r="C439" s="1" t="s">
        <v>31</v>
      </c>
      <c r="D439" s="1" t="s">
        <v>296</v>
      </c>
      <c r="E439" s="1" t="s">
        <v>78</v>
      </c>
      <c r="F439" s="1" t="s">
        <v>3499</v>
      </c>
      <c r="G439" s="1" t="s">
        <v>3500</v>
      </c>
      <c r="H439" s="1"/>
      <c r="I439" s="1" t="s">
        <v>1249</v>
      </c>
      <c r="J439" s="1" t="str">
        <f aca="false">+_xlfn.CONCAT(B439:C439)</f>
        <v>ColombiaMakita</v>
      </c>
      <c r="K439" s="1" t="s">
        <v>3511</v>
      </c>
    </row>
    <row r="440" customFormat="false" ht="15" hidden="false" customHeight="false" outlineLevel="0" collapsed="false">
      <c r="A440" s="1" t="s">
        <v>0</v>
      </c>
      <c r="B440" s="1" t="s">
        <v>968</v>
      </c>
      <c r="C440" s="1" t="s">
        <v>31</v>
      </c>
      <c r="D440" s="1" t="s">
        <v>296</v>
      </c>
      <c r="E440" s="1" t="s">
        <v>78</v>
      </c>
      <c r="F440" s="1" t="s">
        <v>3499</v>
      </c>
      <c r="G440" s="1" t="s">
        <v>3500</v>
      </c>
      <c r="H440" s="1"/>
      <c r="I440" s="1" t="s">
        <v>1249</v>
      </c>
      <c r="J440" s="1" t="str">
        <f aca="false">+_xlfn.CONCAT(B440:C440)</f>
        <v>ColombiaMakita</v>
      </c>
      <c r="K440" s="1" t="s">
        <v>3511</v>
      </c>
    </row>
    <row r="441" customFormat="false" ht="15" hidden="false" customHeight="false" outlineLevel="0" collapsed="false">
      <c r="A441" s="1" t="s">
        <v>0</v>
      </c>
      <c r="B441" s="1" t="s">
        <v>968</v>
      </c>
      <c r="C441" s="1" t="s">
        <v>31</v>
      </c>
      <c r="D441" s="1" t="s">
        <v>296</v>
      </c>
      <c r="E441" s="1" t="s">
        <v>78</v>
      </c>
      <c r="F441" s="1" t="s">
        <v>3499</v>
      </c>
      <c r="G441" s="1" t="s">
        <v>3500</v>
      </c>
      <c r="H441" s="1"/>
      <c r="I441" s="1" t="s">
        <v>1252</v>
      </c>
      <c r="J441" s="1" t="str">
        <f aca="false">+_xlfn.CONCAT(B441:C441)</f>
        <v>ColombiaMakita</v>
      </c>
      <c r="K441" s="1" t="s">
        <v>3511</v>
      </c>
    </row>
    <row r="442" customFormat="false" ht="15" hidden="false" customHeight="false" outlineLevel="0" collapsed="false">
      <c r="A442" s="1" t="s">
        <v>0</v>
      </c>
      <c r="B442" s="1" t="s">
        <v>968</v>
      </c>
      <c r="C442" s="1" t="s">
        <v>31</v>
      </c>
      <c r="D442" s="1" t="s">
        <v>296</v>
      </c>
      <c r="E442" s="1" t="s">
        <v>78</v>
      </c>
      <c r="F442" s="1" t="s">
        <v>3499</v>
      </c>
      <c r="G442" s="1" t="s">
        <v>3500</v>
      </c>
      <c r="H442" s="1"/>
      <c r="I442" s="1" t="s">
        <v>1255</v>
      </c>
      <c r="J442" s="1" t="str">
        <f aca="false">+_xlfn.CONCAT(B442:C442)</f>
        <v>ColombiaMakita</v>
      </c>
      <c r="K442" s="1" t="s">
        <v>3511</v>
      </c>
    </row>
    <row r="443" customFormat="false" ht="15" hidden="false" customHeight="false" outlineLevel="0" collapsed="false">
      <c r="A443" s="1" t="s">
        <v>0</v>
      </c>
      <c r="B443" s="1" t="s">
        <v>968</v>
      </c>
      <c r="C443" s="1" t="s">
        <v>31</v>
      </c>
      <c r="D443" s="1" t="s">
        <v>296</v>
      </c>
      <c r="E443" s="1" t="s">
        <v>78</v>
      </c>
      <c r="F443" s="1" t="s">
        <v>3499</v>
      </c>
      <c r="G443" s="1" t="s">
        <v>3500</v>
      </c>
      <c r="H443" s="1"/>
      <c r="I443" s="1" t="s">
        <v>1258</v>
      </c>
      <c r="J443" s="1" t="str">
        <f aca="false">+_xlfn.CONCAT(B443:C443)</f>
        <v>ColombiaMakita</v>
      </c>
      <c r="K443" s="1" t="s">
        <v>3511</v>
      </c>
    </row>
    <row r="444" customFormat="false" ht="15" hidden="false" customHeight="false" outlineLevel="0" collapsed="false">
      <c r="A444" s="1" t="s">
        <v>0</v>
      </c>
      <c r="B444" s="1" t="s">
        <v>968</v>
      </c>
      <c r="C444" s="1" t="s">
        <v>31</v>
      </c>
      <c r="D444" s="1" t="s">
        <v>296</v>
      </c>
      <c r="E444" s="1" t="s">
        <v>78</v>
      </c>
      <c r="F444" s="1" t="s">
        <v>3499</v>
      </c>
      <c r="G444" s="1" t="s">
        <v>3500</v>
      </c>
      <c r="H444" s="1"/>
      <c r="I444" s="1" t="s">
        <v>1261</v>
      </c>
      <c r="J444" s="1" t="str">
        <f aca="false">+_xlfn.CONCAT(B444:C444)</f>
        <v>ColombiaMakita</v>
      </c>
      <c r="K444" s="1" t="s">
        <v>3511</v>
      </c>
    </row>
    <row r="445" customFormat="false" ht="15" hidden="false" customHeight="false" outlineLevel="0" collapsed="false">
      <c r="A445" s="1" t="s">
        <v>0</v>
      </c>
      <c r="B445" s="1" t="s">
        <v>968</v>
      </c>
      <c r="C445" s="1" t="s">
        <v>31</v>
      </c>
      <c r="D445" s="1" t="s">
        <v>296</v>
      </c>
      <c r="E445" s="1" t="s">
        <v>78</v>
      </c>
      <c r="F445" s="1" t="s">
        <v>3499</v>
      </c>
      <c r="G445" s="1" t="s">
        <v>3500</v>
      </c>
      <c r="H445" s="1"/>
      <c r="I445" s="1" t="s">
        <v>1264</v>
      </c>
      <c r="J445" s="1" t="str">
        <f aca="false">+_xlfn.CONCAT(B445:C445)</f>
        <v>ColombiaMakita</v>
      </c>
      <c r="K445" s="1" t="s">
        <v>3511</v>
      </c>
    </row>
    <row r="446" customFormat="false" ht="15" hidden="false" customHeight="false" outlineLevel="0" collapsed="false">
      <c r="A446" s="1" t="s">
        <v>0</v>
      </c>
      <c r="B446" s="1" t="s">
        <v>968</v>
      </c>
      <c r="C446" s="1" t="s">
        <v>31</v>
      </c>
      <c r="D446" s="1" t="s">
        <v>296</v>
      </c>
      <c r="E446" s="1" t="s">
        <v>78</v>
      </c>
      <c r="F446" s="1" t="s">
        <v>3499</v>
      </c>
      <c r="G446" s="1" t="s">
        <v>3500</v>
      </c>
      <c r="H446" s="1"/>
      <c r="I446" s="1" t="s">
        <v>1267</v>
      </c>
      <c r="J446" s="1" t="str">
        <f aca="false">+_xlfn.CONCAT(B446:C446)</f>
        <v>ColombiaMakita</v>
      </c>
      <c r="K446" s="1" t="s">
        <v>3511</v>
      </c>
    </row>
    <row r="447" customFormat="false" ht="15" hidden="false" customHeight="false" outlineLevel="0" collapsed="false">
      <c r="A447" s="1" t="s">
        <v>0</v>
      </c>
      <c r="B447" s="1" t="s">
        <v>968</v>
      </c>
      <c r="C447" s="1" t="s">
        <v>31</v>
      </c>
      <c r="D447" s="1" t="s">
        <v>296</v>
      </c>
      <c r="E447" s="1" t="s">
        <v>78</v>
      </c>
      <c r="F447" s="1" t="s">
        <v>3499</v>
      </c>
      <c r="G447" s="1" t="s">
        <v>3500</v>
      </c>
      <c r="H447" s="1"/>
      <c r="I447" s="1" t="s">
        <v>1270</v>
      </c>
      <c r="J447" s="1" t="str">
        <f aca="false">+_xlfn.CONCAT(B447:C447)</f>
        <v>ColombiaMakita</v>
      </c>
      <c r="K447" s="1" t="s">
        <v>3511</v>
      </c>
    </row>
    <row r="448" customFormat="false" ht="15" hidden="false" customHeight="false" outlineLevel="0" collapsed="false">
      <c r="A448" s="1" t="s">
        <v>0</v>
      </c>
      <c r="B448" s="1" t="s">
        <v>968</v>
      </c>
      <c r="C448" s="1" t="s">
        <v>31</v>
      </c>
      <c r="D448" s="1" t="s">
        <v>296</v>
      </c>
      <c r="E448" s="1" t="s">
        <v>78</v>
      </c>
      <c r="F448" s="1" t="s">
        <v>3499</v>
      </c>
      <c r="G448" s="1" t="s">
        <v>3500</v>
      </c>
      <c r="H448" s="1"/>
      <c r="I448" s="1" t="s">
        <v>1273</v>
      </c>
      <c r="J448" s="1" t="str">
        <f aca="false">+_xlfn.CONCAT(B448:C448)</f>
        <v>ColombiaMakita</v>
      </c>
      <c r="K448" s="1" t="s">
        <v>3511</v>
      </c>
    </row>
    <row r="449" customFormat="false" ht="15" hidden="false" customHeight="false" outlineLevel="0" collapsed="false">
      <c r="A449" s="1" t="s">
        <v>0</v>
      </c>
      <c r="B449" s="1" t="s">
        <v>968</v>
      </c>
      <c r="C449" s="1" t="s">
        <v>31</v>
      </c>
      <c r="D449" s="1" t="s">
        <v>296</v>
      </c>
      <c r="E449" s="1" t="s">
        <v>78</v>
      </c>
      <c r="F449" s="1" t="s">
        <v>3499</v>
      </c>
      <c r="G449" s="1" t="s">
        <v>3500</v>
      </c>
      <c r="H449" s="1"/>
      <c r="I449" s="1" t="s">
        <v>1276</v>
      </c>
      <c r="J449" s="1" t="str">
        <f aca="false">+_xlfn.CONCAT(B449:C449)</f>
        <v>ColombiaMakita</v>
      </c>
      <c r="K449" s="1" t="s">
        <v>3511</v>
      </c>
    </row>
    <row r="450" customFormat="false" ht="15" hidden="false" customHeight="false" outlineLevel="0" collapsed="false">
      <c r="A450" s="1" t="s">
        <v>0</v>
      </c>
      <c r="B450" s="1" t="s">
        <v>968</v>
      </c>
      <c r="C450" s="1" t="s">
        <v>31</v>
      </c>
      <c r="D450" s="1" t="s">
        <v>296</v>
      </c>
      <c r="E450" s="1" t="s">
        <v>78</v>
      </c>
      <c r="F450" s="1" t="s">
        <v>3499</v>
      </c>
      <c r="G450" s="1" t="s">
        <v>3500</v>
      </c>
      <c r="H450" s="1"/>
      <c r="I450" s="1" t="s">
        <v>1279</v>
      </c>
      <c r="J450" s="1" t="str">
        <f aca="false">+_xlfn.CONCAT(B450:C450)</f>
        <v>ColombiaMakita</v>
      </c>
      <c r="K450" s="1" t="s">
        <v>3511</v>
      </c>
    </row>
    <row r="451" customFormat="false" ht="15" hidden="false" customHeight="false" outlineLevel="0" collapsed="false">
      <c r="A451" s="1" t="s">
        <v>0</v>
      </c>
      <c r="B451" s="1" t="s">
        <v>968</v>
      </c>
      <c r="C451" s="1" t="s">
        <v>31</v>
      </c>
      <c r="D451" s="1" t="s">
        <v>296</v>
      </c>
      <c r="E451" s="1" t="s">
        <v>78</v>
      </c>
      <c r="F451" s="1" t="s">
        <v>3499</v>
      </c>
      <c r="G451" s="1" t="s">
        <v>3500</v>
      </c>
      <c r="H451" s="1"/>
      <c r="I451" s="1" t="s">
        <v>1282</v>
      </c>
      <c r="J451" s="1" t="str">
        <f aca="false">+_xlfn.CONCAT(B451:C451)</f>
        <v>ColombiaMakita</v>
      </c>
      <c r="K451" s="1" t="s">
        <v>3511</v>
      </c>
    </row>
    <row r="452" customFormat="false" ht="15" hidden="false" customHeight="false" outlineLevel="0" collapsed="false">
      <c r="A452" s="1" t="s">
        <v>0</v>
      </c>
      <c r="B452" s="1" t="s">
        <v>968</v>
      </c>
      <c r="C452" s="1" t="s">
        <v>31</v>
      </c>
      <c r="D452" s="1" t="s">
        <v>296</v>
      </c>
      <c r="E452" s="1" t="s">
        <v>78</v>
      </c>
      <c r="F452" s="1" t="s">
        <v>3499</v>
      </c>
      <c r="G452" s="1" t="s">
        <v>3500</v>
      </c>
      <c r="H452" s="1"/>
      <c r="I452" s="1" t="s">
        <v>1285</v>
      </c>
      <c r="J452" s="1" t="str">
        <f aca="false">+_xlfn.CONCAT(B452:C452)</f>
        <v>ColombiaMakita</v>
      </c>
      <c r="K452" s="1" t="s">
        <v>3511</v>
      </c>
    </row>
    <row r="453" customFormat="false" ht="15" hidden="false" customHeight="false" outlineLevel="0" collapsed="false">
      <c r="A453" s="1" t="s">
        <v>0</v>
      </c>
      <c r="B453" s="1" t="s">
        <v>968</v>
      </c>
      <c r="C453" s="1" t="s">
        <v>31</v>
      </c>
      <c r="D453" s="1" t="s">
        <v>296</v>
      </c>
      <c r="E453" s="1" t="s">
        <v>78</v>
      </c>
      <c r="F453" s="1" t="s">
        <v>3499</v>
      </c>
      <c r="G453" s="1" t="s">
        <v>3500</v>
      </c>
      <c r="H453" s="1"/>
      <c r="I453" s="1" t="s">
        <v>1288</v>
      </c>
      <c r="J453" s="1" t="str">
        <f aca="false">+_xlfn.CONCAT(B453:C453)</f>
        <v>ColombiaMakita</v>
      </c>
      <c r="K453" s="1" t="s">
        <v>3511</v>
      </c>
    </row>
    <row r="454" customFormat="false" ht="15" hidden="false" customHeight="false" outlineLevel="0" collapsed="false">
      <c r="A454" s="1" t="s">
        <v>0</v>
      </c>
      <c r="B454" s="1" t="s">
        <v>968</v>
      </c>
      <c r="C454" s="1" t="s">
        <v>31</v>
      </c>
      <c r="D454" s="1" t="s">
        <v>296</v>
      </c>
      <c r="E454" s="1" t="s">
        <v>78</v>
      </c>
      <c r="F454" s="1" t="s">
        <v>3499</v>
      </c>
      <c r="G454" s="1" t="s">
        <v>3500</v>
      </c>
      <c r="H454" s="1"/>
      <c r="I454" s="1" t="s">
        <v>1291</v>
      </c>
      <c r="J454" s="1" t="str">
        <f aca="false">+_xlfn.CONCAT(B454:C454)</f>
        <v>ColombiaMakita</v>
      </c>
      <c r="K454" s="1" t="s">
        <v>3511</v>
      </c>
    </row>
    <row r="455" customFormat="false" ht="15" hidden="false" customHeight="false" outlineLevel="0" collapsed="false">
      <c r="A455" s="1" t="s">
        <v>0</v>
      </c>
      <c r="B455" s="1" t="s">
        <v>968</v>
      </c>
      <c r="C455" s="1" t="s">
        <v>31</v>
      </c>
      <c r="D455" s="1" t="s">
        <v>296</v>
      </c>
      <c r="E455" s="1" t="s">
        <v>78</v>
      </c>
      <c r="F455" s="1" t="s">
        <v>3499</v>
      </c>
      <c r="G455" s="1" t="s">
        <v>3500</v>
      </c>
      <c r="H455" s="1"/>
      <c r="I455" s="1" t="s">
        <v>1294</v>
      </c>
      <c r="J455" s="1" t="str">
        <f aca="false">+_xlfn.CONCAT(B455:C455)</f>
        <v>ColombiaMakita</v>
      </c>
      <c r="K455" s="1" t="s">
        <v>3511</v>
      </c>
    </row>
    <row r="456" customFormat="false" ht="15" hidden="false" customHeight="false" outlineLevel="0" collapsed="false">
      <c r="A456" s="1" t="s">
        <v>0</v>
      </c>
      <c r="B456" s="1" t="s">
        <v>968</v>
      </c>
      <c r="C456" s="1" t="s">
        <v>31</v>
      </c>
      <c r="D456" s="1" t="s">
        <v>296</v>
      </c>
      <c r="E456" s="1" t="s">
        <v>78</v>
      </c>
      <c r="F456" s="1" t="s">
        <v>3499</v>
      </c>
      <c r="G456" s="1" t="s">
        <v>3500</v>
      </c>
      <c r="H456" s="1"/>
      <c r="I456" s="1" t="s">
        <v>1297</v>
      </c>
      <c r="J456" s="1" t="str">
        <f aca="false">+_xlfn.CONCAT(B456:C456)</f>
        <v>ColombiaMakita</v>
      </c>
      <c r="K456" s="1" t="s">
        <v>3511</v>
      </c>
    </row>
    <row r="457" customFormat="false" ht="15" hidden="false" customHeight="false" outlineLevel="0" collapsed="false">
      <c r="A457" s="1" t="s">
        <v>0</v>
      </c>
      <c r="B457" s="1" t="s">
        <v>968</v>
      </c>
      <c r="C457" s="1" t="s">
        <v>31</v>
      </c>
      <c r="D457" s="1" t="s">
        <v>296</v>
      </c>
      <c r="E457" s="1" t="s">
        <v>78</v>
      </c>
      <c r="F457" s="1" t="s">
        <v>3499</v>
      </c>
      <c r="G457" s="1" t="s">
        <v>3500</v>
      </c>
      <c r="H457" s="1"/>
      <c r="I457" s="1" t="s">
        <v>1300</v>
      </c>
      <c r="J457" s="1" t="str">
        <f aca="false">+_xlfn.CONCAT(B457:C457)</f>
        <v>ColombiaMakita</v>
      </c>
      <c r="K457" s="1" t="s">
        <v>3511</v>
      </c>
    </row>
    <row r="458" customFormat="false" ht="15" hidden="false" customHeight="false" outlineLevel="0" collapsed="false">
      <c r="A458" s="1" t="s">
        <v>0</v>
      </c>
      <c r="B458" s="1" t="s">
        <v>968</v>
      </c>
      <c r="C458" s="1" t="s">
        <v>31</v>
      </c>
      <c r="D458" s="1" t="s">
        <v>296</v>
      </c>
      <c r="E458" s="1" t="s">
        <v>78</v>
      </c>
      <c r="F458" s="1" t="s">
        <v>3499</v>
      </c>
      <c r="G458" s="1" t="s">
        <v>3500</v>
      </c>
      <c r="H458" s="1"/>
      <c r="I458" s="1" t="s">
        <v>1303</v>
      </c>
      <c r="J458" s="1" t="str">
        <f aca="false">+_xlfn.CONCAT(B458:C458)</f>
        <v>ColombiaMakita</v>
      </c>
      <c r="K458" s="1" t="s">
        <v>3511</v>
      </c>
    </row>
    <row r="459" customFormat="false" ht="15" hidden="false" customHeight="false" outlineLevel="0" collapsed="false">
      <c r="A459" s="1" t="s">
        <v>0</v>
      </c>
      <c r="B459" s="1" t="s">
        <v>968</v>
      </c>
      <c r="C459" s="1" t="s">
        <v>31</v>
      </c>
      <c r="D459" s="1" t="s">
        <v>296</v>
      </c>
      <c r="E459" s="1" t="s">
        <v>78</v>
      </c>
      <c r="F459" s="1" t="s">
        <v>3499</v>
      </c>
      <c r="G459" s="1" t="s">
        <v>3500</v>
      </c>
      <c r="H459" s="1"/>
      <c r="I459" s="1" t="s">
        <v>1306</v>
      </c>
      <c r="J459" s="1" t="str">
        <f aca="false">+_xlfn.CONCAT(B459:C459)</f>
        <v>ColombiaMakita</v>
      </c>
      <c r="K459" s="1" t="s">
        <v>3511</v>
      </c>
    </row>
    <row r="460" customFormat="false" ht="15" hidden="false" customHeight="false" outlineLevel="0" collapsed="false">
      <c r="A460" s="1" t="s">
        <v>0</v>
      </c>
      <c r="B460" s="1" t="s">
        <v>968</v>
      </c>
      <c r="C460" s="1" t="s">
        <v>31</v>
      </c>
      <c r="D460" s="1" t="s">
        <v>296</v>
      </c>
      <c r="E460" s="1" t="s">
        <v>78</v>
      </c>
      <c r="F460" s="1" t="s">
        <v>3499</v>
      </c>
      <c r="G460" s="1" t="s">
        <v>3500</v>
      </c>
      <c r="H460" s="1"/>
      <c r="I460" s="1" t="s">
        <v>1309</v>
      </c>
      <c r="J460" s="1" t="str">
        <f aca="false">+_xlfn.CONCAT(B460:C460)</f>
        <v>ColombiaMakita</v>
      </c>
      <c r="K460" s="1" t="s">
        <v>3511</v>
      </c>
    </row>
    <row r="461" customFormat="false" ht="15" hidden="false" customHeight="false" outlineLevel="0" collapsed="false">
      <c r="A461" s="1" t="s">
        <v>0</v>
      </c>
      <c r="B461" s="1" t="s">
        <v>968</v>
      </c>
      <c r="C461" s="1" t="s">
        <v>31</v>
      </c>
      <c r="D461" s="1" t="s">
        <v>296</v>
      </c>
      <c r="E461" s="1" t="s">
        <v>78</v>
      </c>
      <c r="F461" s="1" t="s">
        <v>3499</v>
      </c>
      <c r="G461" s="1" t="s">
        <v>3500</v>
      </c>
      <c r="H461" s="1"/>
      <c r="I461" s="1" t="s">
        <v>1312</v>
      </c>
      <c r="J461" s="1" t="str">
        <f aca="false">+_xlfn.CONCAT(B461:C461)</f>
        <v>ColombiaMakita</v>
      </c>
      <c r="K461" s="1" t="s">
        <v>3511</v>
      </c>
    </row>
    <row r="462" customFormat="false" ht="15" hidden="false" customHeight="false" outlineLevel="0" collapsed="false">
      <c r="A462" s="1" t="s">
        <v>0</v>
      </c>
      <c r="B462" s="1" t="s">
        <v>968</v>
      </c>
      <c r="C462" s="1" t="s">
        <v>31</v>
      </c>
      <c r="D462" s="1" t="s">
        <v>296</v>
      </c>
      <c r="E462" s="1" t="s">
        <v>78</v>
      </c>
      <c r="F462" s="1" t="s">
        <v>3499</v>
      </c>
      <c r="G462" s="1" t="s">
        <v>3500</v>
      </c>
      <c r="H462" s="1"/>
      <c r="I462" s="1" t="s">
        <v>1315</v>
      </c>
      <c r="J462" s="1" t="str">
        <f aca="false">+_xlfn.CONCAT(B462:C462)</f>
        <v>ColombiaMakita</v>
      </c>
      <c r="K462" s="1" t="s">
        <v>3511</v>
      </c>
    </row>
    <row r="463" customFormat="false" ht="15" hidden="false" customHeight="false" outlineLevel="0" collapsed="false">
      <c r="A463" s="1" t="s">
        <v>0</v>
      </c>
      <c r="B463" s="1" t="s">
        <v>968</v>
      </c>
      <c r="C463" s="1" t="s">
        <v>31</v>
      </c>
      <c r="D463" s="1" t="s">
        <v>296</v>
      </c>
      <c r="E463" s="1" t="s">
        <v>78</v>
      </c>
      <c r="F463" s="1" t="s">
        <v>3499</v>
      </c>
      <c r="G463" s="1" t="s">
        <v>3500</v>
      </c>
      <c r="H463" s="1"/>
      <c r="I463" s="1" t="s">
        <v>1318</v>
      </c>
      <c r="J463" s="1" t="str">
        <f aca="false">+_xlfn.CONCAT(B463:C463)</f>
        <v>ColombiaMakita</v>
      </c>
      <c r="K463" s="1" t="s">
        <v>3511</v>
      </c>
    </row>
    <row r="464" customFormat="false" ht="15" hidden="false" customHeight="false" outlineLevel="0" collapsed="false">
      <c r="A464" s="1" t="s">
        <v>0</v>
      </c>
      <c r="B464" s="1" t="s">
        <v>968</v>
      </c>
      <c r="C464" s="1" t="s">
        <v>10</v>
      </c>
      <c r="D464" s="1" t="s">
        <v>71</v>
      </c>
      <c r="E464" s="1" t="s">
        <v>78</v>
      </c>
      <c r="F464" s="1" t="s">
        <v>299</v>
      </c>
      <c r="G464" s="1" t="s">
        <v>3694</v>
      </c>
      <c r="H464" s="1"/>
      <c r="I464" s="1" t="s">
        <v>3739</v>
      </c>
      <c r="J464" s="1" t="str">
        <f aca="false">+_xlfn.CONCAT(B464:C464)</f>
        <v>ColombiaMercado Libre</v>
      </c>
      <c r="K464" s="1" t="n">
        <f aca="false">+IF(J464=J463,"",1)</f>
        <v>1</v>
      </c>
    </row>
    <row r="465" customFormat="false" ht="15" hidden="false" customHeight="false" outlineLevel="0" collapsed="false">
      <c r="A465" s="1" t="s">
        <v>0</v>
      </c>
      <c r="B465" s="1" t="s">
        <v>968</v>
      </c>
      <c r="C465" s="1" t="s">
        <v>10</v>
      </c>
      <c r="D465" s="1" t="s">
        <v>71</v>
      </c>
      <c r="E465" s="1" t="s">
        <v>78</v>
      </c>
      <c r="F465" s="1" t="s">
        <v>299</v>
      </c>
      <c r="G465" s="1" t="s">
        <v>3694</v>
      </c>
      <c r="H465" s="1"/>
      <c r="I465" s="1" t="s">
        <v>3740</v>
      </c>
      <c r="J465" s="1" t="str">
        <f aca="false">+_xlfn.CONCAT(B465:C465)</f>
        <v>ColombiaMercado Libre</v>
      </c>
      <c r="K465" s="1" t="s">
        <v>3511</v>
      </c>
    </row>
    <row r="466" customFormat="false" ht="15" hidden="false" customHeight="false" outlineLevel="0" collapsed="false">
      <c r="A466" s="1" t="s">
        <v>0</v>
      </c>
      <c r="B466" s="1" t="s">
        <v>968</v>
      </c>
      <c r="C466" s="1" t="s">
        <v>10</v>
      </c>
      <c r="D466" s="1" t="s">
        <v>71</v>
      </c>
      <c r="E466" s="1" t="s">
        <v>78</v>
      </c>
      <c r="F466" s="1" t="s">
        <v>299</v>
      </c>
      <c r="G466" s="1" t="s">
        <v>3694</v>
      </c>
      <c r="H466" s="1"/>
      <c r="I466" s="1" t="s">
        <v>3741</v>
      </c>
      <c r="J466" s="1" t="str">
        <f aca="false">+_xlfn.CONCAT(B466:C466)</f>
        <v>ColombiaMercado Libre</v>
      </c>
      <c r="K466" s="1" t="s">
        <v>3511</v>
      </c>
    </row>
    <row r="467" customFormat="false" ht="15" hidden="false" customHeight="false" outlineLevel="0" collapsed="false">
      <c r="A467" s="1" t="s">
        <v>0</v>
      </c>
      <c r="B467" s="1" t="s">
        <v>968</v>
      </c>
      <c r="C467" s="1" t="s">
        <v>10</v>
      </c>
      <c r="D467" s="1" t="s">
        <v>71</v>
      </c>
      <c r="E467" s="1" t="s">
        <v>78</v>
      </c>
      <c r="F467" s="1" t="s">
        <v>299</v>
      </c>
      <c r="G467" s="1" t="s">
        <v>3694</v>
      </c>
      <c r="H467" s="1"/>
      <c r="I467" s="1" t="s">
        <v>3742</v>
      </c>
      <c r="J467" s="1" t="str">
        <f aca="false">+_xlfn.CONCAT(B467:C467)</f>
        <v>ColombiaMercado Libre</v>
      </c>
      <c r="K467" s="1" t="s">
        <v>3511</v>
      </c>
    </row>
    <row r="468" customFormat="false" ht="15" hidden="false" customHeight="false" outlineLevel="0" collapsed="false">
      <c r="A468" s="1" t="s">
        <v>0</v>
      </c>
      <c r="B468" s="1" t="s">
        <v>968</v>
      </c>
      <c r="C468" s="1" t="s">
        <v>10</v>
      </c>
      <c r="D468" s="1" t="s">
        <v>71</v>
      </c>
      <c r="E468" s="1" t="s">
        <v>78</v>
      </c>
      <c r="F468" s="1" t="s">
        <v>299</v>
      </c>
      <c r="G468" s="1" t="s">
        <v>3694</v>
      </c>
      <c r="H468" s="1"/>
      <c r="I468" s="1" t="s">
        <v>3743</v>
      </c>
      <c r="J468" s="1" t="str">
        <f aca="false">+_xlfn.CONCAT(B468:C468)</f>
        <v>ColombiaMercado Libre</v>
      </c>
      <c r="K468" s="1" t="s">
        <v>3511</v>
      </c>
    </row>
    <row r="469" customFormat="false" ht="15" hidden="false" customHeight="false" outlineLevel="0" collapsed="false">
      <c r="A469" s="1" t="s">
        <v>0</v>
      </c>
      <c r="B469" s="1" t="s">
        <v>968</v>
      </c>
      <c r="C469" s="1" t="s">
        <v>10</v>
      </c>
      <c r="D469" s="1" t="s">
        <v>71</v>
      </c>
      <c r="E469" s="1" t="s">
        <v>78</v>
      </c>
      <c r="F469" s="1" t="s">
        <v>299</v>
      </c>
      <c r="G469" s="1" t="s">
        <v>3694</v>
      </c>
      <c r="H469" s="1"/>
      <c r="I469" s="1" t="s">
        <v>3744</v>
      </c>
      <c r="J469" s="1" t="str">
        <f aca="false">+_xlfn.CONCAT(B469:C469)</f>
        <v>ColombiaMercado Libre</v>
      </c>
      <c r="K469" s="1" t="s">
        <v>3511</v>
      </c>
    </row>
    <row r="470" customFormat="false" ht="15" hidden="false" customHeight="false" outlineLevel="0" collapsed="false">
      <c r="A470" s="1" t="s">
        <v>0</v>
      </c>
      <c r="B470" s="1" t="s">
        <v>968</v>
      </c>
      <c r="C470" s="1" t="s">
        <v>10</v>
      </c>
      <c r="D470" s="1" t="s">
        <v>71</v>
      </c>
      <c r="E470" s="1" t="s">
        <v>78</v>
      </c>
      <c r="F470" s="1" t="s">
        <v>299</v>
      </c>
      <c r="G470" s="1" t="s">
        <v>3694</v>
      </c>
      <c r="H470" s="1"/>
      <c r="I470" s="1" t="s">
        <v>3745</v>
      </c>
      <c r="J470" s="1" t="str">
        <f aca="false">+_xlfn.CONCAT(B470:C470)</f>
        <v>ColombiaMercado Libre</v>
      </c>
      <c r="K470" s="1" t="s">
        <v>3511</v>
      </c>
    </row>
    <row r="471" customFormat="false" ht="15" hidden="false" customHeight="false" outlineLevel="0" collapsed="false">
      <c r="A471" s="1" t="s">
        <v>0</v>
      </c>
      <c r="B471" s="1" t="s">
        <v>968</v>
      </c>
      <c r="C471" s="1" t="s">
        <v>10</v>
      </c>
      <c r="D471" s="1" t="s">
        <v>71</v>
      </c>
      <c r="E471" s="1" t="s">
        <v>78</v>
      </c>
      <c r="F471" s="1" t="s">
        <v>299</v>
      </c>
      <c r="G471" s="1" t="s">
        <v>3694</v>
      </c>
      <c r="H471" s="1"/>
      <c r="I471" s="1" t="s">
        <v>3746</v>
      </c>
      <c r="J471" s="1" t="str">
        <f aca="false">+_xlfn.CONCAT(B471:C471)</f>
        <v>ColombiaMercado Libre</v>
      </c>
      <c r="K471" s="1" t="s">
        <v>3511</v>
      </c>
    </row>
    <row r="472" customFormat="false" ht="15" hidden="false" customHeight="false" outlineLevel="0" collapsed="false">
      <c r="A472" s="1" t="s">
        <v>0</v>
      </c>
      <c r="B472" s="1" t="s">
        <v>968</v>
      </c>
      <c r="C472" s="1" t="s">
        <v>10</v>
      </c>
      <c r="D472" s="1" t="s">
        <v>71</v>
      </c>
      <c r="E472" s="1" t="s">
        <v>78</v>
      </c>
      <c r="F472" s="1" t="s">
        <v>299</v>
      </c>
      <c r="G472" s="1" t="s">
        <v>3694</v>
      </c>
      <c r="H472" s="1"/>
      <c r="I472" s="1" t="s">
        <v>3747</v>
      </c>
      <c r="J472" s="1" t="str">
        <f aca="false">+_xlfn.CONCAT(B472:C472)</f>
        <v>ColombiaMercado Libre</v>
      </c>
      <c r="K472" s="1" t="s">
        <v>3511</v>
      </c>
    </row>
    <row r="473" customFormat="false" ht="15" hidden="false" customHeight="false" outlineLevel="0" collapsed="false">
      <c r="A473" s="1" t="s">
        <v>0</v>
      </c>
      <c r="B473" s="1" t="s">
        <v>968</v>
      </c>
      <c r="C473" s="1" t="s">
        <v>10</v>
      </c>
      <c r="D473" s="1" t="s">
        <v>71</v>
      </c>
      <c r="E473" s="1" t="s">
        <v>78</v>
      </c>
      <c r="F473" s="1" t="s">
        <v>299</v>
      </c>
      <c r="G473" s="1" t="s">
        <v>3694</v>
      </c>
      <c r="H473" s="1"/>
      <c r="I473" s="1" t="s">
        <v>3748</v>
      </c>
      <c r="J473" s="1" t="str">
        <f aca="false">+_xlfn.CONCAT(B473:C473)</f>
        <v>ColombiaMercado Libre</v>
      </c>
      <c r="K473" s="1" t="s">
        <v>3511</v>
      </c>
    </row>
    <row r="474" customFormat="false" ht="15" hidden="false" customHeight="false" outlineLevel="0" collapsed="false">
      <c r="A474" s="1" t="s">
        <v>0</v>
      </c>
      <c r="B474" s="1" t="s">
        <v>968</v>
      </c>
      <c r="C474" s="1" t="s">
        <v>10</v>
      </c>
      <c r="D474" s="1" t="s">
        <v>71</v>
      </c>
      <c r="E474" s="1" t="s">
        <v>78</v>
      </c>
      <c r="F474" s="1" t="s">
        <v>299</v>
      </c>
      <c r="G474" s="1" t="s">
        <v>3694</v>
      </c>
      <c r="H474" s="1"/>
      <c r="I474" s="1" t="s">
        <v>3749</v>
      </c>
      <c r="J474" s="1" t="str">
        <f aca="false">+_xlfn.CONCAT(B474:C474)</f>
        <v>ColombiaMercado Libre</v>
      </c>
      <c r="K474" s="1" t="s">
        <v>3511</v>
      </c>
    </row>
    <row r="475" customFormat="false" ht="15" hidden="false" customHeight="false" outlineLevel="0" collapsed="false">
      <c r="A475" s="1" t="s">
        <v>0</v>
      </c>
      <c r="B475" s="1" t="s">
        <v>968</v>
      </c>
      <c r="C475" s="1" t="s">
        <v>10</v>
      </c>
      <c r="D475" s="1" t="s">
        <v>71</v>
      </c>
      <c r="E475" s="1" t="s">
        <v>78</v>
      </c>
      <c r="F475" s="1" t="s">
        <v>299</v>
      </c>
      <c r="G475" s="1" t="s">
        <v>3694</v>
      </c>
      <c r="H475" s="1"/>
      <c r="I475" s="1" t="s">
        <v>3750</v>
      </c>
      <c r="J475" s="1" t="str">
        <f aca="false">+_xlfn.CONCAT(B475:C475)</f>
        <v>ColombiaMercado Libre</v>
      </c>
      <c r="K475" s="1" t="s">
        <v>3511</v>
      </c>
    </row>
    <row r="476" customFormat="false" ht="15" hidden="false" customHeight="false" outlineLevel="0" collapsed="false">
      <c r="A476" s="1" t="s">
        <v>0</v>
      </c>
      <c r="B476" s="1" t="s">
        <v>968</v>
      </c>
      <c r="C476" s="1" t="s">
        <v>10</v>
      </c>
      <c r="D476" s="1" t="s">
        <v>71</v>
      </c>
      <c r="E476" s="1" t="s">
        <v>78</v>
      </c>
      <c r="F476" s="1" t="s">
        <v>299</v>
      </c>
      <c r="G476" s="1" t="s">
        <v>3694</v>
      </c>
      <c r="H476" s="1"/>
      <c r="I476" s="1" t="s">
        <v>3751</v>
      </c>
      <c r="J476" s="1" t="str">
        <f aca="false">+_xlfn.CONCAT(B476:C476)</f>
        <v>ColombiaMercado Libre</v>
      </c>
      <c r="K476" s="1" t="s">
        <v>3511</v>
      </c>
    </row>
    <row r="477" customFormat="false" ht="15" hidden="false" customHeight="false" outlineLevel="0" collapsed="false">
      <c r="A477" s="1" t="s">
        <v>0</v>
      </c>
      <c r="B477" s="1" t="s">
        <v>968</v>
      </c>
      <c r="C477" s="1" t="s">
        <v>10</v>
      </c>
      <c r="D477" s="1" t="s">
        <v>71</v>
      </c>
      <c r="E477" s="1" t="s">
        <v>78</v>
      </c>
      <c r="F477" s="1" t="s">
        <v>299</v>
      </c>
      <c r="G477" s="1" t="s">
        <v>3694</v>
      </c>
      <c r="H477" s="1"/>
      <c r="I477" s="1" t="s">
        <v>3752</v>
      </c>
      <c r="J477" s="1" t="str">
        <f aca="false">+_xlfn.CONCAT(B477:C477)</f>
        <v>ColombiaMercado Libre</v>
      </c>
      <c r="K477" s="1" t="s">
        <v>3511</v>
      </c>
    </row>
    <row r="478" customFormat="false" ht="15" hidden="false" customHeight="false" outlineLevel="0" collapsed="false">
      <c r="A478" s="1" t="s">
        <v>0</v>
      </c>
      <c r="B478" s="1" t="s">
        <v>968</v>
      </c>
      <c r="C478" s="1" t="s">
        <v>10</v>
      </c>
      <c r="D478" s="1" t="s">
        <v>71</v>
      </c>
      <c r="E478" s="1" t="s">
        <v>78</v>
      </c>
      <c r="F478" s="1" t="s">
        <v>299</v>
      </c>
      <c r="G478" s="1" t="s">
        <v>3694</v>
      </c>
      <c r="H478" s="1"/>
      <c r="I478" s="1" t="s">
        <v>3753</v>
      </c>
      <c r="J478" s="1" t="str">
        <f aca="false">+_xlfn.CONCAT(B478:C478)</f>
        <v>ColombiaMercado Libre</v>
      </c>
      <c r="K478" s="1" t="s">
        <v>3511</v>
      </c>
    </row>
    <row r="479" customFormat="false" ht="15" hidden="false" customHeight="false" outlineLevel="0" collapsed="false">
      <c r="A479" s="1" t="s">
        <v>0</v>
      </c>
      <c r="B479" s="1" t="s">
        <v>968</v>
      </c>
      <c r="C479" s="1" t="s">
        <v>10</v>
      </c>
      <c r="D479" s="1" t="s">
        <v>71</v>
      </c>
      <c r="E479" s="1" t="s">
        <v>78</v>
      </c>
      <c r="F479" s="1" t="s">
        <v>299</v>
      </c>
      <c r="G479" s="1" t="s">
        <v>3694</v>
      </c>
      <c r="H479" s="1"/>
      <c r="I479" s="1" t="s">
        <v>3754</v>
      </c>
      <c r="J479" s="1" t="str">
        <f aca="false">+_xlfn.CONCAT(B479:C479)</f>
        <v>ColombiaMercado Libre</v>
      </c>
      <c r="K479" s="1" t="s">
        <v>3511</v>
      </c>
    </row>
    <row r="480" customFormat="false" ht="15" hidden="false" customHeight="false" outlineLevel="0" collapsed="false">
      <c r="A480" s="1" t="s">
        <v>0</v>
      </c>
      <c r="B480" s="1" t="s">
        <v>968</v>
      </c>
      <c r="C480" s="1" t="s">
        <v>10</v>
      </c>
      <c r="D480" s="1" t="s">
        <v>71</v>
      </c>
      <c r="E480" s="1" t="s">
        <v>78</v>
      </c>
      <c r="F480" s="1" t="s">
        <v>299</v>
      </c>
      <c r="G480" s="1" t="s">
        <v>3694</v>
      </c>
      <c r="H480" s="1"/>
      <c r="I480" s="1" t="s">
        <v>3755</v>
      </c>
      <c r="J480" s="1" t="str">
        <f aca="false">+_xlfn.CONCAT(B480:C480)</f>
        <v>ColombiaMercado Libre</v>
      </c>
      <c r="K480" s="1" t="s">
        <v>3511</v>
      </c>
    </row>
    <row r="481" customFormat="false" ht="15" hidden="false" customHeight="false" outlineLevel="0" collapsed="false">
      <c r="A481" s="1" t="s">
        <v>0</v>
      </c>
      <c r="B481" s="1" t="s">
        <v>968</v>
      </c>
      <c r="C481" s="1" t="s">
        <v>10</v>
      </c>
      <c r="D481" s="1" t="s">
        <v>71</v>
      </c>
      <c r="E481" s="1" t="s">
        <v>78</v>
      </c>
      <c r="F481" s="1" t="s">
        <v>299</v>
      </c>
      <c r="G481" s="1" t="s">
        <v>3694</v>
      </c>
      <c r="H481" s="1"/>
      <c r="I481" s="1" t="s">
        <v>3756</v>
      </c>
      <c r="J481" s="1" t="str">
        <f aca="false">+_xlfn.CONCAT(B481:C481)</f>
        <v>ColombiaMercado Libre</v>
      </c>
      <c r="K481" s="1" t="s">
        <v>3511</v>
      </c>
    </row>
    <row r="482" customFormat="false" ht="15" hidden="false" customHeight="false" outlineLevel="0" collapsed="false">
      <c r="A482" s="1" t="s">
        <v>0</v>
      </c>
      <c r="B482" s="1" t="s">
        <v>968</v>
      </c>
      <c r="C482" s="1" t="s">
        <v>10</v>
      </c>
      <c r="D482" s="1" t="s">
        <v>71</v>
      </c>
      <c r="E482" s="1" t="s">
        <v>78</v>
      </c>
      <c r="F482" s="1" t="s">
        <v>299</v>
      </c>
      <c r="G482" s="1" t="s">
        <v>3694</v>
      </c>
      <c r="H482" s="1"/>
      <c r="I482" s="1" t="s">
        <v>3757</v>
      </c>
      <c r="J482" s="1" t="str">
        <f aca="false">+_xlfn.CONCAT(B482:C482)</f>
        <v>ColombiaMercado Libre</v>
      </c>
      <c r="K482" s="1" t="s">
        <v>3511</v>
      </c>
    </row>
    <row r="483" customFormat="false" ht="15" hidden="false" customHeight="false" outlineLevel="0" collapsed="false">
      <c r="A483" s="1" t="s">
        <v>0</v>
      </c>
      <c r="B483" s="1" t="s">
        <v>968</v>
      </c>
      <c r="C483" s="1" t="s">
        <v>10</v>
      </c>
      <c r="D483" s="1" t="s">
        <v>71</v>
      </c>
      <c r="E483" s="1" t="s">
        <v>78</v>
      </c>
      <c r="F483" s="1" t="s">
        <v>299</v>
      </c>
      <c r="G483" s="1" t="s">
        <v>3694</v>
      </c>
      <c r="H483" s="1"/>
      <c r="I483" s="1" t="s">
        <v>3758</v>
      </c>
      <c r="J483" s="1" t="str">
        <f aca="false">+_xlfn.CONCAT(B483:C483)</f>
        <v>ColombiaMercado Libre</v>
      </c>
      <c r="K483" s="1" t="s">
        <v>3511</v>
      </c>
    </row>
    <row r="484" customFormat="false" ht="15" hidden="false" customHeight="false" outlineLevel="0" collapsed="false">
      <c r="A484" s="1" t="s">
        <v>0</v>
      </c>
      <c r="B484" s="1" t="s">
        <v>968</v>
      </c>
      <c r="C484" s="1" t="s">
        <v>10</v>
      </c>
      <c r="D484" s="1" t="s">
        <v>71</v>
      </c>
      <c r="E484" s="1" t="s">
        <v>78</v>
      </c>
      <c r="F484" s="1" t="s">
        <v>299</v>
      </c>
      <c r="G484" s="1" t="s">
        <v>3694</v>
      </c>
      <c r="H484" s="1"/>
      <c r="I484" s="1" t="s">
        <v>3759</v>
      </c>
      <c r="J484" s="1" t="str">
        <f aca="false">+_xlfn.CONCAT(B484:C484)</f>
        <v>ColombiaMercado Libre</v>
      </c>
      <c r="K484" s="1" t="s">
        <v>3511</v>
      </c>
    </row>
    <row r="485" customFormat="false" ht="15" hidden="false" customHeight="false" outlineLevel="0" collapsed="false">
      <c r="A485" s="1" t="s">
        <v>0</v>
      </c>
      <c r="B485" s="1" t="s">
        <v>968</v>
      </c>
      <c r="C485" s="1" t="s">
        <v>10</v>
      </c>
      <c r="D485" s="1" t="s">
        <v>71</v>
      </c>
      <c r="E485" s="1" t="s">
        <v>78</v>
      </c>
      <c r="F485" s="1" t="s">
        <v>299</v>
      </c>
      <c r="G485" s="1" t="s">
        <v>3694</v>
      </c>
      <c r="H485" s="1"/>
      <c r="I485" s="1" t="s">
        <v>3760</v>
      </c>
      <c r="J485" s="1" t="str">
        <f aca="false">+_xlfn.CONCAT(B485:C485)</f>
        <v>ColombiaMercado Libre</v>
      </c>
      <c r="K485" s="1" t="s">
        <v>3511</v>
      </c>
    </row>
    <row r="486" customFormat="false" ht="15" hidden="false" customHeight="false" outlineLevel="0" collapsed="false">
      <c r="A486" s="1" t="s">
        <v>0</v>
      </c>
      <c r="B486" s="1" t="s">
        <v>968</v>
      </c>
      <c r="C486" s="1" t="s">
        <v>24</v>
      </c>
      <c r="D486" s="1" t="s">
        <v>75</v>
      </c>
      <c r="E486" s="1" t="s">
        <v>78</v>
      </c>
      <c r="F486" s="1" t="s">
        <v>3499</v>
      </c>
      <c r="G486" s="1" t="s">
        <v>3500</v>
      </c>
      <c r="H486" s="1"/>
      <c r="I486" s="1" t="s">
        <v>1369</v>
      </c>
      <c r="J486" s="1" t="str">
        <f aca="false">+_xlfn.CONCAT(B486:C486)</f>
        <v>ColombiaStanley</v>
      </c>
      <c r="K486" s="1" t="n">
        <f aca="false">+IF(J486=J485,"",1)</f>
        <v>1</v>
      </c>
    </row>
    <row r="487" customFormat="false" ht="15" hidden="false" customHeight="false" outlineLevel="0" collapsed="false">
      <c r="A487" s="1" t="s">
        <v>0</v>
      </c>
      <c r="B487" s="1" t="s">
        <v>968</v>
      </c>
      <c r="C487" s="1" t="s">
        <v>24</v>
      </c>
      <c r="D487" s="1" t="s">
        <v>75</v>
      </c>
      <c r="E487" s="1" t="s">
        <v>78</v>
      </c>
      <c r="F487" s="1" t="s">
        <v>3499</v>
      </c>
      <c r="G487" s="1" t="s">
        <v>3500</v>
      </c>
      <c r="H487" s="1"/>
      <c r="I487" s="1" t="s">
        <v>1372</v>
      </c>
      <c r="J487" s="1" t="str">
        <f aca="false">+_xlfn.CONCAT(B487:C487)</f>
        <v>ColombiaStanley</v>
      </c>
      <c r="K487" s="1" t="s">
        <v>3511</v>
      </c>
    </row>
    <row r="488" customFormat="false" ht="15" hidden="false" customHeight="false" outlineLevel="0" collapsed="false">
      <c r="A488" s="1" t="s">
        <v>0</v>
      </c>
      <c r="B488" s="1" t="s">
        <v>968</v>
      </c>
      <c r="C488" s="1" t="s">
        <v>24</v>
      </c>
      <c r="D488" s="1" t="s">
        <v>75</v>
      </c>
      <c r="E488" s="1" t="s">
        <v>78</v>
      </c>
      <c r="F488" s="1" t="s">
        <v>3499</v>
      </c>
      <c r="G488" s="1" t="s">
        <v>3500</v>
      </c>
      <c r="H488" s="1"/>
      <c r="I488" s="1" t="s">
        <v>1375</v>
      </c>
      <c r="J488" s="1" t="str">
        <f aca="false">+_xlfn.CONCAT(B488:C488)</f>
        <v>ColombiaStanley</v>
      </c>
      <c r="K488" s="1" t="s">
        <v>3511</v>
      </c>
    </row>
    <row r="489" customFormat="false" ht="15" hidden="false" customHeight="false" outlineLevel="0" collapsed="false">
      <c r="A489" s="1" t="s">
        <v>0</v>
      </c>
      <c r="B489" s="1" t="s">
        <v>968</v>
      </c>
      <c r="C489" s="1" t="s">
        <v>24</v>
      </c>
      <c r="D489" s="1" t="s">
        <v>75</v>
      </c>
      <c r="E489" s="1" t="s">
        <v>78</v>
      </c>
      <c r="F489" s="1" t="s">
        <v>3499</v>
      </c>
      <c r="G489" s="1" t="s">
        <v>3500</v>
      </c>
      <c r="H489" s="1"/>
      <c r="I489" s="1" t="s">
        <v>1378</v>
      </c>
      <c r="J489" s="1" t="str">
        <f aca="false">+_xlfn.CONCAT(B489:C489)</f>
        <v>ColombiaStanley</v>
      </c>
      <c r="K489" s="1" t="s">
        <v>3511</v>
      </c>
    </row>
    <row r="490" customFormat="false" ht="15" hidden="false" customHeight="false" outlineLevel="0" collapsed="false">
      <c r="A490" s="1" t="s">
        <v>0</v>
      </c>
      <c r="B490" s="1" t="s">
        <v>968</v>
      </c>
      <c r="C490" s="1" t="s">
        <v>41</v>
      </c>
      <c r="D490" s="1" t="s">
        <v>71</v>
      </c>
      <c r="E490" s="1" t="s">
        <v>73</v>
      </c>
      <c r="F490" s="1" t="s">
        <v>3499</v>
      </c>
      <c r="G490" s="1" t="s">
        <v>3500</v>
      </c>
      <c r="H490" s="1"/>
      <c r="I490" s="1" t="s">
        <v>1414</v>
      </c>
      <c r="J490" s="1" t="str">
        <f aca="false">+_xlfn.CONCAT(B490:C490)</f>
        <v>Colombiasumatec</v>
      </c>
      <c r="K490" s="1" t="n">
        <f aca="false">+IF(J490=J489,"",1)</f>
        <v>1</v>
      </c>
    </row>
    <row r="491" customFormat="false" ht="15" hidden="false" customHeight="false" outlineLevel="0" collapsed="false">
      <c r="A491" s="1" t="s">
        <v>0</v>
      </c>
      <c r="B491" s="1" t="s">
        <v>968</v>
      </c>
      <c r="C491" s="1" t="s">
        <v>41</v>
      </c>
      <c r="D491" s="1" t="s">
        <v>71</v>
      </c>
      <c r="E491" s="1" t="s">
        <v>73</v>
      </c>
      <c r="F491" s="1" t="s">
        <v>3499</v>
      </c>
      <c r="G491" s="1" t="s">
        <v>3500</v>
      </c>
      <c r="H491" s="1"/>
      <c r="I491" s="1" t="s">
        <v>1384</v>
      </c>
      <c r="J491" s="1" t="str">
        <f aca="false">+_xlfn.CONCAT(B491:C491)</f>
        <v>Colombiasumatec</v>
      </c>
      <c r="K491" s="1" t="s">
        <v>3511</v>
      </c>
    </row>
    <row r="492" customFormat="false" ht="15" hidden="false" customHeight="false" outlineLevel="0" collapsed="false">
      <c r="A492" s="1" t="s">
        <v>0</v>
      </c>
      <c r="B492" s="1" t="s">
        <v>968</v>
      </c>
      <c r="C492" s="1" t="s">
        <v>41</v>
      </c>
      <c r="D492" s="1" t="s">
        <v>71</v>
      </c>
      <c r="E492" s="1" t="s">
        <v>73</v>
      </c>
      <c r="F492" s="1" t="s">
        <v>3499</v>
      </c>
      <c r="G492" s="1" t="s">
        <v>3500</v>
      </c>
      <c r="H492" s="1"/>
      <c r="I492" s="1" t="s">
        <v>1416</v>
      </c>
      <c r="J492" s="1" t="str">
        <f aca="false">+_xlfn.CONCAT(B492:C492)</f>
        <v>Colombiasumatec</v>
      </c>
      <c r="K492" s="1" t="s">
        <v>3511</v>
      </c>
    </row>
    <row r="493" customFormat="false" ht="15" hidden="false" customHeight="false" outlineLevel="0" collapsed="false">
      <c r="A493" s="1" t="s">
        <v>0</v>
      </c>
      <c r="B493" s="1" t="s">
        <v>968</v>
      </c>
      <c r="C493" s="1" t="s">
        <v>41</v>
      </c>
      <c r="D493" s="1" t="s">
        <v>71</v>
      </c>
      <c r="E493" s="1" t="s">
        <v>73</v>
      </c>
      <c r="F493" s="1" t="s">
        <v>3499</v>
      </c>
      <c r="G493" s="1" t="s">
        <v>3500</v>
      </c>
      <c r="H493" s="1"/>
      <c r="I493" s="1" t="s">
        <v>1386</v>
      </c>
      <c r="J493" s="1" t="str">
        <f aca="false">+_xlfn.CONCAT(B493:C493)</f>
        <v>Colombiasumatec</v>
      </c>
      <c r="K493" s="1" t="s">
        <v>3511</v>
      </c>
    </row>
    <row r="494" customFormat="false" ht="15" hidden="false" customHeight="false" outlineLevel="0" collapsed="false">
      <c r="A494" s="1" t="s">
        <v>0</v>
      </c>
      <c r="B494" s="1" t="s">
        <v>968</v>
      </c>
      <c r="C494" s="1" t="s">
        <v>41</v>
      </c>
      <c r="D494" s="1" t="s">
        <v>71</v>
      </c>
      <c r="E494" s="1" t="s">
        <v>73</v>
      </c>
      <c r="F494" s="1" t="s">
        <v>3499</v>
      </c>
      <c r="G494" s="1" t="s">
        <v>3500</v>
      </c>
      <c r="H494" s="1"/>
      <c r="I494" s="1" t="s">
        <v>1388</v>
      </c>
      <c r="J494" s="1" t="str">
        <f aca="false">+_xlfn.CONCAT(B494:C494)</f>
        <v>Colombiasumatec</v>
      </c>
      <c r="K494" s="1" t="s">
        <v>3511</v>
      </c>
    </row>
    <row r="495" customFormat="false" ht="15" hidden="false" customHeight="false" outlineLevel="0" collapsed="false">
      <c r="A495" s="1" t="s">
        <v>0</v>
      </c>
      <c r="B495" s="1" t="s">
        <v>968</v>
      </c>
      <c r="C495" s="1" t="s">
        <v>41</v>
      </c>
      <c r="D495" s="1" t="s">
        <v>71</v>
      </c>
      <c r="E495" s="1" t="s">
        <v>73</v>
      </c>
      <c r="F495" s="1" t="s">
        <v>3499</v>
      </c>
      <c r="G495" s="1" t="s">
        <v>3500</v>
      </c>
      <c r="H495" s="1"/>
      <c r="I495" s="1" t="s">
        <v>1390</v>
      </c>
      <c r="J495" s="1" t="str">
        <f aca="false">+_xlfn.CONCAT(B495:C495)</f>
        <v>Colombiasumatec</v>
      </c>
      <c r="K495" s="1" t="s">
        <v>3511</v>
      </c>
    </row>
    <row r="496" customFormat="false" ht="15" hidden="false" customHeight="false" outlineLevel="0" collapsed="false">
      <c r="A496" s="1" t="s">
        <v>0</v>
      </c>
      <c r="B496" s="1" t="s">
        <v>968</v>
      </c>
      <c r="C496" s="1" t="s">
        <v>41</v>
      </c>
      <c r="D496" s="1" t="s">
        <v>71</v>
      </c>
      <c r="E496" s="1" t="s">
        <v>73</v>
      </c>
      <c r="F496" s="1" t="s">
        <v>3499</v>
      </c>
      <c r="G496" s="1" t="s">
        <v>3500</v>
      </c>
      <c r="H496" s="1"/>
      <c r="I496" s="1" t="s">
        <v>1392</v>
      </c>
      <c r="J496" s="1" t="str">
        <f aca="false">+_xlfn.CONCAT(B496:C496)</f>
        <v>Colombiasumatec</v>
      </c>
      <c r="K496" s="1" t="s">
        <v>3511</v>
      </c>
    </row>
    <row r="497" customFormat="false" ht="15" hidden="false" customHeight="false" outlineLevel="0" collapsed="false">
      <c r="A497" s="1" t="s">
        <v>0</v>
      </c>
      <c r="B497" s="1" t="s">
        <v>968</v>
      </c>
      <c r="C497" s="1" t="s">
        <v>41</v>
      </c>
      <c r="D497" s="1" t="s">
        <v>71</v>
      </c>
      <c r="E497" s="1" t="s">
        <v>73</v>
      </c>
      <c r="F497" s="1" t="s">
        <v>3499</v>
      </c>
      <c r="G497" s="1" t="s">
        <v>3500</v>
      </c>
      <c r="H497" s="1"/>
      <c r="I497" s="1" t="s">
        <v>1394</v>
      </c>
      <c r="J497" s="1" t="str">
        <f aca="false">+_xlfn.CONCAT(B497:C497)</f>
        <v>Colombiasumatec</v>
      </c>
      <c r="K497" s="1" t="s">
        <v>3511</v>
      </c>
    </row>
    <row r="498" customFormat="false" ht="15" hidden="false" customHeight="false" outlineLevel="0" collapsed="false">
      <c r="A498" s="1" t="s">
        <v>0</v>
      </c>
      <c r="B498" s="1" t="s">
        <v>968</v>
      </c>
      <c r="C498" s="1" t="s">
        <v>41</v>
      </c>
      <c r="D498" s="1" t="s">
        <v>71</v>
      </c>
      <c r="E498" s="1" t="s">
        <v>73</v>
      </c>
      <c r="F498" s="1" t="s">
        <v>3499</v>
      </c>
      <c r="G498" s="1" t="s">
        <v>3500</v>
      </c>
      <c r="H498" s="1"/>
      <c r="I498" s="1" t="s">
        <v>1418</v>
      </c>
      <c r="J498" s="1" t="str">
        <f aca="false">+_xlfn.CONCAT(B498:C498)</f>
        <v>Colombiasumatec</v>
      </c>
      <c r="K498" s="1" t="s">
        <v>3511</v>
      </c>
    </row>
    <row r="499" customFormat="false" ht="15" hidden="false" customHeight="false" outlineLevel="0" collapsed="false">
      <c r="A499" s="1" t="s">
        <v>0</v>
      </c>
      <c r="B499" s="1" t="s">
        <v>968</v>
      </c>
      <c r="C499" s="1" t="s">
        <v>41</v>
      </c>
      <c r="D499" s="1" t="s">
        <v>71</v>
      </c>
      <c r="E499" s="1" t="s">
        <v>73</v>
      </c>
      <c r="F499" s="1" t="s">
        <v>3499</v>
      </c>
      <c r="G499" s="1" t="s">
        <v>3500</v>
      </c>
      <c r="H499" s="1"/>
      <c r="I499" s="1" t="s">
        <v>1396</v>
      </c>
      <c r="J499" s="1" t="str">
        <f aca="false">+_xlfn.CONCAT(B499:C499)</f>
        <v>Colombiasumatec</v>
      </c>
      <c r="K499" s="1" t="s">
        <v>3511</v>
      </c>
    </row>
    <row r="500" customFormat="false" ht="15" hidden="false" customHeight="false" outlineLevel="0" collapsed="false">
      <c r="A500" s="1" t="s">
        <v>0</v>
      </c>
      <c r="B500" s="1" t="s">
        <v>968</v>
      </c>
      <c r="C500" s="1" t="s">
        <v>41</v>
      </c>
      <c r="D500" s="1" t="s">
        <v>71</v>
      </c>
      <c r="E500" s="1" t="s">
        <v>73</v>
      </c>
      <c r="F500" s="1" t="s">
        <v>3499</v>
      </c>
      <c r="G500" s="1" t="s">
        <v>3500</v>
      </c>
      <c r="H500" s="1"/>
      <c r="I500" s="1" t="s">
        <v>1398</v>
      </c>
      <c r="J500" s="1" t="str">
        <f aca="false">+_xlfn.CONCAT(B500:C500)</f>
        <v>Colombiasumatec</v>
      </c>
      <c r="K500" s="1" t="s">
        <v>3511</v>
      </c>
    </row>
    <row r="501" customFormat="false" ht="15" hidden="false" customHeight="false" outlineLevel="0" collapsed="false">
      <c r="A501" s="1" t="s">
        <v>0</v>
      </c>
      <c r="B501" s="1" t="s">
        <v>968</v>
      </c>
      <c r="C501" s="1" t="s">
        <v>41</v>
      </c>
      <c r="D501" s="1" t="s">
        <v>71</v>
      </c>
      <c r="E501" s="1" t="s">
        <v>73</v>
      </c>
      <c r="F501" s="1" t="s">
        <v>3499</v>
      </c>
      <c r="G501" s="1" t="s">
        <v>3500</v>
      </c>
      <c r="H501" s="1"/>
      <c r="I501" s="1" t="s">
        <v>1400</v>
      </c>
      <c r="J501" s="1" t="str">
        <f aca="false">+_xlfn.CONCAT(B501:C501)</f>
        <v>Colombiasumatec</v>
      </c>
      <c r="K501" s="1" t="s">
        <v>3511</v>
      </c>
    </row>
    <row r="502" customFormat="false" ht="15" hidden="false" customHeight="false" outlineLevel="0" collapsed="false">
      <c r="A502" s="1" t="s">
        <v>0</v>
      </c>
      <c r="B502" s="1" t="s">
        <v>968</v>
      </c>
      <c r="C502" s="1" t="s">
        <v>41</v>
      </c>
      <c r="D502" s="1" t="s">
        <v>71</v>
      </c>
      <c r="E502" s="1" t="s">
        <v>73</v>
      </c>
      <c r="F502" s="1" t="s">
        <v>3499</v>
      </c>
      <c r="G502" s="1" t="s">
        <v>3500</v>
      </c>
      <c r="H502" s="1"/>
      <c r="I502" s="1" t="s">
        <v>1420</v>
      </c>
      <c r="J502" s="1" t="str">
        <f aca="false">+_xlfn.CONCAT(B502:C502)</f>
        <v>Colombiasumatec</v>
      </c>
      <c r="K502" s="1" t="s">
        <v>3511</v>
      </c>
    </row>
    <row r="503" customFormat="false" ht="15" hidden="false" customHeight="false" outlineLevel="0" collapsed="false">
      <c r="A503" s="1" t="s">
        <v>0</v>
      </c>
      <c r="B503" s="1" t="s">
        <v>968</v>
      </c>
      <c r="C503" s="1" t="s">
        <v>41</v>
      </c>
      <c r="D503" s="1" t="s">
        <v>71</v>
      </c>
      <c r="E503" s="1" t="s">
        <v>73</v>
      </c>
      <c r="F503" s="1" t="s">
        <v>3499</v>
      </c>
      <c r="G503" s="1" t="s">
        <v>3500</v>
      </c>
      <c r="H503" s="1"/>
      <c r="I503" s="1" t="s">
        <v>1422</v>
      </c>
      <c r="J503" s="1" t="str">
        <f aca="false">+_xlfn.CONCAT(B503:C503)</f>
        <v>Colombiasumatec</v>
      </c>
      <c r="K503" s="1" t="s">
        <v>3511</v>
      </c>
    </row>
    <row r="504" customFormat="false" ht="15" hidden="false" customHeight="false" outlineLevel="0" collapsed="false">
      <c r="A504" s="1" t="s">
        <v>0</v>
      </c>
      <c r="B504" s="1" t="s">
        <v>968</v>
      </c>
      <c r="C504" s="1" t="s">
        <v>41</v>
      </c>
      <c r="D504" s="1" t="s">
        <v>71</v>
      </c>
      <c r="E504" s="1" t="s">
        <v>73</v>
      </c>
      <c r="F504" s="1" t="s">
        <v>3499</v>
      </c>
      <c r="G504" s="1" t="s">
        <v>3500</v>
      </c>
      <c r="H504" s="1"/>
      <c r="I504" s="1" t="s">
        <v>1424</v>
      </c>
      <c r="J504" s="1" t="str">
        <f aca="false">+_xlfn.CONCAT(B504:C504)</f>
        <v>Colombiasumatec</v>
      </c>
      <c r="K504" s="1" t="s">
        <v>3511</v>
      </c>
    </row>
    <row r="505" customFormat="false" ht="15" hidden="false" customHeight="false" outlineLevel="0" collapsed="false">
      <c r="A505" s="1" t="s">
        <v>0</v>
      </c>
      <c r="B505" s="1" t="s">
        <v>968</v>
      </c>
      <c r="C505" s="1" t="s">
        <v>41</v>
      </c>
      <c r="D505" s="1" t="s">
        <v>71</v>
      </c>
      <c r="E505" s="1" t="s">
        <v>73</v>
      </c>
      <c r="F505" s="1" t="s">
        <v>3499</v>
      </c>
      <c r="G505" s="1" t="s">
        <v>3500</v>
      </c>
      <c r="H505" s="1"/>
      <c r="I505" s="1" t="s">
        <v>1402</v>
      </c>
      <c r="J505" s="1" t="str">
        <f aca="false">+_xlfn.CONCAT(B505:C505)</f>
        <v>Colombiasumatec</v>
      </c>
      <c r="K505" s="1" t="s">
        <v>3511</v>
      </c>
    </row>
    <row r="506" customFormat="false" ht="15" hidden="false" customHeight="false" outlineLevel="0" collapsed="false">
      <c r="A506" s="1" t="s">
        <v>0</v>
      </c>
      <c r="B506" s="1" t="s">
        <v>968</v>
      </c>
      <c r="C506" s="1" t="s">
        <v>41</v>
      </c>
      <c r="D506" s="1" t="s">
        <v>71</v>
      </c>
      <c r="E506" s="1" t="s">
        <v>73</v>
      </c>
      <c r="F506" s="1" t="s">
        <v>3499</v>
      </c>
      <c r="G506" s="1" t="s">
        <v>3500</v>
      </c>
      <c r="H506" s="1"/>
      <c r="I506" s="1" t="s">
        <v>1404</v>
      </c>
      <c r="J506" s="1" t="str">
        <f aca="false">+_xlfn.CONCAT(B506:C506)</f>
        <v>Colombiasumatec</v>
      </c>
      <c r="K506" s="1" t="s">
        <v>3511</v>
      </c>
    </row>
    <row r="507" customFormat="false" ht="15" hidden="false" customHeight="false" outlineLevel="0" collapsed="false">
      <c r="A507" s="1" t="s">
        <v>0</v>
      </c>
      <c r="B507" s="1" t="s">
        <v>968</v>
      </c>
      <c r="C507" s="1" t="s">
        <v>41</v>
      </c>
      <c r="D507" s="1" t="s">
        <v>71</v>
      </c>
      <c r="E507" s="1" t="s">
        <v>73</v>
      </c>
      <c r="F507" s="1" t="s">
        <v>3499</v>
      </c>
      <c r="G507" s="1" t="s">
        <v>3500</v>
      </c>
      <c r="H507" s="1"/>
      <c r="I507" s="1" t="s">
        <v>1406</v>
      </c>
      <c r="J507" s="1" t="str">
        <f aca="false">+_xlfn.CONCAT(B507:C507)</f>
        <v>Colombiasumatec</v>
      </c>
      <c r="K507" s="1" t="s">
        <v>3511</v>
      </c>
    </row>
    <row r="508" customFormat="false" ht="15" hidden="false" customHeight="false" outlineLevel="0" collapsed="false">
      <c r="A508" s="1" t="s">
        <v>0</v>
      </c>
      <c r="B508" s="1" t="s">
        <v>968</v>
      </c>
      <c r="C508" s="1" t="s">
        <v>41</v>
      </c>
      <c r="D508" s="1" t="s">
        <v>71</v>
      </c>
      <c r="E508" s="1" t="s">
        <v>73</v>
      </c>
      <c r="F508" s="1" t="s">
        <v>3499</v>
      </c>
      <c r="G508" s="1" t="s">
        <v>3500</v>
      </c>
      <c r="H508" s="1"/>
      <c r="I508" s="1" t="s">
        <v>1408</v>
      </c>
      <c r="J508" s="1" t="str">
        <f aca="false">+_xlfn.CONCAT(B508:C508)</f>
        <v>Colombiasumatec</v>
      </c>
      <c r="K508" s="1" t="s">
        <v>3511</v>
      </c>
    </row>
    <row r="509" customFormat="false" ht="15" hidden="false" customHeight="false" outlineLevel="0" collapsed="false">
      <c r="A509" s="1" t="s">
        <v>0</v>
      </c>
      <c r="B509" s="1" t="s">
        <v>968</v>
      </c>
      <c r="C509" s="1" t="s">
        <v>41</v>
      </c>
      <c r="D509" s="1" t="s">
        <v>71</v>
      </c>
      <c r="E509" s="1" t="s">
        <v>73</v>
      </c>
      <c r="F509" s="1" t="s">
        <v>3499</v>
      </c>
      <c r="G509" s="1" t="s">
        <v>3500</v>
      </c>
      <c r="H509" s="1"/>
      <c r="I509" s="1" t="s">
        <v>1410</v>
      </c>
      <c r="J509" s="1" t="str">
        <f aca="false">+_xlfn.CONCAT(B509:C509)</f>
        <v>Colombiasumatec</v>
      </c>
      <c r="K509" s="1" t="s">
        <v>3511</v>
      </c>
    </row>
    <row r="510" customFormat="false" ht="15" hidden="false" customHeight="false" outlineLevel="0" collapsed="false">
      <c r="A510" s="1" t="s">
        <v>0</v>
      </c>
      <c r="B510" s="1" t="s">
        <v>968</v>
      </c>
      <c r="C510" s="1" t="s">
        <v>41</v>
      </c>
      <c r="D510" s="1" t="s">
        <v>71</v>
      </c>
      <c r="E510" s="1" t="s">
        <v>73</v>
      </c>
      <c r="F510" s="1" t="s">
        <v>3499</v>
      </c>
      <c r="G510" s="1" t="s">
        <v>3500</v>
      </c>
      <c r="H510" s="1"/>
      <c r="I510" s="1" t="s">
        <v>1426</v>
      </c>
      <c r="J510" s="1" t="str">
        <f aca="false">+_xlfn.CONCAT(B510:C510)</f>
        <v>Colombiasumatec</v>
      </c>
      <c r="K510" s="1" t="s">
        <v>3511</v>
      </c>
    </row>
    <row r="511" customFormat="false" ht="15" hidden="false" customHeight="false" outlineLevel="0" collapsed="false">
      <c r="A511" s="1" t="s">
        <v>0</v>
      </c>
      <c r="B511" s="1" t="s">
        <v>968</v>
      </c>
      <c r="C511" s="1" t="s">
        <v>41</v>
      </c>
      <c r="D511" s="1" t="s">
        <v>71</v>
      </c>
      <c r="E511" s="1" t="s">
        <v>73</v>
      </c>
      <c r="F511" s="1" t="s">
        <v>3499</v>
      </c>
      <c r="G511" s="1" t="s">
        <v>3500</v>
      </c>
      <c r="H511" s="1"/>
      <c r="I511" s="1" t="s">
        <v>1412</v>
      </c>
      <c r="J511" s="1" t="str">
        <f aca="false">+_xlfn.CONCAT(B511:C511)</f>
        <v>Colombiasumatec</v>
      </c>
      <c r="K511" s="1" t="s">
        <v>3511</v>
      </c>
    </row>
    <row r="512" customFormat="false" ht="15" hidden="false" customHeight="false" outlineLevel="0" collapsed="false">
      <c r="A512" s="1" t="s">
        <v>4</v>
      </c>
      <c r="B512" s="1" t="s">
        <v>1428</v>
      </c>
      <c r="C512" s="1" t="s">
        <v>13</v>
      </c>
      <c r="D512" s="1" t="s">
        <v>75</v>
      </c>
      <c r="E512" s="1" t="s">
        <v>78</v>
      </c>
      <c r="F512" s="1" t="s">
        <v>3499</v>
      </c>
      <c r="G512" s="1" t="s">
        <v>3500</v>
      </c>
      <c r="H512" s="1"/>
      <c r="I512" s="1" t="s">
        <v>1430</v>
      </c>
      <c r="J512" s="1" t="str">
        <f aca="false">+_xlfn.CONCAT(B512:C512)</f>
        <v>EcuadorBlack &amp; Decker</v>
      </c>
      <c r="K512" s="1" t="n">
        <f aca="false">+IF(J512=J511,"",1)</f>
        <v>1</v>
      </c>
    </row>
    <row r="513" customFormat="false" ht="15" hidden="false" customHeight="false" outlineLevel="0" collapsed="false">
      <c r="A513" s="1" t="s">
        <v>4</v>
      </c>
      <c r="B513" s="1" t="s">
        <v>1428</v>
      </c>
      <c r="C513" s="1" t="s">
        <v>13</v>
      </c>
      <c r="D513" s="1" t="s">
        <v>75</v>
      </c>
      <c r="E513" s="1" t="s">
        <v>78</v>
      </c>
      <c r="F513" s="1" t="s">
        <v>3499</v>
      </c>
      <c r="G513" s="1" t="s">
        <v>3500</v>
      </c>
      <c r="H513" s="1"/>
      <c r="I513" s="1" t="s">
        <v>1433</v>
      </c>
      <c r="J513" s="1" t="str">
        <f aca="false">+_xlfn.CONCAT(B513:C513)</f>
        <v>EcuadorBlack &amp; Decker</v>
      </c>
      <c r="K513" s="1" t="s">
        <v>3511</v>
      </c>
    </row>
    <row r="514" customFormat="false" ht="15" hidden="false" customHeight="false" outlineLevel="0" collapsed="false">
      <c r="A514" s="1" t="s">
        <v>4</v>
      </c>
      <c r="B514" s="1" t="s">
        <v>1428</v>
      </c>
      <c r="C514" s="1" t="s">
        <v>13</v>
      </c>
      <c r="D514" s="1" t="s">
        <v>75</v>
      </c>
      <c r="E514" s="1" t="s">
        <v>78</v>
      </c>
      <c r="F514" s="1" t="s">
        <v>3499</v>
      </c>
      <c r="G514" s="1" t="s">
        <v>3500</v>
      </c>
      <c r="H514" s="1"/>
      <c r="I514" s="1" t="s">
        <v>1436</v>
      </c>
      <c r="J514" s="1" t="str">
        <f aca="false">+_xlfn.CONCAT(B514:C514)</f>
        <v>EcuadorBlack &amp; Decker</v>
      </c>
      <c r="K514" s="1" t="s">
        <v>3511</v>
      </c>
    </row>
    <row r="515" customFormat="false" ht="15" hidden="false" customHeight="false" outlineLevel="0" collapsed="false">
      <c r="A515" s="1" t="s">
        <v>4</v>
      </c>
      <c r="B515" s="1" t="s">
        <v>1428</v>
      </c>
      <c r="C515" s="1" t="s">
        <v>16</v>
      </c>
      <c r="D515" s="1" t="s">
        <v>75</v>
      </c>
      <c r="E515" s="1" t="s">
        <v>78</v>
      </c>
      <c r="F515" s="1" t="s">
        <v>3499</v>
      </c>
      <c r="G515" s="1" t="s">
        <v>3500</v>
      </c>
      <c r="H515" s="1"/>
      <c r="I515" s="1" t="s">
        <v>1440</v>
      </c>
      <c r="J515" s="1" t="str">
        <f aca="false">+_xlfn.CONCAT(B515:C515)</f>
        <v>EcuadorDewalt</v>
      </c>
      <c r="K515" s="1" t="n">
        <f aca="false">+IF(J515=J514,"",1)</f>
        <v>1</v>
      </c>
    </row>
    <row r="516" customFormat="false" ht="15" hidden="false" customHeight="false" outlineLevel="0" collapsed="false">
      <c r="A516" s="1" t="s">
        <v>4</v>
      </c>
      <c r="B516" s="1" t="s">
        <v>1428</v>
      </c>
      <c r="C516" s="1" t="s">
        <v>16</v>
      </c>
      <c r="D516" s="1" t="s">
        <v>75</v>
      </c>
      <c r="E516" s="1" t="s">
        <v>78</v>
      </c>
      <c r="F516" s="1" t="s">
        <v>3499</v>
      </c>
      <c r="G516" s="1" t="s">
        <v>3500</v>
      </c>
      <c r="H516" s="1"/>
      <c r="I516" s="1" t="s">
        <v>1443</v>
      </c>
      <c r="J516" s="1" t="str">
        <f aca="false">+_xlfn.CONCAT(B516:C516)</f>
        <v>EcuadorDewalt</v>
      </c>
      <c r="K516" s="1" t="s">
        <v>3511</v>
      </c>
    </row>
    <row r="517" customFormat="false" ht="15" hidden="false" customHeight="false" outlineLevel="0" collapsed="false">
      <c r="A517" s="1" t="s">
        <v>4</v>
      </c>
      <c r="B517" s="1" t="s">
        <v>1428</v>
      </c>
      <c r="C517" s="1" t="s">
        <v>16</v>
      </c>
      <c r="D517" s="1" t="s">
        <v>75</v>
      </c>
      <c r="E517" s="1" t="s">
        <v>78</v>
      </c>
      <c r="F517" s="1" t="s">
        <v>3499</v>
      </c>
      <c r="G517" s="1" t="s">
        <v>3500</v>
      </c>
      <c r="H517" s="1"/>
      <c r="I517" s="1" t="s">
        <v>1446</v>
      </c>
      <c r="J517" s="1" t="str">
        <f aca="false">+_xlfn.CONCAT(B517:C517)</f>
        <v>EcuadorDewalt</v>
      </c>
      <c r="K517" s="1" t="s">
        <v>3511</v>
      </c>
    </row>
    <row r="518" customFormat="false" ht="15" hidden="false" customHeight="false" outlineLevel="0" collapsed="false">
      <c r="A518" s="1" t="s">
        <v>4</v>
      </c>
      <c r="B518" s="1" t="s">
        <v>1428</v>
      </c>
      <c r="C518" s="1" t="s">
        <v>16</v>
      </c>
      <c r="D518" s="1" t="s">
        <v>75</v>
      </c>
      <c r="E518" s="1" t="s">
        <v>78</v>
      </c>
      <c r="F518" s="1" t="s">
        <v>3499</v>
      </c>
      <c r="G518" s="1" t="s">
        <v>3500</v>
      </c>
      <c r="H518" s="1"/>
      <c r="I518" s="1" t="s">
        <v>1449</v>
      </c>
      <c r="J518" s="1" t="str">
        <f aca="false">+_xlfn.CONCAT(B518:C518)</f>
        <v>EcuadorDewalt</v>
      </c>
      <c r="K518" s="1" t="s">
        <v>3511</v>
      </c>
    </row>
    <row r="519" customFormat="false" ht="15" hidden="false" customHeight="false" outlineLevel="0" collapsed="false">
      <c r="A519" s="1" t="s">
        <v>4</v>
      </c>
      <c r="B519" s="1" t="s">
        <v>1428</v>
      </c>
      <c r="C519" s="1" t="s">
        <v>16</v>
      </c>
      <c r="D519" s="1" t="s">
        <v>75</v>
      </c>
      <c r="E519" s="1" t="s">
        <v>78</v>
      </c>
      <c r="F519" s="1" t="s">
        <v>3499</v>
      </c>
      <c r="G519" s="1" t="s">
        <v>3500</v>
      </c>
      <c r="H519" s="1"/>
      <c r="I519" s="1" t="s">
        <v>1449</v>
      </c>
      <c r="J519" s="1" t="str">
        <f aca="false">+_xlfn.CONCAT(B519:C519)</f>
        <v>EcuadorDewalt</v>
      </c>
      <c r="K519" s="1" t="s">
        <v>3511</v>
      </c>
    </row>
    <row r="520" customFormat="false" ht="15" hidden="false" customHeight="false" outlineLevel="0" collapsed="false">
      <c r="A520" s="1" t="s">
        <v>4</v>
      </c>
      <c r="B520" s="1" t="s">
        <v>1428</v>
      </c>
      <c r="C520" s="1" t="s">
        <v>16</v>
      </c>
      <c r="D520" s="1" t="s">
        <v>75</v>
      </c>
      <c r="E520" s="1" t="s">
        <v>78</v>
      </c>
      <c r="F520" s="1" t="s">
        <v>3499</v>
      </c>
      <c r="G520" s="1" t="s">
        <v>3500</v>
      </c>
      <c r="H520" s="1"/>
      <c r="I520" s="1" t="s">
        <v>1452</v>
      </c>
      <c r="J520" s="1" t="str">
        <f aca="false">+_xlfn.CONCAT(B520:C520)</f>
        <v>EcuadorDewalt</v>
      </c>
      <c r="K520" s="1" t="s">
        <v>3511</v>
      </c>
    </row>
    <row r="521" customFormat="false" ht="15" hidden="false" customHeight="false" outlineLevel="0" collapsed="false">
      <c r="A521" s="1" t="s">
        <v>4</v>
      </c>
      <c r="B521" s="1" t="s">
        <v>1428</v>
      </c>
      <c r="C521" s="1" t="s">
        <v>53</v>
      </c>
      <c r="D521" s="1" t="s">
        <v>71</v>
      </c>
      <c r="E521" s="1" t="s">
        <v>78</v>
      </c>
      <c r="F521" s="1" t="s">
        <v>3499</v>
      </c>
      <c r="G521" s="1" t="s">
        <v>3500</v>
      </c>
      <c r="H521" s="1"/>
      <c r="I521" s="1" t="s">
        <v>1456</v>
      </c>
      <c r="J521" s="1" t="str">
        <f aca="false">+_xlfn.CONCAT(B521:C521)</f>
        <v>EcuadorKywi</v>
      </c>
      <c r="K521" s="1" t="n">
        <f aca="false">+IF(J521=J520,"",1)</f>
        <v>1</v>
      </c>
    </row>
    <row r="522" customFormat="false" ht="15" hidden="false" customHeight="false" outlineLevel="0" collapsed="false">
      <c r="A522" s="1" t="s">
        <v>4</v>
      </c>
      <c r="B522" s="1" t="s">
        <v>1428</v>
      </c>
      <c r="C522" s="1" t="s">
        <v>52</v>
      </c>
      <c r="D522" s="1" t="s">
        <v>71</v>
      </c>
      <c r="E522" s="1" t="s">
        <v>78</v>
      </c>
      <c r="F522" s="1" t="s">
        <v>3499</v>
      </c>
      <c r="G522" s="1" t="s">
        <v>3500</v>
      </c>
      <c r="H522" s="1"/>
      <c r="I522" s="1" t="s">
        <v>1492</v>
      </c>
      <c r="J522" s="1" t="str">
        <f aca="false">+_xlfn.CONCAT(B522:C522)</f>
        <v>EcuadorPROMESA</v>
      </c>
      <c r="K522" s="1" t="n">
        <f aca="false">+IF(J522=J521,"",1)</f>
        <v>1</v>
      </c>
    </row>
    <row r="523" customFormat="false" ht="15" hidden="false" customHeight="false" outlineLevel="0" collapsed="false">
      <c r="A523" s="1" t="s">
        <v>4</v>
      </c>
      <c r="B523" s="1" t="s">
        <v>1428</v>
      </c>
      <c r="C523" s="1" t="s">
        <v>52</v>
      </c>
      <c r="D523" s="1" t="s">
        <v>71</v>
      </c>
      <c r="E523" s="1" t="s">
        <v>78</v>
      </c>
      <c r="F523" s="1" t="s">
        <v>3499</v>
      </c>
      <c r="G523" s="1" t="s">
        <v>3500</v>
      </c>
      <c r="H523" s="1"/>
      <c r="I523" s="1" t="s">
        <v>1462</v>
      </c>
      <c r="J523" s="1" t="str">
        <f aca="false">+_xlfn.CONCAT(B523:C523)</f>
        <v>EcuadorPROMESA</v>
      </c>
      <c r="K523" s="1" t="s">
        <v>3511</v>
      </c>
    </row>
    <row r="524" customFormat="false" ht="15" hidden="false" customHeight="false" outlineLevel="0" collapsed="false">
      <c r="A524" s="1" t="s">
        <v>4</v>
      </c>
      <c r="B524" s="1" t="s">
        <v>1428</v>
      </c>
      <c r="C524" s="1" t="s">
        <v>52</v>
      </c>
      <c r="D524" s="1" t="s">
        <v>71</v>
      </c>
      <c r="E524" s="1" t="s">
        <v>78</v>
      </c>
      <c r="F524" s="1" t="s">
        <v>3499</v>
      </c>
      <c r="G524" s="1" t="s">
        <v>3500</v>
      </c>
      <c r="H524" s="1"/>
      <c r="I524" s="1" t="s">
        <v>1494</v>
      </c>
      <c r="J524" s="1" t="str">
        <f aca="false">+_xlfn.CONCAT(B524:C524)</f>
        <v>EcuadorPROMESA</v>
      </c>
      <c r="K524" s="1" t="s">
        <v>3511</v>
      </c>
    </row>
    <row r="525" customFormat="false" ht="15" hidden="false" customHeight="false" outlineLevel="0" collapsed="false">
      <c r="A525" s="1" t="s">
        <v>4</v>
      </c>
      <c r="B525" s="1" t="s">
        <v>1428</v>
      </c>
      <c r="C525" s="1" t="s">
        <v>52</v>
      </c>
      <c r="D525" s="1" t="s">
        <v>71</v>
      </c>
      <c r="E525" s="1" t="s">
        <v>78</v>
      </c>
      <c r="F525" s="1" t="s">
        <v>3499</v>
      </c>
      <c r="G525" s="1" t="s">
        <v>3500</v>
      </c>
      <c r="H525" s="1"/>
      <c r="I525" s="1" t="s">
        <v>1464</v>
      </c>
      <c r="J525" s="1" t="str">
        <f aca="false">+_xlfn.CONCAT(B525:C525)</f>
        <v>EcuadorPROMESA</v>
      </c>
      <c r="K525" s="1" t="s">
        <v>3511</v>
      </c>
    </row>
    <row r="526" customFormat="false" ht="15" hidden="false" customHeight="false" outlineLevel="0" collapsed="false">
      <c r="A526" s="1" t="s">
        <v>4</v>
      </c>
      <c r="B526" s="1" t="s">
        <v>1428</v>
      </c>
      <c r="C526" s="1" t="s">
        <v>52</v>
      </c>
      <c r="D526" s="1" t="s">
        <v>71</v>
      </c>
      <c r="E526" s="1" t="s">
        <v>78</v>
      </c>
      <c r="F526" s="1" t="s">
        <v>3499</v>
      </c>
      <c r="G526" s="1" t="s">
        <v>3500</v>
      </c>
      <c r="H526" s="1"/>
      <c r="I526" s="1" t="s">
        <v>1466</v>
      </c>
      <c r="J526" s="1" t="str">
        <f aca="false">+_xlfn.CONCAT(B526:C526)</f>
        <v>EcuadorPROMESA</v>
      </c>
      <c r="K526" s="1" t="s">
        <v>3511</v>
      </c>
    </row>
    <row r="527" customFormat="false" ht="15" hidden="false" customHeight="false" outlineLevel="0" collapsed="false">
      <c r="A527" s="1" t="s">
        <v>4</v>
      </c>
      <c r="B527" s="1" t="s">
        <v>1428</v>
      </c>
      <c r="C527" s="1" t="s">
        <v>52</v>
      </c>
      <c r="D527" s="1" t="s">
        <v>71</v>
      </c>
      <c r="E527" s="1" t="s">
        <v>78</v>
      </c>
      <c r="F527" s="1" t="s">
        <v>3499</v>
      </c>
      <c r="G527" s="1" t="s">
        <v>3500</v>
      </c>
      <c r="H527" s="1"/>
      <c r="I527" s="1" t="s">
        <v>1468</v>
      </c>
      <c r="J527" s="1" t="str">
        <f aca="false">+_xlfn.CONCAT(B527:C527)</f>
        <v>EcuadorPROMESA</v>
      </c>
      <c r="K527" s="1" t="s">
        <v>3511</v>
      </c>
    </row>
    <row r="528" customFormat="false" ht="15" hidden="false" customHeight="false" outlineLevel="0" collapsed="false">
      <c r="A528" s="1" t="s">
        <v>4</v>
      </c>
      <c r="B528" s="1" t="s">
        <v>1428</v>
      </c>
      <c r="C528" s="1" t="s">
        <v>52</v>
      </c>
      <c r="D528" s="1" t="s">
        <v>71</v>
      </c>
      <c r="E528" s="1" t="s">
        <v>78</v>
      </c>
      <c r="F528" s="1" t="s">
        <v>3499</v>
      </c>
      <c r="G528" s="1" t="s">
        <v>3500</v>
      </c>
      <c r="H528" s="1"/>
      <c r="I528" s="1" t="s">
        <v>1470</v>
      </c>
      <c r="J528" s="1" t="str">
        <f aca="false">+_xlfn.CONCAT(B528:C528)</f>
        <v>EcuadorPROMESA</v>
      </c>
      <c r="K528" s="1" t="s">
        <v>3511</v>
      </c>
    </row>
    <row r="529" customFormat="false" ht="15" hidden="false" customHeight="false" outlineLevel="0" collapsed="false">
      <c r="A529" s="1" t="s">
        <v>4</v>
      </c>
      <c r="B529" s="1" t="s">
        <v>1428</v>
      </c>
      <c r="C529" s="1" t="s">
        <v>52</v>
      </c>
      <c r="D529" s="1" t="s">
        <v>71</v>
      </c>
      <c r="E529" s="1" t="s">
        <v>78</v>
      </c>
      <c r="F529" s="1" t="s">
        <v>3499</v>
      </c>
      <c r="G529" s="1" t="s">
        <v>3500</v>
      </c>
      <c r="H529" s="1"/>
      <c r="I529" s="1" t="s">
        <v>1472</v>
      </c>
      <c r="J529" s="1" t="str">
        <f aca="false">+_xlfn.CONCAT(B529:C529)</f>
        <v>EcuadorPROMESA</v>
      </c>
      <c r="K529" s="1" t="s">
        <v>3511</v>
      </c>
    </row>
    <row r="530" customFormat="false" ht="15" hidden="false" customHeight="false" outlineLevel="0" collapsed="false">
      <c r="A530" s="1" t="s">
        <v>4</v>
      </c>
      <c r="B530" s="1" t="s">
        <v>1428</v>
      </c>
      <c r="C530" s="1" t="s">
        <v>52</v>
      </c>
      <c r="D530" s="1" t="s">
        <v>71</v>
      </c>
      <c r="E530" s="1" t="s">
        <v>78</v>
      </c>
      <c r="F530" s="1" t="s">
        <v>3499</v>
      </c>
      <c r="G530" s="1" t="s">
        <v>3500</v>
      </c>
      <c r="H530" s="1"/>
      <c r="I530" s="1" t="s">
        <v>1496</v>
      </c>
      <c r="J530" s="1" t="str">
        <f aca="false">+_xlfn.CONCAT(B530:C530)</f>
        <v>EcuadorPROMESA</v>
      </c>
      <c r="K530" s="1" t="s">
        <v>3511</v>
      </c>
    </row>
    <row r="531" customFormat="false" ht="15" hidden="false" customHeight="false" outlineLevel="0" collapsed="false">
      <c r="A531" s="1" t="s">
        <v>4</v>
      </c>
      <c r="B531" s="1" t="s">
        <v>1428</v>
      </c>
      <c r="C531" s="1" t="s">
        <v>52</v>
      </c>
      <c r="D531" s="1" t="s">
        <v>71</v>
      </c>
      <c r="E531" s="1" t="s">
        <v>78</v>
      </c>
      <c r="F531" s="1" t="s">
        <v>3499</v>
      </c>
      <c r="G531" s="1" t="s">
        <v>3500</v>
      </c>
      <c r="H531" s="1"/>
      <c r="I531" s="1" t="s">
        <v>1474</v>
      </c>
      <c r="J531" s="1" t="str">
        <f aca="false">+_xlfn.CONCAT(B531:C531)</f>
        <v>EcuadorPROMESA</v>
      </c>
      <c r="K531" s="1" t="s">
        <v>3511</v>
      </c>
    </row>
    <row r="532" customFormat="false" ht="15" hidden="false" customHeight="false" outlineLevel="0" collapsed="false">
      <c r="A532" s="1" t="s">
        <v>4</v>
      </c>
      <c r="B532" s="1" t="s">
        <v>1428</v>
      </c>
      <c r="C532" s="1" t="s">
        <v>52</v>
      </c>
      <c r="D532" s="1" t="s">
        <v>71</v>
      </c>
      <c r="E532" s="1" t="s">
        <v>78</v>
      </c>
      <c r="F532" s="1" t="s">
        <v>3499</v>
      </c>
      <c r="G532" s="1" t="s">
        <v>3500</v>
      </c>
      <c r="H532" s="1"/>
      <c r="I532" s="1" t="s">
        <v>1476</v>
      </c>
      <c r="J532" s="1" t="str">
        <f aca="false">+_xlfn.CONCAT(B532:C532)</f>
        <v>EcuadorPROMESA</v>
      </c>
      <c r="K532" s="1" t="s">
        <v>3511</v>
      </c>
    </row>
    <row r="533" customFormat="false" ht="15" hidden="false" customHeight="false" outlineLevel="0" collapsed="false">
      <c r="A533" s="1" t="s">
        <v>4</v>
      </c>
      <c r="B533" s="1" t="s">
        <v>1428</v>
      </c>
      <c r="C533" s="1" t="s">
        <v>52</v>
      </c>
      <c r="D533" s="1" t="s">
        <v>71</v>
      </c>
      <c r="E533" s="1" t="s">
        <v>78</v>
      </c>
      <c r="F533" s="1" t="s">
        <v>3499</v>
      </c>
      <c r="G533" s="1" t="s">
        <v>3500</v>
      </c>
      <c r="H533" s="1"/>
      <c r="I533" s="1" t="s">
        <v>1478</v>
      </c>
      <c r="J533" s="1" t="str">
        <f aca="false">+_xlfn.CONCAT(B533:C533)</f>
        <v>EcuadorPROMESA</v>
      </c>
      <c r="K533" s="1" t="s">
        <v>3511</v>
      </c>
    </row>
    <row r="534" customFormat="false" ht="15" hidden="false" customHeight="false" outlineLevel="0" collapsed="false">
      <c r="A534" s="1" t="s">
        <v>4</v>
      </c>
      <c r="B534" s="1" t="s">
        <v>1428</v>
      </c>
      <c r="C534" s="1" t="s">
        <v>52</v>
      </c>
      <c r="D534" s="1" t="s">
        <v>71</v>
      </c>
      <c r="E534" s="1" t="s">
        <v>78</v>
      </c>
      <c r="F534" s="1" t="s">
        <v>3499</v>
      </c>
      <c r="G534" s="1" t="s">
        <v>3500</v>
      </c>
      <c r="H534" s="1"/>
      <c r="I534" s="1" t="s">
        <v>1498</v>
      </c>
      <c r="J534" s="1" t="str">
        <f aca="false">+_xlfn.CONCAT(B534:C534)</f>
        <v>EcuadorPROMESA</v>
      </c>
      <c r="K534" s="1" t="s">
        <v>3511</v>
      </c>
    </row>
    <row r="535" customFormat="false" ht="15" hidden="false" customHeight="false" outlineLevel="0" collapsed="false">
      <c r="A535" s="1" t="s">
        <v>4</v>
      </c>
      <c r="B535" s="1" t="s">
        <v>1428</v>
      </c>
      <c r="C535" s="1" t="s">
        <v>52</v>
      </c>
      <c r="D535" s="1" t="s">
        <v>71</v>
      </c>
      <c r="E535" s="1" t="s">
        <v>78</v>
      </c>
      <c r="F535" s="1" t="s">
        <v>3499</v>
      </c>
      <c r="G535" s="1" t="s">
        <v>3500</v>
      </c>
      <c r="H535" s="1"/>
      <c r="I535" s="1" t="s">
        <v>1500</v>
      </c>
      <c r="J535" s="1" t="str">
        <f aca="false">+_xlfn.CONCAT(B535:C535)</f>
        <v>EcuadorPROMESA</v>
      </c>
      <c r="K535" s="1" t="s">
        <v>3511</v>
      </c>
    </row>
    <row r="536" customFormat="false" ht="15" hidden="false" customHeight="false" outlineLevel="0" collapsed="false">
      <c r="A536" s="1" t="s">
        <v>4</v>
      </c>
      <c r="B536" s="1" t="s">
        <v>1428</v>
      </c>
      <c r="C536" s="1" t="s">
        <v>52</v>
      </c>
      <c r="D536" s="1" t="s">
        <v>71</v>
      </c>
      <c r="E536" s="1" t="s">
        <v>78</v>
      </c>
      <c r="F536" s="1" t="s">
        <v>3499</v>
      </c>
      <c r="G536" s="1" t="s">
        <v>3500</v>
      </c>
      <c r="H536" s="1"/>
      <c r="I536" s="1" t="s">
        <v>1502</v>
      </c>
      <c r="J536" s="1" t="str">
        <f aca="false">+_xlfn.CONCAT(B536:C536)</f>
        <v>EcuadorPROMESA</v>
      </c>
      <c r="K536" s="1" t="s">
        <v>3511</v>
      </c>
    </row>
    <row r="537" customFormat="false" ht="15" hidden="false" customHeight="false" outlineLevel="0" collapsed="false">
      <c r="A537" s="1" t="s">
        <v>4</v>
      </c>
      <c r="B537" s="1" t="s">
        <v>1428</v>
      </c>
      <c r="C537" s="1" t="s">
        <v>52</v>
      </c>
      <c r="D537" s="1" t="s">
        <v>71</v>
      </c>
      <c r="E537" s="1" t="s">
        <v>78</v>
      </c>
      <c r="F537" s="1" t="s">
        <v>3499</v>
      </c>
      <c r="G537" s="1" t="s">
        <v>3500</v>
      </c>
      <c r="H537" s="1"/>
      <c r="I537" s="1" t="s">
        <v>1480</v>
      </c>
      <c r="J537" s="1" t="str">
        <f aca="false">+_xlfn.CONCAT(B537:C537)</f>
        <v>EcuadorPROMESA</v>
      </c>
      <c r="K537" s="1" t="s">
        <v>3511</v>
      </c>
    </row>
    <row r="538" customFormat="false" ht="15" hidden="false" customHeight="false" outlineLevel="0" collapsed="false">
      <c r="A538" s="1" t="s">
        <v>4</v>
      </c>
      <c r="B538" s="1" t="s">
        <v>1428</v>
      </c>
      <c r="C538" s="1" t="s">
        <v>52</v>
      </c>
      <c r="D538" s="1" t="s">
        <v>71</v>
      </c>
      <c r="E538" s="1" t="s">
        <v>78</v>
      </c>
      <c r="F538" s="1" t="s">
        <v>3499</v>
      </c>
      <c r="G538" s="1" t="s">
        <v>3500</v>
      </c>
      <c r="H538" s="1"/>
      <c r="I538" s="1" t="s">
        <v>1482</v>
      </c>
      <c r="J538" s="1" t="str">
        <f aca="false">+_xlfn.CONCAT(B538:C538)</f>
        <v>EcuadorPROMESA</v>
      </c>
      <c r="K538" s="1" t="s">
        <v>3511</v>
      </c>
    </row>
    <row r="539" customFormat="false" ht="15" hidden="false" customHeight="false" outlineLevel="0" collapsed="false">
      <c r="A539" s="1" t="s">
        <v>4</v>
      </c>
      <c r="B539" s="1" t="s">
        <v>1428</v>
      </c>
      <c r="C539" s="1" t="s">
        <v>52</v>
      </c>
      <c r="D539" s="1" t="s">
        <v>71</v>
      </c>
      <c r="E539" s="1" t="s">
        <v>78</v>
      </c>
      <c r="F539" s="1" t="s">
        <v>3499</v>
      </c>
      <c r="G539" s="1" t="s">
        <v>3500</v>
      </c>
      <c r="H539" s="1"/>
      <c r="I539" s="1" t="s">
        <v>1484</v>
      </c>
      <c r="J539" s="1" t="str">
        <f aca="false">+_xlfn.CONCAT(B539:C539)</f>
        <v>EcuadorPROMESA</v>
      </c>
      <c r="K539" s="1" t="s">
        <v>3511</v>
      </c>
    </row>
    <row r="540" customFormat="false" ht="15" hidden="false" customHeight="false" outlineLevel="0" collapsed="false">
      <c r="A540" s="1" t="s">
        <v>4</v>
      </c>
      <c r="B540" s="1" t="s">
        <v>1428</v>
      </c>
      <c r="C540" s="1" t="s">
        <v>52</v>
      </c>
      <c r="D540" s="1" t="s">
        <v>71</v>
      </c>
      <c r="E540" s="1" t="s">
        <v>78</v>
      </c>
      <c r="F540" s="1" t="s">
        <v>3499</v>
      </c>
      <c r="G540" s="1" t="s">
        <v>3500</v>
      </c>
      <c r="H540" s="1"/>
      <c r="I540" s="1" t="s">
        <v>1486</v>
      </c>
      <c r="J540" s="1" t="str">
        <f aca="false">+_xlfn.CONCAT(B540:C540)</f>
        <v>EcuadorPROMESA</v>
      </c>
      <c r="K540" s="1" t="s">
        <v>3511</v>
      </c>
    </row>
    <row r="541" customFormat="false" ht="15" hidden="false" customHeight="false" outlineLevel="0" collapsed="false">
      <c r="A541" s="1" t="s">
        <v>4</v>
      </c>
      <c r="B541" s="1" t="s">
        <v>1428</v>
      </c>
      <c r="C541" s="1" t="s">
        <v>52</v>
      </c>
      <c r="D541" s="1" t="s">
        <v>71</v>
      </c>
      <c r="E541" s="1" t="s">
        <v>78</v>
      </c>
      <c r="F541" s="1" t="s">
        <v>3499</v>
      </c>
      <c r="G541" s="1" t="s">
        <v>3500</v>
      </c>
      <c r="H541" s="1"/>
      <c r="I541" s="1" t="s">
        <v>1488</v>
      </c>
      <c r="J541" s="1" t="str">
        <f aca="false">+_xlfn.CONCAT(B541:C541)</f>
        <v>EcuadorPROMESA</v>
      </c>
      <c r="K541" s="1" t="s">
        <v>3511</v>
      </c>
    </row>
    <row r="542" customFormat="false" ht="15" hidden="false" customHeight="false" outlineLevel="0" collapsed="false">
      <c r="A542" s="1" t="s">
        <v>4</v>
      </c>
      <c r="B542" s="1" t="s">
        <v>1428</v>
      </c>
      <c r="C542" s="1" t="s">
        <v>52</v>
      </c>
      <c r="D542" s="1" t="s">
        <v>71</v>
      </c>
      <c r="E542" s="1" t="s">
        <v>78</v>
      </c>
      <c r="F542" s="1" t="s">
        <v>3499</v>
      </c>
      <c r="G542" s="1" t="s">
        <v>3500</v>
      </c>
      <c r="H542" s="1"/>
      <c r="I542" s="1" t="s">
        <v>1504</v>
      </c>
      <c r="J542" s="1" t="str">
        <f aca="false">+_xlfn.CONCAT(B542:C542)</f>
        <v>EcuadorPROMESA</v>
      </c>
      <c r="K542" s="1" t="s">
        <v>3511</v>
      </c>
    </row>
    <row r="543" customFormat="false" ht="15" hidden="false" customHeight="false" outlineLevel="0" collapsed="false">
      <c r="A543" s="1" t="s">
        <v>4</v>
      </c>
      <c r="B543" s="1" t="s">
        <v>1428</v>
      </c>
      <c r="C543" s="1" t="s">
        <v>52</v>
      </c>
      <c r="D543" s="1" t="s">
        <v>71</v>
      </c>
      <c r="E543" s="1" t="s">
        <v>78</v>
      </c>
      <c r="F543" s="1" t="s">
        <v>3499</v>
      </c>
      <c r="G543" s="1" t="s">
        <v>3500</v>
      </c>
      <c r="H543" s="1"/>
      <c r="I543" s="1" t="s">
        <v>1490</v>
      </c>
      <c r="J543" s="1" t="str">
        <f aca="false">+_xlfn.CONCAT(B543:C543)</f>
        <v>EcuadorPROMESA</v>
      </c>
      <c r="K543" s="1" t="s">
        <v>3511</v>
      </c>
    </row>
    <row r="544" customFormat="false" ht="15" hidden="false" customHeight="false" outlineLevel="0" collapsed="false">
      <c r="A544" s="1" t="s">
        <v>4</v>
      </c>
      <c r="B544" s="1" t="s">
        <v>1428</v>
      </c>
      <c r="C544" s="1" t="s">
        <v>24</v>
      </c>
      <c r="D544" s="1" t="s">
        <v>75</v>
      </c>
      <c r="E544" s="1" t="s">
        <v>78</v>
      </c>
      <c r="F544" s="1" t="s">
        <v>3499</v>
      </c>
      <c r="G544" s="1" t="s">
        <v>3500</v>
      </c>
      <c r="H544" s="1"/>
      <c r="I544" s="1" t="s">
        <v>1507</v>
      </c>
      <c r="J544" s="1" t="str">
        <f aca="false">+_xlfn.CONCAT(B544:C544)</f>
        <v>EcuadorStanley</v>
      </c>
      <c r="K544" s="1" t="n">
        <f aca="false">+IF(J544=J543,"",1)</f>
        <v>1</v>
      </c>
    </row>
    <row r="545" customFormat="false" ht="15" hidden="false" customHeight="false" outlineLevel="0" collapsed="false">
      <c r="A545" s="1" t="s">
        <v>4</v>
      </c>
      <c r="B545" s="1" t="s">
        <v>1428</v>
      </c>
      <c r="C545" s="1" t="s">
        <v>24</v>
      </c>
      <c r="D545" s="1" t="s">
        <v>75</v>
      </c>
      <c r="E545" s="1" t="s">
        <v>78</v>
      </c>
      <c r="F545" s="1" t="s">
        <v>3499</v>
      </c>
      <c r="G545" s="1" t="s">
        <v>3500</v>
      </c>
      <c r="H545" s="1"/>
      <c r="I545" s="1" t="s">
        <v>1510</v>
      </c>
      <c r="J545" s="1" t="str">
        <f aca="false">+_xlfn.CONCAT(B545:C545)</f>
        <v>EcuadorStanley</v>
      </c>
      <c r="K545" s="1" t="s">
        <v>3511</v>
      </c>
    </row>
    <row r="546" customFormat="false" ht="15" hidden="false" customHeight="false" outlineLevel="0" collapsed="false">
      <c r="A546" s="1" t="s">
        <v>4</v>
      </c>
      <c r="B546" s="1" t="s">
        <v>1428</v>
      </c>
      <c r="C546" s="1" t="s">
        <v>24</v>
      </c>
      <c r="D546" s="1" t="s">
        <v>75</v>
      </c>
      <c r="E546" s="1" t="s">
        <v>78</v>
      </c>
      <c r="F546" s="1" t="s">
        <v>3499</v>
      </c>
      <c r="G546" s="1" t="s">
        <v>3500</v>
      </c>
      <c r="H546" s="1"/>
      <c r="I546" s="1" t="s">
        <v>1513</v>
      </c>
      <c r="J546" s="1" t="str">
        <f aca="false">+_xlfn.CONCAT(B546:C546)</f>
        <v>EcuadorStanley</v>
      </c>
      <c r="K546" s="1" t="s">
        <v>3511</v>
      </c>
    </row>
    <row r="547" customFormat="false" ht="15" hidden="false" customHeight="false" outlineLevel="0" collapsed="false">
      <c r="A547" s="1" t="s">
        <v>4</v>
      </c>
      <c r="B547" s="1" t="s">
        <v>1428</v>
      </c>
      <c r="C547" s="1" t="s">
        <v>24</v>
      </c>
      <c r="D547" s="1" t="s">
        <v>75</v>
      </c>
      <c r="E547" s="1" t="s">
        <v>78</v>
      </c>
      <c r="F547" s="1" t="s">
        <v>3499</v>
      </c>
      <c r="G547" s="1" t="s">
        <v>3500</v>
      </c>
      <c r="H547" s="1"/>
      <c r="I547" s="1" t="s">
        <v>1516</v>
      </c>
      <c r="J547" s="1" t="str">
        <f aca="false">+_xlfn.CONCAT(B547:C547)</f>
        <v>EcuadorStanley</v>
      </c>
      <c r="K547" s="1" t="s">
        <v>3511</v>
      </c>
    </row>
    <row r="548" customFormat="false" ht="15" hidden="false" customHeight="false" outlineLevel="0" collapsed="false">
      <c r="A548" s="1" t="s">
        <v>4</v>
      </c>
      <c r="B548" s="1" t="s">
        <v>1428</v>
      </c>
      <c r="C548" s="1" t="s">
        <v>24</v>
      </c>
      <c r="D548" s="1" t="s">
        <v>75</v>
      </c>
      <c r="E548" s="1" t="s">
        <v>78</v>
      </c>
      <c r="F548" s="1" t="s">
        <v>3499</v>
      </c>
      <c r="G548" s="1" t="s">
        <v>3500</v>
      </c>
      <c r="H548" s="1"/>
      <c r="I548" s="1" t="s">
        <v>1519</v>
      </c>
      <c r="J548" s="1" t="str">
        <f aca="false">+_xlfn.CONCAT(B548:C548)</f>
        <v>EcuadorStanley</v>
      </c>
      <c r="K548" s="1" t="s">
        <v>3511</v>
      </c>
    </row>
    <row r="549" customFormat="false" ht="15" hidden="false" customHeight="false" outlineLevel="0" collapsed="false">
      <c r="A549" s="1" t="s">
        <v>3</v>
      </c>
      <c r="B549" s="1" t="s">
        <v>3</v>
      </c>
      <c r="C549" s="1" t="s">
        <v>11</v>
      </c>
      <c r="D549" s="1" t="s">
        <v>71</v>
      </c>
      <c r="E549" s="1" t="s">
        <v>78</v>
      </c>
      <c r="F549" s="1" t="s">
        <v>3499</v>
      </c>
      <c r="G549" s="1" t="s">
        <v>3500</v>
      </c>
      <c r="H549" s="1"/>
      <c r="I549" s="1" t="s">
        <v>3761</v>
      </c>
      <c r="J549" s="1" t="str">
        <f aca="false">+_xlfn.CONCAT(B549:C549)</f>
        <v>GLOBALAmazon</v>
      </c>
      <c r="K549" s="1" t="n">
        <f aca="false">+IF(J549=J548,"",1)</f>
        <v>1</v>
      </c>
    </row>
    <row r="550" customFormat="false" ht="15" hidden="false" customHeight="false" outlineLevel="0" collapsed="false">
      <c r="A550" s="1" t="s">
        <v>3</v>
      </c>
      <c r="B550" s="1" t="s">
        <v>3</v>
      </c>
      <c r="C550" s="1" t="s">
        <v>11</v>
      </c>
      <c r="D550" s="1" t="s">
        <v>71</v>
      </c>
      <c r="E550" s="1" t="s">
        <v>78</v>
      </c>
      <c r="F550" s="1" t="s">
        <v>3499</v>
      </c>
      <c r="G550" s="1" t="s">
        <v>3500</v>
      </c>
      <c r="H550" s="1"/>
      <c r="I550" s="1" t="s">
        <v>3762</v>
      </c>
      <c r="J550" s="1" t="str">
        <f aca="false">+_xlfn.CONCAT(B550:C550)</f>
        <v>GLOBALAmazon</v>
      </c>
      <c r="K550" s="1" t="s">
        <v>3511</v>
      </c>
    </row>
    <row r="551" customFormat="false" ht="15" hidden="false" customHeight="false" outlineLevel="0" collapsed="false">
      <c r="A551" s="1" t="s">
        <v>3</v>
      </c>
      <c r="B551" s="1" t="s">
        <v>3</v>
      </c>
      <c r="C551" s="1" t="s">
        <v>11</v>
      </c>
      <c r="D551" s="1" t="s">
        <v>71</v>
      </c>
      <c r="E551" s="1" t="s">
        <v>78</v>
      </c>
      <c r="F551" s="1" t="s">
        <v>3499</v>
      </c>
      <c r="G551" s="1" t="s">
        <v>3500</v>
      </c>
      <c r="H551" s="1"/>
      <c r="I551" s="1" t="s">
        <v>3763</v>
      </c>
      <c r="J551" s="1" t="str">
        <f aca="false">+_xlfn.CONCAT(B551:C551)</f>
        <v>GLOBALAmazon</v>
      </c>
      <c r="K551" s="1" t="s">
        <v>3511</v>
      </c>
    </row>
    <row r="552" customFormat="false" ht="15" hidden="false" customHeight="false" outlineLevel="0" collapsed="false">
      <c r="A552" s="1" t="s">
        <v>3</v>
      </c>
      <c r="B552" s="1" t="s">
        <v>3</v>
      </c>
      <c r="C552" s="1" t="s">
        <v>11</v>
      </c>
      <c r="D552" s="1" t="s">
        <v>71</v>
      </c>
      <c r="E552" s="1" t="s">
        <v>78</v>
      </c>
      <c r="F552" s="1" t="s">
        <v>3499</v>
      </c>
      <c r="G552" s="1" t="s">
        <v>3500</v>
      </c>
      <c r="H552" s="1"/>
      <c r="I552" s="1" t="s">
        <v>3764</v>
      </c>
      <c r="J552" s="1" t="str">
        <f aca="false">+_xlfn.CONCAT(B552:C552)</f>
        <v>GLOBALAmazon</v>
      </c>
      <c r="K552" s="1" t="s">
        <v>3511</v>
      </c>
    </row>
    <row r="553" customFormat="false" ht="15" hidden="false" customHeight="false" outlineLevel="0" collapsed="false">
      <c r="A553" s="1" t="s">
        <v>3</v>
      </c>
      <c r="B553" s="1" t="s">
        <v>3</v>
      </c>
      <c r="C553" s="1" t="s">
        <v>11</v>
      </c>
      <c r="D553" s="1" t="s">
        <v>71</v>
      </c>
      <c r="E553" s="1" t="s">
        <v>78</v>
      </c>
      <c r="F553" s="1" t="s">
        <v>3499</v>
      </c>
      <c r="G553" s="1" t="s">
        <v>3500</v>
      </c>
      <c r="H553" s="1"/>
      <c r="I553" s="1" t="s">
        <v>3765</v>
      </c>
      <c r="J553" s="1" t="str">
        <f aca="false">+_xlfn.CONCAT(B553:C553)</f>
        <v>GLOBALAmazon</v>
      </c>
      <c r="K553" s="1" t="s">
        <v>3511</v>
      </c>
    </row>
    <row r="554" customFormat="false" ht="15" hidden="false" customHeight="false" outlineLevel="0" collapsed="false">
      <c r="A554" s="1" t="s">
        <v>3</v>
      </c>
      <c r="B554" s="1" t="s">
        <v>3</v>
      </c>
      <c r="C554" s="1" t="s">
        <v>11</v>
      </c>
      <c r="D554" s="1" t="s">
        <v>71</v>
      </c>
      <c r="E554" s="1" t="s">
        <v>78</v>
      </c>
      <c r="F554" s="1" t="s">
        <v>3499</v>
      </c>
      <c r="G554" s="1" t="s">
        <v>3500</v>
      </c>
      <c r="H554" s="1"/>
      <c r="I554" s="1" t="s">
        <v>3766</v>
      </c>
      <c r="J554" s="1" t="str">
        <f aca="false">+_xlfn.CONCAT(B554:C554)</f>
        <v>GLOBALAmazon</v>
      </c>
      <c r="K554" s="1" t="s">
        <v>3511</v>
      </c>
    </row>
    <row r="555" customFormat="false" ht="15" hidden="false" customHeight="false" outlineLevel="0" collapsed="false">
      <c r="A555" s="1" t="s">
        <v>3</v>
      </c>
      <c r="B555" s="1" t="s">
        <v>3</v>
      </c>
      <c r="C555" s="1" t="s">
        <v>11</v>
      </c>
      <c r="D555" s="1" t="s">
        <v>71</v>
      </c>
      <c r="E555" s="1" t="s">
        <v>78</v>
      </c>
      <c r="F555" s="1" t="s">
        <v>3499</v>
      </c>
      <c r="G555" s="1" t="s">
        <v>3500</v>
      </c>
      <c r="H555" s="1"/>
      <c r="I555" s="1" t="s">
        <v>3766</v>
      </c>
      <c r="J555" s="1" t="str">
        <f aca="false">+_xlfn.CONCAT(B555:C555)</f>
        <v>GLOBALAmazon</v>
      </c>
      <c r="K555" s="1" t="s">
        <v>3511</v>
      </c>
    </row>
    <row r="556" customFormat="false" ht="15" hidden="false" customHeight="false" outlineLevel="0" collapsed="false">
      <c r="A556" s="1" t="s">
        <v>3</v>
      </c>
      <c r="B556" s="1" t="s">
        <v>3</v>
      </c>
      <c r="C556" s="1" t="s">
        <v>11</v>
      </c>
      <c r="D556" s="1" t="s">
        <v>71</v>
      </c>
      <c r="E556" s="1" t="s">
        <v>78</v>
      </c>
      <c r="F556" s="1" t="s">
        <v>3499</v>
      </c>
      <c r="G556" s="1" t="s">
        <v>3500</v>
      </c>
      <c r="H556" s="1"/>
      <c r="I556" s="1" t="s">
        <v>3767</v>
      </c>
      <c r="J556" s="1" t="str">
        <f aca="false">+_xlfn.CONCAT(B556:C556)</f>
        <v>GLOBALAmazon</v>
      </c>
      <c r="K556" s="1" t="s">
        <v>3511</v>
      </c>
    </row>
    <row r="557" customFormat="false" ht="15" hidden="false" customHeight="false" outlineLevel="0" collapsed="false">
      <c r="A557" s="1" t="s">
        <v>3</v>
      </c>
      <c r="B557" s="1" t="s">
        <v>3</v>
      </c>
      <c r="C557" s="1" t="s">
        <v>11</v>
      </c>
      <c r="D557" s="1" t="s">
        <v>71</v>
      </c>
      <c r="E557" s="1" t="s">
        <v>78</v>
      </c>
      <c r="F557" s="1" t="s">
        <v>3499</v>
      </c>
      <c r="G557" s="1" t="s">
        <v>3500</v>
      </c>
      <c r="H557" s="1"/>
      <c r="I557" s="1" t="s">
        <v>3768</v>
      </c>
      <c r="J557" s="1" t="str">
        <f aca="false">+_xlfn.CONCAT(B557:C557)</f>
        <v>GLOBALAmazon</v>
      </c>
      <c r="K557" s="1" t="s">
        <v>3511</v>
      </c>
    </row>
    <row r="558" customFormat="false" ht="15" hidden="false" customHeight="false" outlineLevel="0" collapsed="false">
      <c r="A558" s="1" t="s">
        <v>3</v>
      </c>
      <c r="B558" s="1" t="s">
        <v>3</v>
      </c>
      <c r="C558" s="1" t="s">
        <v>11</v>
      </c>
      <c r="D558" s="1" t="s">
        <v>71</v>
      </c>
      <c r="E558" s="1" t="s">
        <v>78</v>
      </c>
      <c r="F558" s="1" t="s">
        <v>3499</v>
      </c>
      <c r="G558" s="1" t="s">
        <v>3500</v>
      </c>
      <c r="H558" s="1"/>
      <c r="I558" s="1" t="s">
        <v>3769</v>
      </c>
      <c r="J558" s="1" t="str">
        <f aca="false">+_xlfn.CONCAT(B558:C558)</f>
        <v>GLOBALAmazon</v>
      </c>
      <c r="K558" s="1" t="s">
        <v>3511</v>
      </c>
    </row>
    <row r="559" customFormat="false" ht="15" hidden="false" customHeight="false" outlineLevel="0" collapsed="false">
      <c r="A559" s="1" t="s">
        <v>3</v>
      </c>
      <c r="B559" s="1" t="s">
        <v>3</v>
      </c>
      <c r="C559" s="1" t="s">
        <v>11</v>
      </c>
      <c r="D559" s="1" t="s">
        <v>71</v>
      </c>
      <c r="E559" s="1" t="s">
        <v>78</v>
      </c>
      <c r="F559" s="1" t="s">
        <v>3499</v>
      </c>
      <c r="G559" s="1" t="s">
        <v>3500</v>
      </c>
      <c r="H559" s="1"/>
      <c r="I559" s="1" t="s">
        <v>3770</v>
      </c>
      <c r="J559" s="1" t="str">
        <f aca="false">+_xlfn.CONCAT(B559:C559)</f>
        <v>GLOBALAmazon</v>
      </c>
      <c r="K559" s="1" t="s">
        <v>3511</v>
      </c>
    </row>
    <row r="560" customFormat="false" ht="15" hidden="false" customHeight="false" outlineLevel="0" collapsed="false">
      <c r="A560" s="1" t="s">
        <v>3</v>
      </c>
      <c r="B560" s="1" t="s">
        <v>3</v>
      </c>
      <c r="C560" s="1" t="s">
        <v>11</v>
      </c>
      <c r="D560" s="1" t="s">
        <v>71</v>
      </c>
      <c r="E560" s="1" t="s">
        <v>78</v>
      </c>
      <c r="F560" s="1" t="s">
        <v>3499</v>
      </c>
      <c r="G560" s="1" t="s">
        <v>3500</v>
      </c>
      <c r="H560" s="1"/>
      <c r="I560" s="1" t="s">
        <v>3771</v>
      </c>
      <c r="J560" s="1" t="str">
        <f aca="false">+_xlfn.CONCAT(B560:C560)</f>
        <v>GLOBALAmazon</v>
      </c>
      <c r="K560" s="1" t="s">
        <v>3511</v>
      </c>
    </row>
    <row r="561" customFormat="false" ht="15" hidden="false" customHeight="false" outlineLevel="0" collapsed="false">
      <c r="A561" s="1" t="s">
        <v>3</v>
      </c>
      <c r="B561" s="1" t="s">
        <v>3</v>
      </c>
      <c r="C561" s="1" t="s">
        <v>11</v>
      </c>
      <c r="D561" s="1" t="s">
        <v>71</v>
      </c>
      <c r="E561" s="1" t="s">
        <v>78</v>
      </c>
      <c r="F561" s="1" t="s">
        <v>3499</v>
      </c>
      <c r="G561" s="1" t="s">
        <v>3500</v>
      </c>
      <c r="H561" s="1"/>
      <c r="I561" s="1" t="s">
        <v>3772</v>
      </c>
      <c r="J561" s="1" t="str">
        <f aca="false">+_xlfn.CONCAT(B561:C561)</f>
        <v>GLOBALAmazon</v>
      </c>
      <c r="K561" s="1" t="s">
        <v>3511</v>
      </c>
    </row>
    <row r="562" customFormat="false" ht="15" hidden="false" customHeight="false" outlineLevel="0" collapsed="false">
      <c r="A562" s="1" t="s">
        <v>3</v>
      </c>
      <c r="B562" s="1" t="s">
        <v>3</v>
      </c>
      <c r="C562" s="1" t="s">
        <v>11</v>
      </c>
      <c r="D562" s="1" t="s">
        <v>71</v>
      </c>
      <c r="E562" s="1" t="s">
        <v>78</v>
      </c>
      <c r="F562" s="1" t="s">
        <v>3499</v>
      </c>
      <c r="G562" s="1" t="s">
        <v>3500</v>
      </c>
      <c r="H562" s="1"/>
      <c r="I562" s="1" t="s">
        <v>3773</v>
      </c>
      <c r="J562" s="1" t="str">
        <f aca="false">+_xlfn.CONCAT(B562:C562)</f>
        <v>GLOBALAmazon</v>
      </c>
      <c r="K562" s="1" t="s">
        <v>3511</v>
      </c>
    </row>
    <row r="563" customFormat="false" ht="15" hidden="false" customHeight="false" outlineLevel="0" collapsed="false">
      <c r="A563" s="1" t="s">
        <v>3</v>
      </c>
      <c r="B563" s="1" t="s">
        <v>3</v>
      </c>
      <c r="C563" s="1" t="s">
        <v>11</v>
      </c>
      <c r="D563" s="1" t="s">
        <v>71</v>
      </c>
      <c r="E563" s="1" t="s">
        <v>78</v>
      </c>
      <c r="F563" s="1" t="s">
        <v>3499</v>
      </c>
      <c r="G563" s="1" t="s">
        <v>3500</v>
      </c>
      <c r="H563" s="1"/>
      <c r="I563" s="1" t="s">
        <v>3774</v>
      </c>
      <c r="J563" s="1" t="str">
        <f aca="false">+_xlfn.CONCAT(B563:C563)</f>
        <v>GLOBALAmazon</v>
      </c>
      <c r="K563" s="1" t="s">
        <v>3511</v>
      </c>
    </row>
    <row r="564" customFormat="false" ht="15" hidden="false" customHeight="false" outlineLevel="0" collapsed="false">
      <c r="A564" s="1" t="s">
        <v>3</v>
      </c>
      <c r="B564" s="1" t="s">
        <v>3</v>
      </c>
      <c r="C564" s="1" t="s">
        <v>11</v>
      </c>
      <c r="D564" s="1" t="s">
        <v>71</v>
      </c>
      <c r="E564" s="1" t="s">
        <v>78</v>
      </c>
      <c r="F564" s="1" t="s">
        <v>3499</v>
      </c>
      <c r="G564" s="1" t="s">
        <v>3500</v>
      </c>
      <c r="H564" s="1"/>
      <c r="I564" s="1" t="s">
        <v>3775</v>
      </c>
      <c r="J564" s="1" t="str">
        <f aca="false">+_xlfn.CONCAT(B564:C564)</f>
        <v>GLOBALAmazon</v>
      </c>
      <c r="K564" s="1" t="s">
        <v>3511</v>
      </c>
    </row>
    <row r="565" customFormat="false" ht="15" hidden="false" customHeight="false" outlineLevel="0" collapsed="false">
      <c r="A565" s="1" t="s">
        <v>3</v>
      </c>
      <c r="B565" s="1" t="s">
        <v>3</v>
      </c>
      <c r="C565" s="1" t="s">
        <v>11</v>
      </c>
      <c r="D565" s="1" t="s">
        <v>71</v>
      </c>
      <c r="E565" s="1" t="s">
        <v>78</v>
      </c>
      <c r="F565" s="1" t="s">
        <v>3499</v>
      </c>
      <c r="G565" s="1" t="s">
        <v>3500</v>
      </c>
      <c r="H565" s="1"/>
      <c r="I565" s="1" t="s">
        <v>3776</v>
      </c>
      <c r="J565" s="1" t="str">
        <f aca="false">+_xlfn.CONCAT(B565:C565)</f>
        <v>GLOBALAmazon</v>
      </c>
      <c r="K565" s="1" t="s">
        <v>3511</v>
      </c>
    </row>
    <row r="566" customFormat="false" ht="15" hidden="false" customHeight="false" outlineLevel="0" collapsed="false">
      <c r="A566" s="1" t="s">
        <v>3</v>
      </c>
      <c r="B566" s="1" t="s">
        <v>3</v>
      </c>
      <c r="C566" s="1" t="s">
        <v>11</v>
      </c>
      <c r="D566" s="1" t="s">
        <v>71</v>
      </c>
      <c r="E566" s="1" t="s">
        <v>78</v>
      </c>
      <c r="F566" s="1" t="s">
        <v>3499</v>
      </c>
      <c r="G566" s="1" t="s">
        <v>3500</v>
      </c>
      <c r="H566" s="1"/>
      <c r="I566" s="1" t="s">
        <v>3777</v>
      </c>
      <c r="J566" s="1" t="str">
        <f aca="false">+_xlfn.CONCAT(B566:C566)</f>
        <v>GLOBALAmazon</v>
      </c>
      <c r="K566" s="1" t="s">
        <v>3511</v>
      </c>
    </row>
    <row r="567" customFormat="false" ht="15" hidden="false" customHeight="false" outlineLevel="0" collapsed="false">
      <c r="A567" s="1" t="s">
        <v>3</v>
      </c>
      <c r="B567" s="1" t="s">
        <v>3</v>
      </c>
      <c r="C567" s="1" t="s">
        <v>11</v>
      </c>
      <c r="D567" s="1" t="s">
        <v>71</v>
      </c>
      <c r="E567" s="1" t="s">
        <v>78</v>
      </c>
      <c r="F567" s="1" t="s">
        <v>3499</v>
      </c>
      <c r="G567" s="1" t="s">
        <v>3500</v>
      </c>
      <c r="H567" s="1"/>
      <c r="I567" s="1" t="s">
        <v>3778</v>
      </c>
      <c r="J567" s="1" t="str">
        <f aca="false">+_xlfn.CONCAT(B567:C567)</f>
        <v>GLOBALAmazon</v>
      </c>
      <c r="K567" s="1" t="s">
        <v>3511</v>
      </c>
    </row>
    <row r="568" customFormat="false" ht="15" hidden="false" customHeight="false" outlineLevel="0" collapsed="false">
      <c r="A568" s="1" t="s">
        <v>3</v>
      </c>
      <c r="B568" s="1" t="s">
        <v>3</v>
      </c>
      <c r="C568" s="1" t="s">
        <v>11</v>
      </c>
      <c r="D568" s="1" t="s">
        <v>71</v>
      </c>
      <c r="E568" s="1" t="s">
        <v>78</v>
      </c>
      <c r="F568" s="1" t="s">
        <v>3499</v>
      </c>
      <c r="G568" s="1" t="s">
        <v>3500</v>
      </c>
      <c r="H568" s="1"/>
      <c r="I568" s="1" t="s">
        <v>3779</v>
      </c>
      <c r="J568" s="1" t="str">
        <f aca="false">+_xlfn.CONCAT(B568:C568)</f>
        <v>GLOBALAmazon</v>
      </c>
      <c r="K568" s="1" t="s">
        <v>3511</v>
      </c>
    </row>
    <row r="569" customFormat="false" ht="15" hidden="false" customHeight="false" outlineLevel="0" collapsed="false">
      <c r="A569" s="1" t="s">
        <v>3</v>
      </c>
      <c r="B569" s="1" t="s">
        <v>3</v>
      </c>
      <c r="C569" s="1" t="s">
        <v>11</v>
      </c>
      <c r="D569" s="1" t="s">
        <v>71</v>
      </c>
      <c r="E569" s="1" t="s">
        <v>78</v>
      </c>
      <c r="F569" s="1" t="s">
        <v>3499</v>
      </c>
      <c r="G569" s="1" t="s">
        <v>3500</v>
      </c>
      <c r="H569" s="1"/>
      <c r="I569" s="1" t="s">
        <v>3780</v>
      </c>
      <c r="J569" s="1" t="str">
        <f aca="false">+_xlfn.CONCAT(B569:C569)</f>
        <v>GLOBALAmazon</v>
      </c>
      <c r="K569" s="1" t="s">
        <v>3511</v>
      </c>
    </row>
    <row r="570" customFormat="false" ht="15" hidden="false" customHeight="false" outlineLevel="0" collapsed="false">
      <c r="A570" s="1" t="s">
        <v>3</v>
      </c>
      <c r="B570" s="1" t="s">
        <v>3</v>
      </c>
      <c r="C570" s="1" t="s">
        <v>11</v>
      </c>
      <c r="D570" s="1" t="s">
        <v>71</v>
      </c>
      <c r="E570" s="1" t="s">
        <v>78</v>
      </c>
      <c r="F570" s="1" t="s">
        <v>3499</v>
      </c>
      <c r="G570" s="1" t="s">
        <v>3500</v>
      </c>
      <c r="H570" s="1"/>
      <c r="I570" s="1" t="s">
        <v>3781</v>
      </c>
      <c r="J570" s="1" t="str">
        <f aca="false">+_xlfn.CONCAT(B570:C570)</f>
        <v>GLOBALAmazon</v>
      </c>
      <c r="K570" s="1" t="s">
        <v>3511</v>
      </c>
    </row>
    <row r="571" customFormat="false" ht="15" hidden="false" customHeight="false" outlineLevel="0" collapsed="false">
      <c r="A571" s="1" t="s">
        <v>3</v>
      </c>
      <c r="B571" s="1" t="s">
        <v>3</v>
      </c>
      <c r="C571" s="1" t="s">
        <v>11</v>
      </c>
      <c r="D571" s="1" t="s">
        <v>71</v>
      </c>
      <c r="E571" s="1" t="s">
        <v>78</v>
      </c>
      <c r="F571" s="1" t="s">
        <v>3499</v>
      </c>
      <c r="G571" s="1" t="s">
        <v>3500</v>
      </c>
      <c r="H571" s="1"/>
      <c r="I571" s="1" t="s">
        <v>3782</v>
      </c>
      <c r="J571" s="1" t="str">
        <f aca="false">+_xlfn.CONCAT(B571:C571)</f>
        <v>GLOBALAmazon</v>
      </c>
      <c r="K571" s="1" t="s">
        <v>3511</v>
      </c>
    </row>
    <row r="572" customFormat="false" ht="15" hidden="false" customHeight="false" outlineLevel="0" collapsed="false">
      <c r="A572" s="1" t="s">
        <v>3</v>
      </c>
      <c r="B572" s="1" t="s">
        <v>1522</v>
      </c>
      <c r="C572" s="1" t="s">
        <v>13</v>
      </c>
      <c r="D572" s="1" t="s">
        <v>75</v>
      </c>
      <c r="E572" s="1" t="s">
        <v>78</v>
      </c>
      <c r="F572" s="1" t="s">
        <v>3499</v>
      </c>
      <c r="G572" s="1" t="s">
        <v>3500</v>
      </c>
      <c r="H572" s="1"/>
      <c r="I572" s="1" t="s">
        <v>1524</v>
      </c>
      <c r="J572" s="1" t="str">
        <f aca="false">+_xlfn.CONCAT(B572:C572)</f>
        <v>GlobalBlack &amp; Decker</v>
      </c>
      <c r="K572" s="1" t="n">
        <f aca="false">+IF(J572=J571,"",1)</f>
        <v>1</v>
      </c>
    </row>
    <row r="573" customFormat="false" ht="15" hidden="false" customHeight="false" outlineLevel="0" collapsed="false">
      <c r="A573" s="1" t="s">
        <v>3</v>
      </c>
      <c r="B573" s="1" t="s">
        <v>1522</v>
      </c>
      <c r="C573" s="1" t="s">
        <v>13</v>
      </c>
      <c r="D573" s="1" t="s">
        <v>75</v>
      </c>
      <c r="E573" s="1" t="s">
        <v>78</v>
      </c>
      <c r="F573" s="1" t="s">
        <v>3499</v>
      </c>
      <c r="G573" s="1" t="s">
        <v>3500</v>
      </c>
      <c r="H573" s="1"/>
      <c r="I573" s="1" t="s">
        <v>1527</v>
      </c>
      <c r="J573" s="1" t="str">
        <f aca="false">+_xlfn.CONCAT(B573:C573)</f>
        <v>GlobalBlack &amp; Decker</v>
      </c>
      <c r="K573" s="1" t="s">
        <v>3511</v>
      </c>
    </row>
    <row r="574" customFormat="false" ht="15" hidden="false" customHeight="false" outlineLevel="0" collapsed="false">
      <c r="A574" s="1" t="s">
        <v>3</v>
      </c>
      <c r="B574" s="1" t="s">
        <v>1522</v>
      </c>
      <c r="C574" s="1" t="s">
        <v>13</v>
      </c>
      <c r="D574" s="1" t="s">
        <v>75</v>
      </c>
      <c r="E574" s="1" t="s">
        <v>78</v>
      </c>
      <c r="F574" s="1" t="s">
        <v>3499</v>
      </c>
      <c r="G574" s="1" t="s">
        <v>3500</v>
      </c>
      <c r="H574" s="1"/>
      <c r="I574" s="1" t="s">
        <v>1530</v>
      </c>
      <c r="J574" s="1" t="str">
        <f aca="false">+_xlfn.CONCAT(B574:C574)</f>
        <v>GlobalBlack &amp; Decker</v>
      </c>
      <c r="K574" s="1" t="s">
        <v>3511</v>
      </c>
    </row>
    <row r="575" customFormat="false" ht="15" hidden="false" customHeight="false" outlineLevel="0" collapsed="false">
      <c r="A575" s="1" t="s">
        <v>3</v>
      </c>
      <c r="B575" s="1" t="s">
        <v>1522</v>
      </c>
      <c r="C575" s="1" t="s">
        <v>13</v>
      </c>
      <c r="D575" s="1" t="s">
        <v>75</v>
      </c>
      <c r="E575" s="1" t="s">
        <v>78</v>
      </c>
      <c r="F575" s="1" t="s">
        <v>3499</v>
      </c>
      <c r="G575" s="1" t="s">
        <v>3500</v>
      </c>
      <c r="H575" s="1"/>
      <c r="I575" s="1" t="s">
        <v>1533</v>
      </c>
      <c r="J575" s="1" t="str">
        <f aca="false">+_xlfn.CONCAT(B575:C575)</f>
        <v>GlobalBlack &amp; Decker</v>
      </c>
      <c r="K575" s="1" t="s">
        <v>3511</v>
      </c>
    </row>
    <row r="576" customFormat="false" ht="15" hidden="false" customHeight="false" outlineLevel="0" collapsed="false">
      <c r="A576" s="1" t="s">
        <v>3</v>
      </c>
      <c r="B576" s="1" t="s">
        <v>1522</v>
      </c>
      <c r="C576" s="1" t="s">
        <v>13</v>
      </c>
      <c r="D576" s="1" t="s">
        <v>75</v>
      </c>
      <c r="E576" s="1" t="s">
        <v>78</v>
      </c>
      <c r="F576" s="1" t="s">
        <v>3499</v>
      </c>
      <c r="G576" s="1" t="s">
        <v>3500</v>
      </c>
      <c r="H576" s="1"/>
      <c r="I576" s="1" t="s">
        <v>1536</v>
      </c>
      <c r="J576" s="1" t="str">
        <f aca="false">+_xlfn.CONCAT(B576:C576)</f>
        <v>GlobalBlack &amp; Decker</v>
      </c>
      <c r="K576" s="1" t="s">
        <v>3511</v>
      </c>
    </row>
    <row r="577" customFormat="false" ht="15" hidden="false" customHeight="false" outlineLevel="0" collapsed="false">
      <c r="A577" s="1" t="s">
        <v>3</v>
      </c>
      <c r="B577" s="1" t="s">
        <v>1522</v>
      </c>
      <c r="C577" s="1" t="s">
        <v>13</v>
      </c>
      <c r="D577" s="1" t="s">
        <v>75</v>
      </c>
      <c r="E577" s="1" t="s">
        <v>78</v>
      </c>
      <c r="F577" s="1" t="s">
        <v>3499</v>
      </c>
      <c r="G577" s="1" t="s">
        <v>3500</v>
      </c>
      <c r="H577" s="1"/>
      <c r="I577" s="1" t="s">
        <v>1539</v>
      </c>
      <c r="J577" s="1" t="str">
        <f aca="false">+_xlfn.CONCAT(B577:C577)</f>
        <v>GlobalBlack &amp; Decker</v>
      </c>
      <c r="K577" s="1" t="s">
        <v>3511</v>
      </c>
    </row>
    <row r="578" customFormat="false" ht="15" hidden="false" customHeight="false" outlineLevel="0" collapsed="false">
      <c r="A578" s="1" t="s">
        <v>3</v>
      </c>
      <c r="B578" s="1" t="s">
        <v>1522</v>
      </c>
      <c r="C578" s="1" t="s">
        <v>13</v>
      </c>
      <c r="D578" s="1" t="s">
        <v>75</v>
      </c>
      <c r="E578" s="1" t="s">
        <v>78</v>
      </c>
      <c r="F578" s="1" t="s">
        <v>3499</v>
      </c>
      <c r="G578" s="1" t="s">
        <v>3500</v>
      </c>
      <c r="H578" s="1"/>
      <c r="I578" s="1" t="s">
        <v>1542</v>
      </c>
      <c r="J578" s="1" t="str">
        <f aca="false">+_xlfn.CONCAT(B578:C578)</f>
        <v>GlobalBlack &amp; Decker</v>
      </c>
      <c r="K578" s="1" t="s">
        <v>3511</v>
      </c>
    </row>
    <row r="579" customFormat="false" ht="15" hidden="false" customHeight="false" outlineLevel="0" collapsed="false">
      <c r="A579" s="1" t="s">
        <v>3</v>
      </c>
      <c r="B579" s="1" t="s">
        <v>1522</v>
      </c>
      <c r="C579" s="1" t="s">
        <v>13</v>
      </c>
      <c r="D579" s="1" t="s">
        <v>75</v>
      </c>
      <c r="E579" s="1" t="s">
        <v>78</v>
      </c>
      <c r="F579" s="1" t="s">
        <v>3499</v>
      </c>
      <c r="G579" s="1" t="s">
        <v>3500</v>
      </c>
      <c r="H579" s="1"/>
      <c r="I579" s="1" t="s">
        <v>1545</v>
      </c>
      <c r="J579" s="1" t="str">
        <f aca="false">+_xlfn.CONCAT(B579:C579)</f>
        <v>GlobalBlack &amp; Decker</v>
      </c>
      <c r="K579" s="1" t="s">
        <v>3511</v>
      </c>
    </row>
    <row r="580" customFormat="false" ht="15" hidden="false" customHeight="false" outlineLevel="0" collapsed="false">
      <c r="A580" s="1" t="s">
        <v>3</v>
      </c>
      <c r="B580" s="1" t="s">
        <v>1522</v>
      </c>
      <c r="C580" s="1" t="s">
        <v>13</v>
      </c>
      <c r="D580" s="1" t="s">
        <v>75</v>
      </c>
      <c r="E580" s="1" t="s">
        <v>78</v>
      </c>
      <c r="F580" s="1" t="s">
        <v>3499</v>
      </c>
      <c r="G580" s="1" t="s">
        <v>3500</v>
      </c>
      <c r="H580" s="1"/>
      <c r="I580" s="1" t="s">
        <v>1548</v>
      </c>
      <c r="J580" s="1" t="str">
        <f aca="false">+_xlfn.CONCAT(B580:C580)</f>
        <v>GlobalBlack &amp; Decker</v>
      </c>
      <c r="K580" s="1" t="s">
        <v>3511</v>
      </c>
    </row>
    <row r="581" customFormat="false" ht="15" hidden="false" customHeight="false" outlineLevel="0" collapsed="false">
      <c r="A581" s="1" t="s">
        <v>3</v>
      </c>
      <c r="B581" s="1" t="s">
        <v>1522</v>
      </c>
      <c r="C581" s="1" t="s">
        <v>13</v>
      </c>
      <c r="D581" s="1" t="s">
        <v>75</v>
      </c>
      <c r="E581" s="1" t="s">
        <v>78</v>
      </c>
      <c r="F581" s="1" t="s">
        <v>3499</v>
      </c>
      <c r="G581" s="1" t="s">
        <v>3500</v>
      </c>
      <c r="H581" s="1"/>
      <c r="I581" s="1" t="s">
        <v>1551</v>
      </c>
      <c r="J581" s="1" t="str">
        <f aca="false">+_xlfn.CONCAT(B581:C581)</f>
        <v>GlobalBlack &amp; Decker</v>
      </c>
      <c r="K581" s="1" t="s">
        <v>3511</v>
      </c>
    </row>
    <row r="582" customFormat="false" ht="15" hidden="false" customHeight="false" outlineLevel="0" collapsed="false">
      <c r="A582" s="1" t="s">
        <v>3</v>
      </c>
      <c r="B582" s="1" t="s">
        <v>1522</v>
      </c>
      <c r="C582" s="1" t="s">
        <v>13</v>
      </c>
      <c r="D582" s="1" t="s">
        <v>75</v>
      </c>
      <c r="E582" s="1" t="s">
        <v>78</v>
      </c>
      <c r="F582" s="1" t="s">
        <v>3499</v>
      </c>
      <c r="G582" s="1" t="s">
        <v>3500</v>
      </c>
      <c r="H582" s="1"/>
      <c r="I582" s="1" t="s">
        <v>1554</v>
      </c>
      <c r="J582" s="1" t="str">
        <f aca="false">+_xlfn.CONCAT(B582:C582)</f>
        <v>GlobalBlack &amp; Decker</v>
      </c>
      <c r="K582" s="1" t="s">
        <v>3511</v>
      </c>
    </row>
    <row r="583" customFormat="false" ht="15" hidden="false" customHeight="false" outlineLevel="0" collapsed="false">
      <c r="A583" s="1" t="s">
        <v>3</v>
      </c>
      <c r="B583" s="1" t="s">
        <v>1522</v>
      </c>
      <c r="C583" s="1" t="s">
        <v>13</v>
      </c>
      <c r="D583" s="1" t="s">
        <v>75</v>
      </c>
      <c r="E583" s="1" t="s">
        <v>78</v>
      </c>
      <c r="F583" s="1" t="s">
        <v>3499</v>
      </c>
      <c r="G583" s="1" t="s">
        <v>3500</v>
      </c>
      <c r="H583" s="1"/>
      <c r="I583" s="1" t="s">
        <v>1557</v>
      </c>
      <c r="J583" s="1" t="str">
        <f aca="false">+_xlfn.CONCAT(B583:C583)</f>
        <v>GlobalBlack &amp; Decker</v>
      </c>
      <c r="K583" s="1" t="s">
        <v>3511</v>
      </c>
    </row>
    <row r="584" customFormat="false" ht="15" hidden="false" customHeight="false" outlineLevel="0" collapsed="false">
      <c r="A584" s="1" t="s">
        <v>3</v>
      </c>
      <c r="B584" s="1" t="s">
        <v>1522</v>
      </c>
      <c r="C584" s="1" t="s">
        <v>13</v>
      </c>
      <c r="D584" s="1" t="s">
        <v>75</v>
      </c>
      <c r="E584" s="1" t="s">
        <v>78</v>
      </c>
      <c r="F584" s="1" t="s">
        <v>3499</v>
      </c>
      <c r="G584" s="1" t="s">
        <v>3500</v>
      </c>
      <c r="H584" s="1"/>
      <c r="I584" s="1" t="s">
        <v>1560</v>
      </c>
      <c r="J584" s="1" t="str">
        <f aca="false">+_xlfn.CONCAT(B584:C584)</f>
        <v>GlobalBlack &amp; Decker</v>
      </c>
      <c r="K584" s="1" t="s">
        <v>3511</v>
      </c>
    </row>
    <row r="585" customFormat="false" ht="15" hidden="false" customHeight="false" outlineLevel="0" collapsed="false">
      <c r="A585" s="1" t="s">
        <v>3</v>
      </c>
      <c r="B585" s="1" t="s">
        <v>1522</v>
      </c>
      <c r="C585" s="1" t="s">
        <v>13</v>
      </c>
      <c r="D585" s="1" t="s">
        <v>75</v>
      </c>
      <c r="E585" s="1" t="s">
        <v>78</v>
      </c>
      <c r="F585" s="1" t="s">
        <v>3499</v>
      </c>
      <c r="G585" s="1" t="s">
        <v>3500</v>
      </c>
      <c r="H585" s="1"/>
      <c r="I585" s="1" t="s">
        <v>1563</v>
      </c>
      <c r="J585" s="1" t="str">
        <f aca="false">+_xlfn.CONCAT(B585:C585)</f>
        <v>GlobalBlack &amp; Decker</v>
      </c>
      <c r="K585" s="1" t="s">
        <v>3511</v>
      </c>
    </row>
    <row r="586" customFormat="false" ht="15" hidden="false" customHeight="false" outlineLevel="0" collapsed="false">
      <c r="A586" s="1" t="s">
        <v>3</v>
      </c>
      <c r="B586" s="1" t="s">
        <v>1522</v>
      </c>
      <c r="C586" s="1" t="s">
        <v>13</v>
      </c>
      <c r="D586" s="1" t="s">
        <v>75</v>
      </c>
      <c r="E586" s="1" t="s">
        <v>78</v>
      </c>
      <c r="F586" s="1" t="s">
        <v>3499</v>
      </c>
      <c r="G586" s="1" t="s">
        <v>3500</v>
      </c>
      <c r="H586" s="1"/>
      <c r="I586" s="1" t="s">
        <v>1566</v>
      </c>
      <c r="J586" s="1" t="str">
        <f aca="false">+_xlfn.CONCAT(B586:C586)</f>
        <v>GlobalBlack &amp; Decker</v>
      </c>
      <c r="K586" s="1" t="s">
        <v>3511</v>
      </c>
    </row>
    <row r="587" customFormat="false" ht="15" hidden="false" customHeight="false" outlineLevel="0" collapsed="false">
      <c r="A587" s="1" t="s">
        <v>3</v>
      </c>
      <c r="B587" s="1" t="s">
        <v>1522</v>
      </c>
      <c r="C587" s="1" t="s">
        <v>13</v>
      </c>
      <c r="D587" s="1" t="s">
        <v>75</v>
      </c>
      <c r="E587" s="1" t="s">
        <v>78</v>
      </c>
      <c r="F587" s="1" t="s">
        <v>3499</v>
      </c>
      <c r="G587" s="1" t="s">
        <v>3500</v>
      </c>
      <c r="H587" s="1"/>
      <c r="I587" s="1" t="s">
        <v>1569</v>
      </c>
      <c r="J587" s="1" t="str">
        <f aca="false">+_xlfn.CONCAT(B587:C587)</f>
        <v>GlobalBlack &amp; Decker</v>
      </c>
      <c r="K587" s="1" t="s">
        <v>3511</v>
      </c>
    </row>
    <row r="588" customFormat="false" ht="15" hidden="false" customHeight="false" outlineLevel="0" collapsed="false">
      <c r="A588" s="1" t="s">
        <v>3</v>
      </c>
      <c r="B588" s="1" t="s">
        <v>1522</v>
      </c>
      <c r="C588" s="1" t="s">
        <v>13</v>
      </c>
      <c r="D588" s="1" t="s">
        <v>75</v>
      </c>
      <c r="E588" s="1" t="s">
        <v>78</v>
      </c>
      <c r="F588" s="1" t="s">
        <v>3499</v>
      </c>
      <c r="G588" s="1" t="s">
        <v>3500</v>
      </c>
      <c r="H588" s="1"/>
      <c r="I588" s="1" t="s">
        <v>1572</v>
      </c>
      <c r="J588" s="1" t="str">
        <f aca="false">+_xlfn.CONCAT(B588:C588)</f>
        <v>GlobalBlack &amp; Decker</v>
      </c>
      <c r="K588" s="1" t="s">
        <v>3511</v>
      </c>
    </row>
    <row r="589" customFormat="false" ht="15" hidden="false" customHeight="false" outlineLevel="0" collapsed="false">
      <c r="A589" s="1" t="s">
        <v>3</v>
      </c>
      <c r="B589" s="1" t="s">
        <v>1522</v>
      </c>
      <c r="C589" s="1" t="s">
        <v>13</v>
      </c>
      <c r="D589" s="1" t="s">
        <v>75</v>
      </c>
      <c r="E589" s="1" t="s">
        <v>78</v>
      </c>
      <c r="F589" s="1" t="s">
        <v>3499</v>
      </c>
      <c r="G589" s="1" t="s">
        <v>3500</v>
      </c>
      <c r="H589" s="1"/>
      <c r="I589" s="1" t="s">
        <v>1575</v>
      </c>
      <c r="J589" s="1" t="str">
        <f aca="false">+_xlfn.CONCAT(B589:C589)</f>
        <v>GlobalBlack &amp; Decker</v>
      </c>
      <c r="K589" s="1" t="s">
        <v>3511</v>
      </c>
    </row>
    <row r="590" customFormat="false" ht="15" hidden="false" customHeight="false" outlineLevel="0" collapsed="false">
      <c r="A590" s="1" t="s">
        <v>3</v>
      </c>
      <c r="B590" s="1" t="s">
        <v>1522</v>
      </c>
      <c r="C590" s="1" t="s">
        <v>13</v>
      </c>
      <c r="D590" s="1" t="s">
        <v>75</v>
      </c>
      <c r="E590" s="1" t="s">
        <v>78</v>
      </c>
      <c r="F590" s="1" t="s">
        <v>3499</v>
      </c>
      <c r="G590" s="1" t="s">
        <v>3500</v>
      </c>
      <c r="H590" s="1"/>
      <c r="I590" s="1" t="s">
        <v>1578</v>
      </c>
      <c r="J590" s="1" t="str">
        <f aca="false">+_xlfn.CONCAT(B590:C590)</f>
        <v>GlobalBlack &amp; Decker</v>
      </c>
      <c r="K590" s="1" t="s">
        <v>3511</v>
      </c>
    </row>
    <row r="591" customFormat="false" ht="15" hidden="false" customHeight="false" outlineLevel="0" collapsed="false">
      <c r="A591" s="1" t="s">
        <v>3</v>
      </c>
      <c r="B591" s="1" t="s">
        <v>1522</v>
      </c>
      <c r="C591" s="1" t="s">
        <v>13</v>
      </c>
      <c r="D591" s="1" t="s">
        <v>75</v>
      </c>
      <c r="E591" s="1" t="s">
        <v>78</v>
      </c>
      <c r="F591" s="1" t="s">
        <v>3499</v>
      </c>
      <c r="G591" s="1" t="s">
        <v>3500</v>
      </c>
      <c r="H591" s="1"/>
      <c r="I591" s="1" t="s">
        <v>1581</v>
      </c>
      <c r="J591" s="1" t="str">
        <f aca="false">+_xlfn.CONCAT(B591:C591)</f>
        <v>GlobalBlack &amp; Decker</v>
      </c>
      <c r="K591" s="1" t="s">
        <v>3511</v>
      </c>
    </row>
    <row r="592" customFormat="false" ht="15" hidden="false" customHeight="false" outlineLevel="0" collapsed="false">
      <c r="A592" s="1" t="s">
        <v>3</v>
      </c>
      <c r="B592" s="1" t="s">
        <v>1522</v>
      </c>
      <c r="C592" s="1" t="s">
        <v>13</v>
      </c>
      <c r="D592" s="1" t="s">
        <v>75</v>
      </c>
      <c r="E592" s="1" t="s">
        <v>78</v>
      </c>
      <c r="F592" s="1" t="s">
        <v>3499</v>
      </c>
      <c r="G592" s="1" t="s">
        <v>3500</v>
      </c>
      <c r="H592" s="1"/>
      <c r="I592" s="1" t="s">
        <v>1584</v>
      </c>
      <c r="J592" s="1" t="str">
        <f aca="false">+_xlfn.CONCAT(B592:C592)</f>
        <v>GlobalBlack &amp; Decker</v>
      </c>
      <c r="K592" s="1" t="s">
        <v>3511</v>
      </c>
    </row>
    <row r="593" customFormat="false" ht="15" hidden="false" customHeight="false" outlineLevel="0" collapsed="false">
      <c r="A593" s="1" t="s">
        <v>3</v>
      </c>
      <c r="B593" s="1" t="s">
        <v>1522</v>
      </c>
      <c r="C593" s="1" t="s">
        <v>13</v>
      </c>
      <c r="D593" s="1" t="s">
        <v>75</v>
      </c>
      <c r="E593" s="1" t="s">
        <v>78</v>
      </c>
      <c r="F593" s="1" t="s">
        <v>3499</v>
      </c>
      <c r="G593" s="1" t="s">
        <v>3500</v>
      </c>
      <c r="H593" s="1"/>
      <c r="I593" s="1" t="s">
        <v>1587</v>
      </c>
      <c r="J593" s="1" t="str">
        <f aca="false">+_xlfn.CONCAT(B593:C593)</f>
        <v>GlobalBlack &amp; Decker</v>
      </c>
      <c r="K593" s="1" t="s">
        <v>3511</v>
      </c>
    </row>
    <row r="594" customFormat="false" ht="15" hidden="false" customHeight="false" outlineLevel="0" collapsed="false">
      <c r="A594" s="1" t="s">
        <v>3</v>
      </c>
      <c r="B594" s="1" t="s">
        <v>1522</v>
      </c>
      <c r="C594" s="1" t="s">
        <v>13</v>
      </c>
      <c r="D594" s="1" t="s">
        <v>75</v>
      </c>
      <c r="E594" s="1" t="s">
        <v>78</v>
      </c>
      <c r="F594" s="1" t="s">
        <v>3499</v>
      </c>
      <c r="G594" s="1" t="s">
        <v>3500</v>
      </c>
      <c r="H594" s="1"/>
      <c r="I594" s="1" t="s">
        <v>1590</v>
      </c>
      <c r="J594" s="1" t="str">
        <f aca="false">+_xlfn.CONCAT(B594:C594)</f>
        <v>GlobalBlack &amp; Decker</v>
      </c>
      <c r="K594" s="1" t="s">
        <v>3511</v>
      </c>
    </row>
    <row r="595" customFormat="false" ht="15" hidden="false" customHeight="false" outlineLevel="0" collapsed="false">
      <c r="A595" s="1" t="s">
        <v>3</v>
      </c>
      <c r="B595" s="1" t="s">
        <v>1522</v>
      </c>
      <c r="C595" s="1" t="s">
        <v>13</v>
      </c>
      <c r="D595" s="1" t="s">
        <v>75</v>
      </c>
      <c r="E595" s="1" t="s">
        <v>78</v>
      </c>
      <c r="F595" s="1" t="s">
        <v>3499</v>
      </c>
      <c r="G595" s="1" t="s">
        <v>3500</v>
      </c>
      <c r="H595" s="1"/>
      <c r="I595" s="1" t="s">
        <v>1593</v>
      </c>
      <c r="J595" s="1" t="str">
        <f aca="false">+_xlfn.CONCAT(B595:C595)</f>
        <v>GlobalBlack &amp; Decker</v>
      </c>
      <c r="K595" s="1" t="s">
        <v>3511</v>
      </c>
    </row>
    <row r="596" customFormat="false" ht="15" hidden="false" customHeight="false" outlineLevel="0" collapsed="false">
      <c r="A596" s="1" t="s">
        <v>3</v>
      </c>
      <c r="B596" s="1" t="s">
        <v>1522</v>
      </c>
      <c r="C596" s="1" t="s">
        <v>13</v>
      </c>
      <c r="D596" s="1" t="s">
        <v>75</v>
      </c>
      <c r="E596" s="1" t="s">
        <v>78</v>
      </c>
      <c r="F596" s="1" t="s">
        <v>3499</v>
      </c>
      <c r="G596" s="1" t="s">
        <v>3500</v>
      </c>
      <c r="H596" s="1"/>
      <c r="I596" s="1" t="s">
        <v>1596</v>
      </c>
      <c r="J596" s="1" t="str">
        <f aca="false">+_xlfn.CONCAT(B596:C596)</f>
        <v>GlobalBlack &amp; Decker</v>
      </c>
      <c r="K596" s="1" t="s">
        <v>3511</v>
      </c>
    </row>
    <row r="597" customFormat="false" ht="15" hidden="false" customHeight="false" outlineLevel="0" collapsed="false">
      <c r="A597" s="1" t="s">
        <v>3</v>
      </c>
      <c r="B597" s="1" t="s">
        <v>1522</v>
      </c>
      <c r="C597" s="1" t="s">
        <v>13</v>
      </c>
      <c r="D597" s="1" t="s">
        <v>75</v>
      </c>
      <c r="E597" s="1" t="s">
        <v>78</v>
      </c>
      <c r="F597" s="1" t="s">
        <v>3499</v>
      </c>
      <c r="G597" s="1" t="s">
        <v>3500</v>
      </c>
      <c r="H597" s="1"/>
      <c r="I597" s="1" t="s">
        <v>1599</v>
      </c>
      <c r="J597" s="1" t="str">
        <f aca="false">+_xlfn.CONCAT(B597:C597)</f>
        <v>GlobalBlack &amp; Decker</v>
      </c>
      <c r="K597" s="1" t="s">
        <v>3511</v>
      </c>
    </row>
    <row r="598" customFormat="false" ht="15" hidden="false" customHeight="false" outlineLevel="0" collapsed="false">
      <c r="A598" s="1" t="s">
        <v>3</v>
      </c>
      <c r="B598" s="1" t="s">
        <v>1522</v>
      </c>
      <c r="C598" s="1" t="s">
        <v>13</v>
      </c>
      <c r="D598" s="1" t="s">
        <v>75</v>
      </c>
      <c r="E598" s="1" t="s">
        <v>78</v>
      </c>
      <c r="F598" s="1" t="s">
        <v>3499</v>
      </c>
      <c r="G598" s="1" t="s">
        <v>3500</v>
      </c>
      <c r="H598" s="1"/>
      <c r="I598" s="1" t="s">
        <v>1602</v>
      </c>
      <c r="J598" s="1" t="str">
        <f aca="false">+_xlfn.CONCAT(B598:C598)</f>
        <v>GlobalBlack &amp; Decker</v>
      </c>
      <c r="K598" s="1" t="s">
        <v>3511</v>
      </c>
    </row>
    <row r="599" customFormat="false" ht="15" hidden="false" customHeight="false" outlineLevel="0" collapsed="false">
      <c r="A599" s="1" t="s">
        <v>3</v>
      </c>
      <c r="B599" s="1" t="s">
        <v>1522</v>
      </c>
      <c r="C599" s="1" t="s">
        <v>13</v>
      </c>
      <c r="D599" s="1" t="s">
        <v>75</v>
      </c>
      <c r="E599" s="1" t="s">
        <v>78</v>
      </c>
      <c r="F599" s="1" t="s">
        <v>3499</v>
      </c>
      <c r="G599" s="1" t="s">
        <v>3500</v>
      </c>
      <c r="H599" s="1"/>
      <c r="I599" s="1" t="s">
        <v>1605</v>
      </c>
      <c r="J599" s="1" t="str">
        <f aca="false">+_xlfn.CONCAT(B599:C599)</f>
        <v>GlobalBlack &amp; Decker</v>
      </c>
      <c r="K599" s="1" t="s">
        <v>3511</v>
      </c>
    </row>
    <row r="600" customFormat="false" ht="15" hidden="false" customHeight="false" outlineLevel="0" collapsed="false">
      <c r="A600" s="1" t="s">
        <v>3</v>
      </c>
      <c r="B600" s="1" t="s">
        <v>1522</v>
      </c>
      <c r="C600" s="1" t="s">
        <v>13</v>
      </c>
      <c r="D600" s="1" t="s">
        <v>75</v>
      </c>
      <c r="E600" s="1" t="s">
        <v>78</v>
      </c>
      <c r="F600" s="1" t="s">
        <v>3499</v>
      </c>
      <c r="G600" s="1" t="s">
        <v>3500</v>
      </c>
      <c r="H600" s="1"/>
      <c r="I600" s="1" t="s">
        <v>1608</v>
      </c>
      <c r="J600" s="1" t="str">
        <f aca="false">+_xlfn.CONCAT(B600:C600)</f>
        <v>GlobalBlack &amp; Decker</v>
      </c>
      <c r="K600" s="1" t="s">
        <v>3511</v>
      </c>
    </row>
    <row r="601" customFormat="false" ht="15" hidden="false" customHeight="false" outlineLevel="0" collapsed="false">
      <c r="A601" s="1" t="s">
        <v>3</v>
      </c>
      <c r="B601" s="1" t="s">
        <v>1522</v>
      </c>
      <c r="C601" s="1" t="s">
        <v>13</v>
      </c>
      <c r="D601" s="1" t="s">
        <v>75</v>
      </c>
      <c r="E601" s="1" t="s">
        <v>78</v>
      </c>
      <c r="F601" s="1" t="s">
        <v>3499</v>
      </c>
      <c r="G601" s="1" t="s">
        <v>3500</v>
      </c>
      <c r="H601" s="1"/>
      <c r="I601" s="1" t="s">
        <v>1611</v>
      </c>
      <c r="J601" s="1" t="str">
        <f aca="false">+_xlfn.CONCAT(B601:C601)</f>
        <v>GlobalBlack &amp; Decker</v>
      </c>
      <c r="K601" s="1" t="s">
        <v>3511</v>
      </c>
    </row>
    <row r="602" customFormat="false" ht="15" hidden="false" customHeight="false" outlineLevel="0" collapsed="false">
      <c r="A602" s="1" t="s">
        <v>3</v>
      </c>
      <c r="B602" s="1" t="s">
        <v>1522</v>
      </c>
      <c r="C602" s="1" t="s">
        <v>13</v>
      </c>
      <c r="D602" s="1" t="s">
        <v>75</v>
      </c>
      <c r="E602" s="1" t="s">
        <v>78</v>
      </c>
      <c r="F602" s="1" t="s">
        <v>3499</v>
      </c>
      <c r="G602" s="1" t="s">
        <v>3500</v>
      </c>
      <c r="H602" s="1"/>
      <c r="I602" s="1" t="s">
        <v>1614</v>
      </c>
      <c r="J602" s="1" t="str">
        <f aca="false">+_xlfn.CONCAT(B602:C602)</f>
        <v>GlobalBlack &amp; Decker</v>
      </c>
      <c r="K602" s="1" t="s">
        <v>3511</v>
      </c>
    </row>
    <row r="603" customFormat="false" ht="15" hidden="false" customHeight="false" outlineLevel="0" collapsed="false">
      <c r="A603" s="1" t="s">
        <v>3</v>
      </c>
      <c r="B603" s="1" t="s">
        <v>1522</v>
      </c>
      <c r="C603" s="1" t="s">
        <v>13</v>
      </c>
      <c r="D603" s="1" t="s">
        <v>75</v>
      </c>
      <c r="E603" s="1" t="s">
        <v>78</v>
      </c>
      <c r="F603" s="1" t="s">
        <v>3499</v>
      </c>
      <c r="G603" s="1" t="s">
        <v>3500</v>
      </c>
      <c r="H603" s="1"/>
      <c r="I603" s="1" t="s">
        <v>1617</v>
      </c>
      <c r="J603" s="1" t="str">
        <f aca="false">+_xlfn.CONCAT(B603:C603)</f>
        <v>GlobalBlack &amp; Decker</v>
      </c>
      <c r="K603" s="1" t="s">
        <v>3511</v>
      </c>
    </row>
    <row r="604" customFormat="false" ht="15" hidden="false" customHeight="false" outlineLevel="0" collapsed="false">
      <c r="A604" s="1" t="s">
        <v>3</v>
      </c>
      <c r="B604" s="1" t="s">
        <v>1522</v>
      </c>
      <c r="C604" s="1" t="s">
        <v>13</v>
      </c>
      <c r="D604" s="1" t="s">
        <v>75</v>
      </c>
      <c r="E604" s="1" t="s">
        <v>78</v>
      </c>
      <c r="F604" s="1" t="s">
        <v>3499</v>
      </c>
      <c r="G604" s="1" t="s">
        <v>3500</v>
      </c>
      <c r="H604" s="1"/>
      <c r="I604" s="1" t="s">
        <v>1620</v>
      </c>
      <c r="J604" s="1" t="str">
        <f aca="false">+_xlfn.CONCAT(B604:C604)</f>
        <v>GlobalBlack &amp; Decker</v>
      </c>
      <c r="K604" s="1" t="s">
        <v>3511</v>
      </c>
    </row>
    <row r="605" customFormat="false" ht="15" hidden="false" customHeight="false" outlineLevel="0" collapsed="false">
      <c r="A605" s="1" t="s">
        <v>3</v>
      </c>
      <c r="B605" s="1" t="s">
        <v>1522</v>
      </c>
      <c r="C605" s="1" t="s">
        <v>13</v>
      </c>
      <c r="D605" s="1" t="s">
        <v>75</v>
      </c>
      <c r="E605" s="1" t="s">
        <v>78</v>
      </c>
      <c r="F605" s="1" t="s">
        <v>3499</v>
      </c>
      <c r="G605" s="1" t="s">
        <v>3500</v>
      </c>
      <c r="H605" s="1"/>
      <c r="I605" s="1" t="s">
        <v>1623</v>
      </c>
      <c r="J605" s="1" t="str">
        <f aca="false">+_xlfn.CONCAT(B605:C605)</f>
        <v>GlobalBlack &amp; Decker</v>
      </c>
      <c r="K605" s="1" t="s">
        <v>3511</v>
      </c>
    </row>
    <row r="606" customFormat="false" ht="15" hidden="false" customHeight="false" outlineLevel="0" collapsed="false">
      <c r="A606" s="1" t="s">
        <v>3</v>
      </c>
      <c r="B606" s="1" t="s">
        <v>1522</v>
      </c>
      <c r="C606" s="1" t="s">
        <v>13</v>
      </c>
      <c r="D606" s="1" t="s">
        <v>75</v>
      </c>
      <c r="E606" s="1" t="s">
        <v>78</v>
      </c>
      <c r="F606" s="1" t="s">
        <v>3499</v>
      </c>
      <c r="G606" s="1" t="s">
        <v>3500</v>
      </c>
      <c r="H606" s="1"/>
      <c r="I606" s="1" t="s">
        <v>1623</v>
      </c>
      <c r="J606" s="1" t="str">
        <f aca="false">+_xlfn.CONCAT(B606:C606)</f>
        <v>GlobalBlack &amp; Decker</v>
      </c>
      <c r="K606" s="1" t="s">
        <v>3511</v>
      </c>
    </row>
    <row r="607" customFormat="false" ht="15" hidden="false" customHeight="false" outlineLevel="0" collapsed="false">
      <c r="A607" s="1" t="s">
        <v>3</v>
      </c>
      <c r="B607" s="1" t="s">
        <v>1522</v>
      </c>
      <c r="C607" s="1" t="s">
        <v>13</v>
      </c>
      <c r="D607" s="1" t="s">
        <v>75</v>
      </c>
      <c r="E607" s="1" t="s">
        <v>78</v>
      </c>
      <c r="F607" s="1" t="s">
        <v>3499</v>
      </c>
      <c r="G607" s="1" t="s">
        <v>3500</v>
      </c>
      <c r="H607" s="1"/>
      <c r="I607" s="1" t="s">
        <v>1623</v>
      </c>
      <c r="J607" s="1" t="str">
        <f aca="false">+_xlfn.CONCAT(B607:C607)</f>
        <v>GlobalBlack &amp; Decker</v>
      </c>
      <c r="K607" s="1" t="s">
        <v>3511</v>
      </c>
    </row>
    <row r="608" customFormat="false" ht="15" hidden="false" customHeight="false" outlineLevel="0" collapsed="false">
      <c r="A608" s="1" t="s">
        <v>3</v>
      </c>
      <c r="B608" s="1" t="s">
        <v>1522</v>
      </c>
      <c r="C608" s="1" t="s">
        <v>13</v>
      </c>
      <c r="D608" s="1" t="s">
        <v>75</v>
      </c>
      <c r="E608" s="1" t="s">
        <v>78</v>
      </c>
      <c r="F608" s="1" t="s">
        <v>3499</v>
      </c>
      <c r="G608" s="1" t="s">
        <v>3500</v>
      </c>
      <c r="H608" s="1"/>
      <c r="I608" s="1" t="s">
        <v>1626</v>
      </c>
      <c r="J608" s="1" t="str">
        <f aca="false">+_xlfn.CONCAT(B608:C608)</f>
        <v>GlobalBlack &amp; Decker</v>
      </c>
      <c r="K608" s="1" t="s">
        <v>3511</v>
      </c>
    </row>
    <row r="609" customFormat="false" ht="15" hidden="false" customHeight="false" outlineLevel="0" collapsed="false">
      <c r="A609" s="1" t="s">
        <v>3</v>
      </c>
      <c r="B609" s="1" t="s">
        <v>1522</v>
      </c>
      <c r="C609" s="1" t="s">
        <v>13</v>
      </c>
      <c r="D609" s="1" t="s">
        <v>75</v>
      </c>
      <c r="E609" s="1" t="s">
        <v>78</v>
      </c>
      <c r="F609" s="1" t="s">
        <v>3499</v>
      </c>
      <c r="G609" s="1" t="s">
        <v>3500</v>
      </c>
      <c r="H609" s="1"/>
      <c r="I609" s="1" t="s">
        <v>1629</v>
      </c>
      <c r="J609" s="1" t="str">
        <f aca="false">+_xlfn.CONCAT(B609:C609)</f>
        <v>GlobalBlack &amp; Decker</v>
      </c>
      <c r="K609" s="1" t="s">
        <v>3511</v>
      </c>
    </row>
    <row r="610" customFormat="false" ht="15" hidden="false" customHeight="false" outlineLevel="0" collapsed="false">
      <c r="A610" s="1" t="s">
        <v>3</v>
      </c>
      <c r="B610" s="1" t="s">
        <v>1522</v>
      </c>
      <c r="C610" s="1" t="s">
        <v>13</v>
      </c>
      <c r="D610" s="1" t="s">
        <v>75</v>
      </c>
      <c r="E610" s="1" t="s">
        <v>78</v>
      </c>
      <c r="F610" s="1" t="s">
        <v>3499</v>
      </c>
      <c r="G610" s="1" t="s">
        <v>3500</v>
      </c>
      <c r="H610" s="1"/>
      <c r="I610" s="1" t="s">
        <v>1632</v>
      </c>
      <c r="J610" s="1" t="str">
        <f aca="false">+_xlfn.CONCAT(B610:C610)</f>
        <v>GlobalBlack &amp; Decker</v>
      </c>
      <c r="K610" s="1" t="s">
        <v>3511</v>
      </c>
    </row>
    <row r="611" customFormat="false" ht="15" hidden="false" customHeight="false" outlineLevel="0" collapsed="false">
      <c r="A611" s="1" t="s">
        <v>3</v>
      </c>
      <c r="B611" s="1" t="s">
        <v>1522</v>
      </c>
      <c r="C611" s="1" t="s">
        <v>13</v>
      </c>
      <c r="D611" s="1" t="s">
        <v>75</v>
      </c>
      <c r="E611" s="1" t="s">
        <v>78</v>
      </c>
      <c r="F611" s="1" t="s">
        <v>3499</v>
      </c>
      <c r="G611" s="1" t="s">
        <v>3500</v>
      </c>
      <c r="H611" s="1"/>
      <c r="I611" s="1" t="s">
        <v>1635</v>
      </c>
      <c r="J611" s="1" t="str">
        <f aca="false">+_xlfn.CONCAT(B611:C611)</f>
        <v>GlobalBlack &amp; Decker</v>
      </c>
      <c r="K611" s="1" t="s">
        <v>3511</v>
      </c>
    </row>
    <row r="612" customFormat="false" ht="15" hidden="false" customHeight="false" outlineLevel="0" collapsed="false">
      <c r="A612" s="1" t="s">
        <v>3</v>
      </c>
      <c r="B612" s="1" t="s">
        <v>1522</v>
      </c>
      <c r="C612" s="1" t="s">
        <v>13</v>
      </c>
      <c r="D612" s="1" t="s">
        <v>75</v>
      </c>
      <c r="E612" s="1" t="s">
        <v>78</v>
      </c>
      <c r="F612" s="1" t="s">
        <v>3499</v>
      </c>
      <c r="G612" s="1" t="s">
        <v>3500</v>
      </c>
      <c r="H612" s="1"/>
      <c r="I612" s="1" t="s">
        <v>1635</v>
      </c>
      <c r="J612" s="1" t="str">
        <f aca="false">+_xlfn.CONCAT(B612:C612)</f>
        <v>GlobalBlack &amp; Decker</v>
      </c>
      <c r="K612" s="1" t="s">
        <v>3511</v>
      </c>
    </row>
    <row r="613" customFormat="false" ht="15" hidden="false" customHeight="false" outlineLevel="0" collapsed="false">
      <c r="A613" s="1" t="s">
        <v>3</v>
      </c>
      <c r="B613" s="1" t="s">
        <v>1522</v>
      </c>
      <c r="C613" s="1" t="s">
        <v>13</v>
      </c>
      <c r="D613" s="1" t="s">
        <v>75</v>
      </c>
      <c r="E613" s="1" t="s">
        <v>78</v>
      </c>
      <c r="F613" s="1" t="s">
        <v>3499</v>
      </c>
      <c r="G613" s="1" t="s">
        <v>3500</v>
      </c>
      <c r="H613" s="1"/>
      <c r="I613" s="1" t="s">
        <v>1638</v>
      </c>
      <c r="J613" s="1" t="str">
        <f aca="false">+_xlfn.CONCAT(B613:C613)</f>
        <v>GlobalBlack &amp; Decker</v>
      </c>
      <c r="K613" s="1" t="s">
        <v>3511</v>
      </c>
    </row>
    <row r="614" customFormat="false" ht="15" hidden="false" customHeight="false" outlineLevel="0" collapsed="false">
      <c r="A614" s="1" t="s">
        <v>3</v>
      </c>
      <c r="B614" s="1" t="s">
        <v>1522</v>
      </c>
      <c r="C614" s="1" t="s">
        <v>13</v>
      </c>
      <c r="D614" s="1" t="s">
        <v>75</v>
      </c>
      <c r="E614" s="1" t="s">
        <v>78</v>
      </c>
      <c r="F614" s="1" t="s">
        <v>3499</v>
      </c>
      <c r="G614" s="1" t="s">
        <v>3500</v>
      </c>
      <c r="H614" s="1"/>
      <c r="I614" s="1" t="s">
        <v>1641</v>
      </c>
      <c r="J614" s="1" t="str">
        <f aca="false">+_xlfn.CONCAT(B614:C614)</f>
        <v>GlobalBlack &amp; Decker</v>
      </c>
      <c r="K614" s="1" t="s">
        <v>3511</v>
      </c>
    </row>
    <row r="615" customFormat="false" ht="15" hidden="false" customHeight="false" outlineLevel="0" collapsed="false">
      <c r="A615" s="1" t="s">
        <v>3</v>
      </c>
      <c r="B615" s="1" t="s">
        <v>1522</v>
      </c>
      <c r="C615" s="1" t="s">
        <v>13</v>
      </c>
      <c r="D615" s="1" t="s">
        <v>75</v>
      </c>
      <c r="E615" s="1" t="s">
        <v>78</v>
      </c>
      <c r="F615" s="1" t="s">
        <v>3499</v>
      </c>
      <c r="G615" s="1" t="s">
        <v>3500</v>
      </c>
      <c r="H615" s="1"/>
      <c r="I615" s="1" t="s">
        <v>1641</v>
      </c>
      <c r="J615" s="1" t="str">
        <f aca="false">+_xlfn.CONCAT(B615:C615)</f>
        <v>GlobalBlack &amp; Decker</v>
      </c>
      <c r="K615" s="1" t="s">
        <v>3511</v>
      </c>
    </row>
    <row r="616" customFormat="false" ht="15" hidden="false" customHeight="false" outlineLevel="0" collapsed="false">
      <c r="A616" s="1" t="s">
        <v>3</v>
      </c>
      <c r="B616" s="1" t="s">
        <v>1522</v>
      </c>
      <c r="C616" s="1" t="s">
        <v>13</v>
      </c>
      <c r="D616" s="1" t="s">
        <v>75</v>
      </c>
      <c r="E616" s="1" t="s">
        <v>78</v>
      </c>
      <c r="F616" s="1" t="s">
        <v>3499</v>
      </c>
      <c r="G616" s="1" t="s">
        <v>3500</v>
      </c>
      <c r="H616" s="1"/>
      <c r="I616" s="1" t="s">
        <v>1644</v>
      </c>
      <c r="J616" s="1" t="str">
        <f aca="false">+_xlfn.CONCAT(B616:C616)</f>
        <v>GlobalBlack &amp; Decker</v>
      </c>
      <c r="K616" s="1" t="s">
        <v>3511</v>
      </c>
    </row>
    <row r="617" customFormat="false" ht="15" hidden="false" customHeight="false" outlineLevel="0" collapsed="false">
      <c r="A617" s="1" t="s">
        <v>3</v>
      </c>
      <c r="B617" s="1" t="s">
        <v>1522</v>
      </c>
      <c r="C617" s="1" t="s">
        <v>13</v>
      </c>
      <c r="D617" s="1" t="s">
        <v>75</v>
      </c>
      <c r="E617" s="1" t="s">
        <v>78</v>
      </c>
      <c r="F617" s="1" t="s">
        <v>3499</v>
      </c>
      <c r="G617" s="1" t="s">
        <v>3500</v>
      </c>
      <c r="H617" s="1"/>
      <c r="I617" s="1" t="s">
        <v>1647</v>
      </c>
      <c r="J617" s="1" t="str">
        <f aca="false">+_xlfn.CONCAT(B617:C617)</f>
        <v>GlobalBlack &amp; Decker</v>
      </c>
      <c r="K617" s="1" t="s">
        <v>3511</v>
      </c>
    </row>
    <row r="618" customFormat="false" ht="15" hidden="false" customHeight="false" outlineLevel="0" collapsed="false">
      <c r="A618" s="1" t="s">
        <v>3</v>
      </c>
      <c r="B618" s="1" t="s">
        <v>1522</v>
      </c>
      <c r="C618" s="1" t="s">
        <v>13</v>
      </c>
      <c r="D618" s="1" t="s">
        <v>75</v>
      </c>
      <c r="E618" s="1" t="s">
        <v>78</v>
      </c>
      <c r="F618" s="1" t="s">
        <v>3499</v>
      </c>
      <c r="G618" s="1" t="s">
        <v>3500</v>
      </c>
      <c r="H618" s="1"/>
      <c r="I618" s="1" t="s">
        <v>1650</v>
      </c>
      <c r="J618" s="1" t="str">
        <f aca="false">+_xlfn.CONCAT(B618:C618)</f>
        <v>GlobalBlack &amp; Decker</v>
      </c>
      <c r="K618" s="1" t="s">
        <v>3511</v>
      </c>
    </row>
    <row r="619" customFormat="false" ht="15" hidden="false" customHeight="false" outlineLevel="0" collapsed="false">
      <c r="A619" s="1" t="s">
        <v>3</v>
      </c>
      <c r="B619" s="1" t="s">
        <v>1522</v>
      </c>
      <c r="C619" s="1" t="s">
        <v>13</v>
      </c>
      <c r="D619" s="1" t="s">
        <v>75</v>
      </c>
      <c r="E619" s="1" t="s">
        <v>78</v>
      </c>
      <c r="F619" s="1" t="s">
        <v>3499</v>
      </c>
      <c r="G619" s="1" t="s">
        <v>3500</v>
      </c>
      <c r="H619" s="1"/>
      <c r="I619" s="1" t="s">
        <v>1653</v>
      </c>
      <c r="J619" s="1" t="str">
        <f aca="false">+_xlfn.CONCAT(B619:C619)</f>
        <v>GlobalBlack &amp; Decker</v>
      </c>
      <c r="K619" s="1" t="s">
        <v>3511</v>
      </c>
    </row>
    <row r="620" customFormat="false" ht="15" hidden="false" customHeight="false" outlineLevel="0" collapsed="false">
      <c r="A620" s="1" t="s">
        <v>3</v>
      </c>
      <c r="B620" s="1" t="s">
        <v>1522</v>
      </c>
      <c r="C620" s="1" t="s">
        <v>13</v>
      </c>
      <c r="D620" s="1" t="s">
        <v>75</v>
      </c>
      <c r="E620" s="1" t="s">
        <v>78</v>
      </c>
      <c r="F620" s="1" t="s">
        <v>3499</v>
      </c>
      <c r="G620" s="1" t="s">
        <v>3500</v>
      </c>
      <c r="H620" s="1"/>
      <c r="I620" s="1" t="s">
        <v>1656</v>
      </c>
      <c r="J620" s="1" t="str">
        <f aca="false">+_xlfn.CONCAT(B620:C620)</f>
        <v>GlobalBlack &amp; Decker</v>
      </c>
      <c r="K620" s="1" t="s">
        <v>3511</v>
      </c>
    </row>
    <row r="621" customFormat="false" ht="15" hidden="false" customHeight="false" outlineLevel="0" collapsed="false">
      <c r="A621" s="1" t="s">
        <v>3</v>
      </c>
      <c r="B621" s="1" t="s">
        <v>1522</v>
      </c>
      <c r="C621" s="1" t="s">
        <v>13</v>
      </c>
      <c r="D621" s="1" t="s">
        <v>75</v>
      </c>
      <c r="E621" s="1" t="s">
        <v>78</v>
      </c>
      <c r="F621" s="1" t="s">
        <v>3499</v>
      </c>
      <c r="G621" s="1" t="s">
        <v>3500</v>
      </c>
      <c r="H621" s="1"/>
      <c r="I621" s="1" t="s">
        <v>1659</v>
      </c>
      <c r="J621" s="1" t="str">
        <f aca="false">+_xlfn.CONCAT(B621:C621)</f>
        <v>GlobalBlack &amp; Decker</v>
      </c>
      <c r="K621" s="1" t="s">
        <v>3511</v>
      </c>
    </row>
    <row r="622" customFormat="false" ht="15" hidden="false" customHeight="false" outlineLevel="0" collapsed="false">
      <c r="A622" s="1" t="s">
        <v>3</v>
      </c>
      <c r="B622" s="1" t="s">
        <v>1522</v>
      </c>
      <c r="C622" s="1" t="s">
        <v>13</v>
      </c>
      <c r="D622" s="1" t="s">
        <v>75</v>
      </c>
      <c r="E622" s="1" t="s">
        <v>78</v>
      </c>
      <c r="F622" s="1" t="s">
        <v>3499</v>
      </c>
      <c r="G622" s="1" t="s">
        <v>3500</v>
      </c>
      <c r="H622" s="1"/>
      <c r="I622" s="1" t="s">
        <v>1659</v>
      </c>
      <c r="J622" s="1" t="str">
        <f aca="false">+_xlfn.CONCAT(B622:C622)</f>
        <v>GlobalBlack &amp; Decker</v>
      </c>
      <c r="K622" s="1" t="s">
        <v>3511</v>
      </c>
    </row>
    <row r="623" customFormat="false" ht="15" hidden="false" customHeight="false" outlineLevel="0" collapsed="false">
      <c r="A623" s="1" t="s">
        <v>3</v>
      </c>
      <c r="B623" s="1" t="s">
        <v>1522</v>
      </c>
      <c r="C623" s="1" t="s">
        <v>13</v>
      </c>
      <c r="D623" s="1" t="s">
        <v>75</v>
      </c>
      <c r="E623" s="1" t="s">
        <v>78</v>
      </c>
      <c r="F623" s="1" t="s">
        <v>3499</v>
      </c>
      <c r="G623" s="1" t="s">
        <v>3500</v>
      </c>
      <c r="H623" s="1"/>
      <c r="I623" s="1" t="s">
        <v>1662</v>
      </c>
      <c r="J623" s="1" t="str">
        <f aca="false">+_xlfn.CONCAT(B623:C623)</f>
        <v>GlobalBlack &amp; Decker</v>
      </c>
      <c r="K623" s="1" t="s">
        <v>3511</v>
      </c>
    </row>
    <row r="624" customFormat="false" ht="15" hidden="false" customHeight="false" outlineLevel="0" collapsed="false">
      <c r="A624" s="1" t="s">
        <v>3</v>
      </c>
      <c r="B624" s="1" t="s">
        <v>1522</v>
      </c>
      <c r="C624" s="1" t="s">
        <v>13</v>
      </c>
      <c r="D624" s="1" t="s">
        <v>75</v>
      </c>
      <c r="E624" s="1" t="s">
        <v>78</v>
      </c>
      <c r="F624" s="1" t="s">
        <v>3499</v>
      </c>
      <c r="G624" s="1" t="s">
        <v>3500</v>
      </c>
      <c r="H624" s="1"/>
      <c r="I624" s="1" t="s">
        <v>1665</v>
      </c>
      <c r="J624" s="1" t="str">
        <f aca="false">+_xlfn.CONCAT(B624:C624)</f>
        <v>GlobalBlack &amp; Decker</v>
      </c>
      <c r="K624" s="1" t="s">
        <v>3511</v>
      </c>
    </row>
    <row r="625" customFormat="false" ht="15" hidden="false" customHeight="false" outlineLevel="0" collapsed="false">
      <c r="A625" s="1" t="s">
        <v>3</v>
      </c>
      <c r="B625" s="1" t="s">
        <v>1522</v>
      </c>
      <c r="C625" s="1" t="s">
        <v>13</v>
      </c>
      <c r="D625" s="1" t="s">
        <v>75</v>
      </c>
      <c r="E625" s="1" t="s">
        <v>78</v>
      </c>
      <c r="F625" s="1" t="s">
        <v>3499</v>
      </c>
      <c r="G625" s="1" t="s">
        <v>3500</v>
      </c>
      <c r="H625" s="1"/>
      <c r="I625" s="1" t="s">
        <v>1668</v>
      </c>
      <c r="J625" s="1" t="str">
        <f aca="false">+_xlfn.CONCAT(B625:C625)</f>
        <v>GlobalBlack &amp; Decker</v>
      </c>
      <c r="K625" s="1" t="s">
        <v>3511</v>
      </c>
    </row>
    <row r="626" customFormat="false" ht="15" hidden="false" customHeight="false" outlineLevel="0" collapsed="false">
      <c r="A626" s="1" t="s">
        <v>3</v>
      </c>
      <c r="B626" s="1" t="s">
        <v>1522</v>
      </c>
      <c r="C626" s="1" t="s">
        <v>29</v>
      </c>
      <c r="D626" s="1" t="s">
        <v>296</v>
      </c>
      <c r="E626" s="1" t="s">
        <v>1672</v>
      </c>
      <c r="F626" s="1" t="s">
        <v>3565</v>
      </c>
      <c r="G626" s="1" t="s">
        <v>3565</v>
      </c>
      <c r="H626" s="1"/>
      <c r="I626" s="1" t="s">
        <v>1671</v>
      </c>
      <c r="J626" s="1" t="str">
        <f aca="false">+_xlfn.CONCAT(B626:C626)</f>
        <v>GlobalBosch</v>
      </c>
      <c r="K626" s="1" t="n">
        <f aca="false">+IF(J626=J625,"",1)</f>
        <v>1</v>
      </c>
    </row>
    <row r="627" customFormat="false" ht="15" hidden="false" customHeight="false" outlineLevel="0" collapsed="false">
      <c r="A627" s="1" t="s">
        <v>3</v>
      </c>
      <c r="B627" s="1" t="s">
        <v>1522</v>
      </c>
      <c r="C627" s="1" t="s">
        <v>29</v>
      </c>
      <c r="D627" s="1" t="s">
        <v>296</v>
      </c>
      <c r="E627" s="1" t="s">
        <v>1672</v>
      </c>
      <c r="F627" s="1" t="s">
        <v>3565</v>
      </c>
      <c r="G627" s="1" t="s">
        <v>3565</v>
      </c>
      <c r="H627" s="1"/>
      <c r="I627" s="1" t="s">
        <v>1673</v>
      </c>
      <c r="J627" s="1" t="str">
        <f aca="false">+_xlfn.CONCAT(B627:C627)</f>
        <v>GlobalBosch</v>
      </c>
      <c r="K627" s="1" t="s">
        <v>3511</v>
      </c>
    </row>
    <row r="628" customFormat="false" ht="15" hidden="false" customHeight="false" outlineLevel="0" collapsed="false">
      <c r="A628" s="1" t="s">
        <v>3</v>
      </c>
      <c r="B628" s="1" t="s">
        <v>1522</v>
      </c>
      <c r="C628" s="1" t="s">
        <v>29</v>
      </c>
      <c r="D628" s="1" t="s">
        <v>296</v>
      </c>
      <c r="E628" s="1" t="s">
        <v>1672</v>
      </c>
      <c r="F628" s="1" t="s">
        <v>3565</v>
      </c>
      <c r="G628" s="1" t="s">
        <v>3565</v>
      </c>
      <c r="H628" s="1"/>
      <c r="I628" s="1" t="s">
        <v>1674</v>
      </c>
      <c r="J628" s="1" t="str">
        <f aca="false">+_xlfn.CONCAT(B628:C628)</f>
        <v>GlobalBosch</v>
      </c>
      <c r="K628" s="1" t="s">
        <v>3511</v>
      </c>
    </row>
    <row r="629" customFormat="false" ht="15" hidden="false" customHeight="false" outlineLevel="0" collapsed="false">
      <c r="A629" s="1" t="s">
        <v>3</v>
      </c>
      <c r="B629" s="1" t="s">
        <v>1522</v>
      </c>
      <c r="C629" s="1" t="s">
        <v>29</v>
      </c>
      <c r="D629" s="1" t="s">
        <v>296</v>
      </c>
      <c r="E629" s="1" t="s">
        <v>1672</v>
      </c>
      <c r="F629" s="1" t="s">
        <v>3565</v>
      </c>
      <c r="G629" s="1" t="s">
        <v>3565</v>
      </c>
      <c r="H629" s="1"/>
      <c r="I629" s="1" t="s">
        <v>1675</v>
      </c>
      <c r="J629" s="1" t="str">
        <f aca="false">+_xlfn.CONCAT(B629:C629)</f>
        <v>GlobalBosch</v>
      </c>
      <c r="K629" s="1" t="s">
        <v>3511</v>
      </c>
    </row>
    <row r="630" customFormat="false" ht="15" hidden="false" customHeight="false" outlineLevel="0" collapsed="false">
      <c r="A630" s="1" t="s">
        <v>3</v>
      </c>
      <c r="B630" s="1" t="s">
        <v>1522</v>
      </c>
      <c r="C630" s="1" t="s">
        <v>29</v>
      </c>
      <c r="D630" s="1" t="s">
        <v>296</v>
      </c>
      <c r="E630" s="1" t="s">
        <v>1672</v>
      </c>
      <c r="F630" s="1" t="s">
        <v>3565</v>
      </c>
      <c r="G630" s="1" t="s">
        <v>3565</v>
      </c>
      <c r="H630" s="1"/>
      <c r="I630" s="1" t="s">
        <v>1676</v>
      </c>
      <c r="J630" s="1" t="str">
        <f aca="false">+_xlfn.CONCAT(B630:C630)</f>
        <v>GlobalBosch</v>
      </c>
      <c r="K630" s="1" t="s">
        <v>3511</v>
      </c>
    </row>
    <row r="631" customFormat="false" ht="15" hidden="false" customHeight="false" outlineLevel="0" collapsed="false">
      <c r="A631" s="1" t="s">
        <v>3</v>
      </c>
      <c r="B631" s="1" t="s">
        <v>1522</v>
      </c>
      <c r="C631" s="1" t="s">
        <v>29</v>
      </c>
      <c r="D631" s="1" t="s">
        <v>296</v>
      </c>
      <c r="E631" s="1" t="s">
        <v>1672</v>
      </c>
      <c r="F631" s="1" t="s">
        <v>3565</v>
      </c>
      <c r="G631" s="1" t="s">
        <v>3565</v>
      </c>
      <c r="H631" s="1"/>
      <c r="I631" s="1" t="s">
        <v>1677</v>
      </c>
      <c r="J631" s="1" t="str">
        <f aca="false">+_xlfn.CONCAT(B631:C631)</f>
        <v>GlobalBosch</v>
      </c>
      <c r="K631" s="1" t="s">
        <v>3511</v>
      </c>
    </row>
    <row r="632" customFormat="false" ht="15" hidden="false" customHeight="false" outlineLevel="0" collapsed="false">
      <c r="A632" s="1" t="s">
        <v>3</v>
      </c>
      <c r="B632" s="1" t="s">
        <v>1522</v>
      </c>
      <c r="C632" s="1" t="s">
        <v>29</v>
      </c>
      <c r="D632" s="1" t="s">
        <v>296</v>
      </c>
      <c r="E632" s="1" t="s">
        <v>1672</v>
      </c>
      <c r="F632" s="1" t="s">
        <v>3565</v>
      </c>
      <c r="G632" s="1" t="s">
        <v>3565</v>
      </c>
      <c r="H632" s="1"/>
      <c r="I632" s="1" t="s">
        <v>1678</v>
      </c>
      <c r="J632" s="1" t="str">
        <f aca="false">+_xlfn.CONCAT(B632:C632)</f>
        <v>GlobalBosch</v>
      </c>
      <c r="K632" s="1" t="s">
        <v>3511</v>
      </c>
    </row>
    <row r="633" customFormat="false" ht="15" hidden="false" customHeight="false" outlineLevel="0" collapsed="false">
      <c r="A633" s="1" t="s">
        <v>3</v>
      </c>
      <c r="B633" s="1" t="s">
        <v>1522</v>
      </c>
      <c r="C633" s="1" t="s">
        <v>29</v>
      </c>
      <c r="D633" s="1" t="s">
        <v>296</v>
      </c>
      <c r="E633" s="1" t="s">
        <v>1672</v>
      </c>
      <c r="F633" s="1" t="s">
        <v>3565</v>
      </c>
      <c r="G633" s="1" t="s">
        <v>3565</v>
      </c>
      <c r="H633" s="1"/>
      <c r="I633" s="1" t="s">
        <v>1679</v>
      </c>
      <c r="J633" s="1" t="str">
        <f aca="false">+_xlfn.CONCAT(B633:C633)</f>
        <v>GlobalBosch</v>
      </c>
      <c r="K633" s="1" t="s">
        <v>3511</v>
      </c>
    </row>
    <row r="634" customFormat="false" ht="15" hidden="false" customHeight="false" outlineLevel="0" collapsed="false">
      <c r="A634" s="1" t="s">
        <v>3</v>
      </c>
      <c r="B634" s="1" t="s">
        <v>1522</v>
      </c>
      <c r="C634" s="1" t="s">
        <v>29</v>
      </c>
      <c r="D634" s="1" t="s">
        <v>296</v>
      </c>
      <c r="E634" s="1" t="s">
        <v>1672</v>
      </c>
      <c r="F634" s="1" t="s">
        <v>3565</v>
      </c>
      <c r="G634" s="1" t="s">
        <v>3565</v>
      </c>
      <c r="H634" s="1"/>
      <c r="I634" s="1" t="s">
        <v>1680</v>
      </c>
      <c r="J634" s="1" t="str">
        <f aca="false">+_xlfn.CONCAT(B634:C634)</f>
        <v>GlobalBosch</v>
      </c>
      <c r="K634" s="1" t="s">
        <v>3511</v>
      </c>
    </row>
    <row r="635" customFormat="false" ht="15" hidden="false" customHeight="false" outlineLevel="0" collapsed="false">
      <c r="A635" s="1" t="s">
        <v>3</v>
      </c>
      <c r="B635" s="1" t="s">
        <v>1522</v>
      </c>
      <c r="C635" s="1" t="s">
        <v>29</v>
      </c>
      <c r="D635" s="1" t="s">
        <v>296</v>
      </c>
      <c r="E635" s="1" t="s">
        <v>1672</v>
      </c>
      <c r="F635" s="1" t="s">
        <v>3565</v>
      </c>
      <c r="G635" s="1" t="s">
        <v>3565</v>
      </c>
      <c r="H635" s="1"/>
      <c r="I635" s="1" t="s">
        <v>1681</v>
      </c>
      <c r="J635" s="1" t="str">
        <f aca="false">+_xlfn.CONCAT(B635:C635)</f>
        <v>GlobalBosch</v>
      </c>
      <c r="K635" s="1" t="s">
        <v>3511</v>
      </c>
    </row>
    <row r="636" customFormat="false" ht="15" hidden="false" customHeight="false" outlineLevel="0" collapsed="false">
      <c r="A636" s="1" t="s">
        <v>3</v>
      </c>
      <c r="B636" s="1" t="s">
        <v>1522</v>
      </c>
      <c r="C636" s="1" t="s">
        <v>29</v>
      </c>
      <c r="D636" s="1" t="s">
        <v>296</v>
      </c>
      <c r="E636" s="1" t="s">
        <v>1672</v>
      </c>
      <c r="F636" s="1" t="s">
        <v>3565</v>
      </c>
      <c r="G636" s="1" t="s">
        <v>3565</v>
      </c>
      <c r="H636" s="1"/>
      <c r="I636" s="1" t="s">
        <v>1682</v>
      </c>
      <c r="J636" s="1" t="str">
        <f aca="false">+_xlfn.CONCAT(B636:C636)</f>
        <v>GlobalBosch</v>
      </c>
      <c r="K636" s="1" t="s">
        <v>3511</v>
      </c>
    </row>
    <row r="637" customFormat="false" ht="15" hidden="false" customHeight="false" outlineLevel="0" collapsed="false">
      <c r="A637" s="1" t="s">
        <v>3</v>
      </c>
      <c r="B637" s="1" t="s">
        <v>1522</v>
      </c>
      <c r="C637" s="1" t="s">
        <v>29</v>
      </c>
      <c r="D637" s="1" t="s">
        <v>296</v>
      </c>
      <c r="E637" s="1" t="s">
        <v>1672</v>
      </c>
      <c r="F637" s="1" t="s">
        <v>3565</v>
      </c>
      <c r="G637" s="1" t="s">
        <v>3565</v>
      </c>
      <c r="H637" s="1"/>
      <c r="I637" s="1" t="s">
        <v>1683</v>
      </c>
      <c r="J637" s="1" t="str">
        <f aca="false">+_xlfn.CONCAT(B637:C637)</f>
        <v>GlobalBosch</v>
      </c>
      <c r="K637" s="1" t="s">
        <v>3511</v>
      </c>
    </row>
    <row r="638" customFormat="false" ht="15" hidden="false" customHeight="false" outlineLevel="0" collapsed="false">
      <c r="A638" s="1" t="s">
        <v>3</v>
      </c>
      <c r="B638" s="1" t="s">
        <v>1522</v>
      </c>
      <c r="C638" s="1" t="s">
        <v>29</v>
      </c>
      <c r="D638" s="1" t="s">
        <v>296</v>
      </c>
      <c r="E638" s="1" t="s">
        <v>1672</v>
      </c>
      <c r="F638" s="1" t="s">
        <v>3565</v>
      </c>
      <c r="G638" s="1" t="s">
        <v>3565</v>
      </c>
      <c r="H638" s="1"/>
      <c r="I638" s="1" t="s">
        <v>1684</v>
      </c>
      <c r="J638" s="1" t="str">
        <f aca="false">+_xlfn.CONCAT(B638:C638)</f>
        <v>GlobalBosch</v>
      </c>
      <c r="K638" s="1" t="s">
        <v>3511</v>
      </c>
    </row>
    <row r="639" customFormat="false" ht="15" hidden="false" customHeight="false" outlineLevel="0" collapsed="false">
      <c r="A639" s="1" t="s">
        <v>3</v>
      </c>
      <c r="B639" s="1" t="s">
        <v>1522</v>
      </c>
      <c r="C639" s="1" t="s">
        <v>29</v>
      </c>
      <c r="D639" s="1" t="s">
        <v>296</v>
      </c>
      <c r="E639" s="1" t="s">
        <v>1672</v>
      </c>
      <c r="F639" s="1" t="s">
        <v>3565</v>
      </c>
      <c r="G639" s="1" t="s">
        <v>3565</v>
      </c>
      <c r="H639" s="1"/>
      <c r="I639" s="1" t="s">
        <v>1685</v>
      </c>
      <c r="J639" s="1" t="str">
        <f aca="false">+_xlfn.CONCAT(B639:C639)</f>
        <v>GlobalBosch</v>
      </c>
      <c r="K639" s="1" t="s">
        <v>3511</v>
      </c>
    </row>
    <row r="640" customFormat="false" ht="15" hidden="false" customHeight="false" outlineLevel="0" collapsed="false">
      <c r="A640" s="1" t="s">
        <v>3</v>
      </c>
      <c r="B640" s="1" t="s">
        <v>1522</v>
      </c>
      <c r="C640" s="1" t="s">
        <v>29</v>
      </c>
      <c r="D640" s="1" t="s">
        <v>296</v>
      </c>
      <c r="E640" s="1" t="s">
        <v>1672</v>
      </c>
      <c r="F640" s="1" t="s">
        <v>3565</v>
      </c>
      <c r="G640" s="1" t="s">
        <v>3565</v>
      </c>
      <c r="H640" s="1"/>
      <c r="I640" s="1" t="s">
        <v>1686</v>
      </c>
      <c r="J640" s="1" t="str">
        <f aca="false">+_xlfn.CONCAT(B640:C640)</f>
        <v>GlobalBosch</v>
      </c>
      <c r="K640" s="1" t="s">
        <v>3511</v>
      </c>
    </row>
    <row r="641" customFormat="false" ht="15" hidden="false" customHeight="false" outlineLevel="0" collapsed="false">
      <c r="A641" s="1" t="s">
        <v>3</v>
      </c>
      <c r="B641" s="1" t="s">
        <v>1522</v>
      </c>
      <c r="C641" s="1" t="s">
        <v>29</v>
      </c>
      <c r="D641" s="1" t="s">
        <v>296</v>
      </c>
      <c r="E641" s="1" t="s">
        <v>1672</v>
      </c>
      <c r="F641" s="1" t="s">
        <v>3565</v>
      </c>
      <c r="G641" s="1" t="s">
        <v>3565</v>
      </c>
      <c r="H641" s="1"/>
      <c r="I641" s="1" t="s">
        <v>1687</v>
      </c>
      <c r="J641" s="1" t="str">
        <f aca="false">+_xlfn.CONCAT(B641:C641)</f>
        <v>GlobalBosch</v>
      </c>
      <c r="K641" s="1" t="s">
        <v>3511</v>
      </c>
    </row>
    <row r="642" customFormat="false" ht="15" hidden="false" customHeight="false" outlineLevel="0" collapsed="false">
      <c r="A642" s="1" t="s">
        <v>3</v>
      </c>
      <c r="B642" s="1" t="s">
        <v>1522</v>
      </c>
      <c r="C642" s="1" t="s">
        <v>29</v>
      </c>
      <c r="D642" s="1" t="s">
        <v>296</v>
      </c>
      <c r="E642" s="1" t="s">
        <v>1672</v>
      </c>
      <c r="F642" s="1" t="s">
        <v>3565</v>
      </c>
      <c r="G642" s="1" t="s">
        <v>3565</v>
      </c>
      <c r="H642" s="1"/>
      <c r="I642" s="1" t="s">
        <v>1688</v>
      </c>
      <c r="J642" s="1" t="str">
        <f aca="false">+_xlfn.CONCAT(B642:C642)</f>
        <v>GlobalBosch</v>
      </c>
      <c r="K642" s="1" t="s">
        <v>3511</v>
      </c>
    </row>
    <row r="643" customFormat="false" ht="15" hidden="false" customHeight="false" outlineLevel="0" collapsed="false">
      <c r="A643" s="1" t="s">
        <v>3</v>
      </c>
      <c r="B643" s="1" t="s">
        <v>1522</v>
      </c>
      <c r="C643" s="1" t="s">
        <v>29</v>
      </c>
      <c r="D643" s="1" t="s">
        <v>296</v>
      </c>
      <c r="E643" s="1" t="s">
        <v>1672</v>
      </c>
      <c r="F643" s="1" t="s">
        <v>3565</v>
      </c>
      <c r="G643" s="1" t="s">
        <v>3565</v>
      </c>
      <c r="H643" s="1"/>
      <c r="I643" s="1" t="s">
        <v>1689</v>
      </c>
      <c r="J643" s="1" t="str">
        <f aca="false">+_xlfn.CONCAT(B643:C643)</f>
        <v>GlobalBosch</v>
      </c>
      <c r="K643" s="1" t="s">
        <v>3511</v>
      </c>
    </row>
    <row r="644" customFormat="false" ht="15" hidden="false" customHeight="false" outlineLevel="0" collapsed="false">
      <c r="A644" s="1" t="s">
        <v>3</v>
      </c>
      <c r="B644" s="1" t="s">
        <v>1522</v>
      </c>
      <c r="C644" s="1" t="s">
        <v>29</v>
      </c>
      <c r="D644" s="1" t="s">
        <v>296</v>
      </c>
      <c r="E644" s="1" t="s">
        <v>1672</v>
      </c>
      <c r="F644" s="1" t="s">
        <v>3565</v>
      </c>
      <c r="G644" s="1" t="s">
        <v>3565</v>
      </c>
      <c r="H644" s="1"/>
      <c r="I644" s="1" t="s">
        <v>1690</v>
      </c>
      <c r="J644" s="1" t="str">
        <f aca="false">+_xlfn.CONCAT(B644:C644)</f>
        <v>GlobalBosch</v>
      </c>
      <c r="K644" s="1" t="s">
        <v>3511</v>
      </c>
    </row>
    <row r="645" customFormat="false" ht="15" hidden="false" customHeight="false" outlineLevel="0" collapsed="false">
      <c r="A645" s="1" t="s">
        <v>3</v>
      </c>
      <c r="B645" s="1" t="s">
        <v>1522</v>
      </c>
      <c r="C645" s="1" t="s">
        <v>29</v>
      </c>
      <c r="D645" s="1" t="s">
        <v>296</v>
      </c>
      <c r="E645" s="1" t="s">
        <v>1672</v>
      </c>
      <c r="F645" s="1" t="s">
        <v>3565</v>
      </c>
      <c r="G645" s="1" t="s">
        <v>3565</v>
      </c>
      <c r="H645" s="1"/>
      <c r="I645" s="1" t="s">
        <v>1691</v>
      </c>
      <c r="J645" s="1" t="str">
        <f aca="false">+_xlfn.CONCAT(B645:C645)</f>
        <v>GlobalBosch</v>
      </c>
      <c r="K645" s="1" t="s">
        <v>3511</v>
      </c>
    </row>
    <row r="646" customFormat="false" ht="15" hidden="false" customHeight="false" outlineLevel="0" collapsed="false">
      <c r="A646" s="1" t="s">
        <v>3</v>
      </c>
      <c r="B646" s="1" t="s">
        <v>1522</v>
      </c>
      <c r="C646" s="1" t="s">
        <v>29</v>
      </c>
      <c r="D646" s="1" t="s">
        <v>296</v>
      </c>
      <c r="E646" s="1" t="s">
        <v>1672</v>
      </c>
      <c r="F646" s="1" t="s">
        <v>3565</v>
      </c>
      <c r="G646" s="1" t="s">
        <v>3565</v>
      </c>
      <c r="H646" s="1"/>
      <c r="I646" s="1" t="s">
        <v>1692</v>
      </c>
      <c r="J646" s="1" t="str">
        <f aca="false">+_xlfn.CONCAT(B646:C646)</f>
        <v>GlobalBosch</v>
      </c>
      <c r="K646" s="1" t="s">
        <v>3511</v>
      </c>
    </row>
    <row r="647" customFormat="false" ht="15" hidden="false" customHeight="false" outlineLevel="0" collapsed="false">
      <c r="A647" s="1" t="s">
        <v>3</v>
      </c>
      <c r="B647" s="1" t="s">
        <v>1522</v>
      </c>
      <c r="C647" s="1" t="s">
        <v>29</v>
      </c>
      <c r="D647" s="1" t="s">
        <v>296</v>
      </c>
      <c r="E647" s="1" t="s">
        <v>1672</v>
      </c>
      <c r="F647" s="1" t="s">
        <v>3565</v>
      </c>
      <c r="G647" s="1" t="s">
        <v>3565</v>
      </c>
      <c r="H647" s="1"/>
      <c r="I647" s="1" t="s">
        <v>1693</v>
      </c>
      <c r="J647" s="1" t="str">
        <f aca="false">+_xlfn.CONCAT(B647:C647)</f>
        <v>GlobalBosch</v>
      </c>
      <c r="K647" s="1" t="s">
        <v>3511</v>
      </c>
    </row>
    <row r="648" customFormat="false" ht="15" hidden="false" customHeight="false" outlineLevel="0" collapsed="false">
      <c r="A648" s="1" t="s">
        <v>3</v>
      </c>
      <c r="B648" s="1" t="s">
        <v>1522</v>
      </c>
      <c r="C648" s="1" t="s">
        <v>29</v>
      </c>
      <c r="D648" s="1" t="s">
        <v>296</v>
      </c>
      <c r="E648" s="1" t="s">
        <v>1672</v>
      </c>
      <c r="F648" s="1" t="s">
        <v>3565</v>
      </c>
      <c r="G648" s="1" t="s">
        <v>3565</v>
      </c>
      <c r="H648" s="1"/>
      <c r="I648" s="1" t="s">
        <v>1694</v>
      </c>
      <c r="J648" s="1" t="str">
        <f aca="false">+_xlfn.CONCAT(B648:C648)</f>
        <v>GlobalBosch</v>
      </c>
      <c r="K648" s="1" t="s">
        <v>3511</v>
      </c>
    </row>
    <row r="649" customFormat="false" ht="15" hidden="false" customHeight="false" outlineLevel="0" collapsed="false">
      <c r="A649" s="1" t="s">
        <v>3</v>
      </c>
      <c r="B649" s="1" t="s">
        <v>1522</v>
      </c>
      <c r="C649" s="1" t="s">
        <v>29</v>
      </c>
      <c r="D649" s="1" t="s">
        <v>296</v>
      </c>
      <c r="E649" s="1" t="s">
        <v>1672</v>
      </c>
      <c r="F649" s="1" t="s">
        <v>3565</v>
      </c>
      <c r="G649" s="1" t="s">
        <v>3565</v>
      </c>
      <c r="H649" s="1"/>
      <c r="I649" s="1" t="s">
        <v>1695</v>
      </c>
      <c r="J649" s="1" t="str">
        <f aca="false">+_xlfn.CONCAT(B649:C649)</f>
        <v>GlobalBosch</v>
      </c>
      <c r="K649" s="1" t="s">
        <v>3511</v>
      </c>
    </row>
    <row r="650" customFormat="false" ht="15" hidden="false" customHeight="false" outlineLevel="0" collapsed="false">
      <c r="A650" s="1" t="s">
        <v>3</v>
      </c>
      <c r="B650" s="1" t="s">
        <v>1522</v>
      </c>
      <c r="C650" s="1" t="s">
        <v>29</v>
      </c>
      <c r="D650" s="1" t="s">
        <v>296</v>
      </c>
      <c r="E650" s="1" t="s">
        <v>1672</v>
      </c>
      <c r="F650" s="1" t="s">
        <v>3565</v>
      </c>
      <c r="G650" s="1" t="s">
        <v>3565</v>
      </c>
      <c r="H650" s="1"/>
      <c r="I650" s="1" t="s">
        <v>1696</v>
      </c>
      <c r="J650" s="1" t="str">
        <f aca="false">+_xlfn.CONCAT(B650:C650)</f>
        <v>GlobalBosch</v>
      </c>
      <c r="K650" s="1" t="s">
        <v>3511</v>
      </c>
    </row>
    <row r="651" customFormat="false" ht="15" hidden="false" customHeight="false" outlineLevel="0" collapsed="false">
      <c r="A651" s="1" t="s">
        <v>3</v>
      </c>
      <c r="B651" s="1" t="s">
        <v>1522</v>
      </c>
      <c r="C651" s="1" t="s">
        <v>29</v>
      </c>
      <c r="D651" s="1" t="s">
        <v>296</v>
      </c>
      <c r="E651" s="1" t="s">
        <v>1672</v>
      </c>
      <c r="F651" s="1" t="s">
        <v>3565</v>
      </c>
      <c r="G651" s="1" t="s">
        <v>3565</v>
      </c>
      <c r="H651" s="1"/>
      <c r="I651" s="1" t="s">
        <v>1697</v>
      </c>
      <c r="J651" s="1" t="str">
        <f aca="false">+_xlfn.CONCAT(B651:C651)</f>
        <v>GlobalBosch</v>
      </c>
      <c r="K651" s="1" t="s">
        <v>3511</v>
      </c>
    </row>
    <row r="652" customFormat="false" ht="15" hidden="false" customHeight="false" outlineLevel="0" collapsed="false">
      <c r="A652" s="1" t="s">
        <v>3</v>
      </c>
      <c r="B652" s="1" t="s">
        <v>1522</v>
      </c>
      <c r="C652" s="1" t="s">
        <v>29</v>
      </c>
      <c r="D652" s="1" t="s">
        <v>296</v>
      </c>
      <c r="E652" s="1" t="s">
        <v>1672</v>
      </c>
      <c r="F652" s="1" t="s">
        <v>3565</v>
      </c>
      <c r="G652" s="1" t="s">
        <v>3565</v>
      </c>
      <c r="H652" s="1"/>
      <c r="I652" s="1" t="s">
        <v>1698</v>
      </c>
      <c r="J652" s="1" t="str">
        <f aca="false">+_xlfn.CONCAT(B652:C652)</f>
        <v>GlobalBosch</v>
      </c>
      <c r="K652" s="1" t="s">
        <v>3511</v>
      </c>
    </row>
    <row r="653" customFormat="false" ht="15" hidden="false" customHeight="false" outlineLevel="0" collapsed="false">
      <c r="A653" s="1" t="s">
        <v>3</v>
      </c>
      <c r="B653" s="1" t="s">
        <v>1522</v>
      </c>
      <c r="C653" s="1" t="s">
        <v>29</v>
      </c>
      <c r="D653" s="1" t="s">
        <v>296</v>
      </c>
      <c r="E653" s="1" t="s">
        <v>1672</v>
      </c>
      <c r="F653" s="1" t="s">
        <v>3565</v>
      </c>
      <c r="G653" s="1" t="s">
        <v>3565</v>
      </c>
      <c r="H653" s="1"/>
      <c r="I653" s="1" t="s">
        <v>1699</v>
      </c>
      <c r="J653" s="1" t="str">
        <f aca="false">+_xlfn.CONCAT(B653:C653)</f>
        <v>GlobalBosch</v>
      </c>
      <c r="K653" s="1" t="s">
        <v>3511</v>
      </c>
    </row>
    <row r="654" customFormat="false" ht="15" hidden="false" customHeight="false" outlineLevel="0" collapsed="false">
      <c r="A654" s="1" t="s">
        <v>3</v>
      </c>
      <c r="B654" s="1" t="s">
        <v>1522</v>
      </c>
      <c r="C654" s="1" t="s">
        <v>29</v>
      </c>
      <c r="D654" s="1" t="s">
        <v>296</v>
      </c>
      <c r="E654" s="1" t="s">
        <v>1672</v>
      </c>
      <c r="F654" s="1" t="s">
        <v>3565</v>
      </c>
      <c r="G654" s="1" t="s">
        <v>3565</v>
      </c>
      <c r="H654" s="1"/>
      <c r="I654" s="1" t="s">
        <v>1700</v>
      </c>
      <c r="J654" s="1" t="str">
        <f aca="false">+_xlfn.CONCAT(B654:C654)</f>
        <v>GlobalBosch</v>
      </c>
      <c r="K654" s="1" t="s">
        <v>3511</v>
      </c>
    </row>
    <row r="655" customFormat="false" ht="15" hidden="false" customHeight="false" outlineLevel="0" collapsed="false">
      <c r="A655" s="1" t="s">
        <v>3</v>
      </c>
      <c r="B655" s="1" t="s">
        <v>1522</v>
      </c>
      <c r="C655" s="1" t="s">
        <v>29</v>
      </c>
      <c r="D655" s="1" t="s">
        <v>296</v>
      </c>
      <c r="E655" s="1" t="s">
        <v>1672</v>
      </c>
      <c r="F655" s="1" t="s">
        <v>3565</v>
      </c>
      <c r="G655" s="1" t="s">
        <v>3565</v>
      </c>
      <c r="H655" s="1"/>
      <c r="I655" s="1" t="s">
        <v>1701</v>
      </c>
      <c r="J655" s="1" t="str">
        <f aca="false">+_xlfn.CONCAT(B655:C655)</f>
        <v>GlobalBosch</v>
      </c>
      <c r="K655" s="1" t="s">
        <v>3511</v>
      </c>
    </row>
    <row r="656" customFormat="false" ht="15" hidden="false" customHeight="false" outlineLevel="0" collapsed="false">
      <c r="A656" s="1" t="s">
        <v>3</v>
      </c>
      <c r="B656" s="1" t="s">
        <v>1522</v>
      </c>
      <c r="C656" s="1" t="s">
        <v>29</v>
      </c>
      <c r="D656" s="1" t="s">
        <v>296</v>
      </c>
      <c r="E656" s="1" t="s">
        <v>1672</v>
      </c>
      <c r="F656" s="1" t="s">
        <v>3565</v>
      </c>
      <c r="G656" s="1" t="s">
        <v>3565</v>
      </c>
      <c r="H656" s="1"/>
      <c r="I656" s="1" t="s">
        <v>1702</v>
      </c>
      <c r="J656" s="1" t="str">
        <f aca="false">+_xlfn.CONCAT(B656:C656)</f>
        <v>GlobalBosch</v>
      </c>
      <c r="K656" s="1" t="s">
        <v>3511</v>
      </c>
    </row>
    <row r="657" customFormat="false" ht="15" hidden="false" customHeight="false" outlineLevel="0" collapsed="false">
      <c r="A657" s="1" t="s">
        <v>3</v>
      </c>
      <c r="B657" s="1" t="s">
        <v>1522</v>
      </c>
      <c r="C657" s="1" t="s">
        <v>29</v>
      </c>
      <c r="D657" s="1" t="s">
        <v>296</v>
      </c>
      <c r="E657" s="1" t="s">
        <v>1672</v>
      </c>
      <c r="F657" s="1" t="s">
        <v>3565</v>
      </c>
      <c r="G657" s="1" t="s">
        <v>3565</v>
      </c>
      <c r="H657" s="1"/>
      <c r="I657" s="1" t="s">
        <v>1703</v>
      </c>
      <c r="J657" s="1" t="str">
        <f aca="false">+_xlfn.CONCAT(B657:C657)</f>
        <v>GlobalBosch</v>
      </c>
      <c r="K657" s="1" t="s">
        <v>3511</v>
      </c>
    </row>
    <row r="658" customFormat="false" ht="15" hidden="false" customHeight="false" outlineLevel="0" collapsed="false">
      <c r="A658" s="1" t="s">
        <v>3</v>
      </c>
      <c r="B658" s="1" t="s">
        <v>1522</v>
      </c>
      <c r="C658" s="1" t="s">
        <v>29</v>
      </c>
      <c r="D658" s="1" t="s">
        <v>296</v>
      </c>
      <c r="E658" s="1" t="s">
        <v>1672</v>
      </c>
      <c r="F658" s="1" t="s">
        <v>3565</v>
      </c>
      <c r="G658" s="1" t="s">
        <v>3565</v>
      </c>
      <c r="H658" s="1"/>
      <c r="I658" s="1" t="s">
        <v>1704</v>
      </c>
      <c r="J658" s="1" t="str">
        <f aca="false">+_xlfn.CONCAT(B658:C658)</f>
        <v>GlobalBosch</v>
      </c>
      <c r="K658" s="1" t="s">
        <v>3511</v>
      </c>
    </row>
    <row r="659" customFormat="false" ht="15" hidden="false" customHeight="false" outlineLevel="0" collapsed="false">
      <c r="A659" s="1" t="s">
        <v>3</v>
      </c>
      <c r="B659" s="1" t="s">
        <v>1522</v>
      </c>
      <c r="C659" s="1" t="s">
        <v>29</v>
      </c>
      <c r="D659" s="1" t="s">
        <v>296</v>
      </c>
      <c r="E659" s="1" t="s">
        <v>1672</v>
      </c>
      <c r="F659" s="1" t="s">
        <v>3565</v>
      </c>
      <c r="G659" s="1" t="s">
        <v>3565</v>
      </c>
      <c r="H659" s="1"/>
      <c r="I659" s="1" t="s">
        <v>1705</v>
      </c>
      <c r="J659" s="1" t="str">
        <f aca="false">+_xlfn.CONCAT(B659:C659)</f>
        <v>GlobalBosch</v>
      </c>
      <c r="K659" s="1" t="s">
        <v>3511</v>
      </c>
    </row>
    <row r="660" customFormat="false" ht="15" hidden="false" customHeight="false" outlineLevel="0" collapsed="false">
      <c r="A660" s="1" t="s">
        <v>3</v>
      </c>
      <c r="B660" s="1" t="s">
        <v>1522</v>
      </c>
      <c r="C660" s="1" t="s">
        <v>29</v>
      </c>
      <c r="D660" s="1" t="s">
        <v>296</v>
      </c>
      <c r="E660" s="1" t="s">
        <v>1672</v>
      </c>
      <c r="F660" s="1" t="s">
        <v>3565</v>
      </c>
      <c r="G660" s="1" t="s">
        <v>3565</v>
      </c>
      <c r="H660" s="1"/>
      <c r="I660" s="1" t="s">
        <v>1706</v>
      </c>
      <c r="J660" s="1" t="str">
        <f aca="false">+_xlfn.CONCAT(B660:C660)</f>
        <v>GlobalBosch</v>
      </c>
      <c r="K660" s="1" t="s">
        <v>3511</v>
      </c>
    </row>
    <row r="661" customFormat="false" ht="15" hidden="false" customHeight="false" outlineLevel="0" collapsed="false">
      <c r="A661" s="1" t="s">
        <v>3</v>
      </c>
      <c r="B661" s="1" t="s">
        <v>1522</v>
      </c>
      <c r="C661" s="1" t="s">
        <v>29</v>
      </c>
      <c r="D661" s="1" t="s">
        <v>296</v>
      </c>
      <c r="E661" s="1" t="s">
        <v>1672</v>
      </c>
      <c r="F661" s="1" t="s">
        <v>3565</v>
      </c>
      <c r="G661" s="1" t="s">
        <v>3565</v>
      </c>
      <c r="H661" s="1"/>
      <c r="I661" s="1" t="s">
        <v>1707</v>
      </c>
      <c r="J661" s="1" t="str">
        <f aca="false">+_xlfn.CONCAT(B661:C661)</f>
        <v>GlobalBosch</v>
      </c>
      <c r="K661" s="1" t="s">
        <v>3511</v>
      </c>
    </row>
    <row r="662" customFormat="false" ht="15" hidden="false" customHeight="false" outlineLevel="0" collapsed="false">
      <c r="A662" s="1" t="s">
        <v>3</v>
      </c>
      <c r="B662" s="1" t="s">
        <v>1522</v>
      </c>
      <c r="C662" s="1" t="s">
        <v>29</v>
      </c>
      <c r="D662" s="1" t="s">
        <v>296</v>
      </c>
      <c r="E662" s="1" t="s">
        <v>1672</v>
      </c>
      <c r="F662" s="1" t="s">
        <v>3565</v>
      </c>
      <c r="G662" s="1" t="s">
        <v>3565</v>
      </c>
      <c r="H662" s="1"/>
      <c r="I662" s="1" t="s">
        <v>1708</v>
      </c>
      <c r="J662" s="1" t="str">
        <f aca="false">+_xlfn.CONCAT(B662:C662)</f>
        <v>GlobalBosch</v>
      </c>
      <c r="K662" s="1" t="s">
        <v>3511</v>
      </c>
    </row>
    <row r="663" customFormat="false" ht="15" hidden="false" customHeight="false" outlineLevel="0" collapsed="false">
      <c r="A663" s="1" t="s">
        <v>3</v>
      </c>
      <c r="B663" s="1" t="s">
        <v>1522</v>
      </c>
      <c r="C663" s="1" t="s">
        <v>29</v>
      </c>
      <c r="D663" s="1" t="s">
        <v>296</v>
      </c>
      <c r="E663" s="1" t="s">
        <v>1672</v>
      </c>
      <c r="F663" s="1" t="s">
        <v>3565</v>
      </c>
      <c r="G663" s="1" t="s">
        <v>3565</v>
      </c>
      <c r="H663" s="1"/>
      <c r="I663" s="1" t="s">
        <v>1709</v>
      </c>
      <c r="J663" s="1" t="str">
        <f aca="false">+_xlfn.CONCAT(B663:C663)</f>
        <v>GlobalBosch</v>
      </c>
      <c r="K663" s="1" t="s">
        <v>3511</v>
      </c>
    </row>
    <row r="664" customFormat="false" ht="15" hidden="false" customHeight="false" outlineLevel="0" collapsed="false">
      <c r="A664" s="1" t="s">
        <v>3</v>
      </c>
      <c r="B664" s="1" t="s">
        <v>1522</v>
      </c>
      <c r="C664" s="1" t="s">
        <v>29</v>
      </c>
      <c r="D664" s="1" t="s">
        <v>296</v>
      </c>
      <c r="E664" s="1" t="s">
        <v>1672</v>
      </c>
      <c r="F664" s="1" t="s">
        <v>3565</v>
      </c>
      <c r="G664" s="1" t="s">
        <v>3565</v>
      </c>
      <c r="H664" s="1"/>
      <c r="I664" s="1" t="s">
        <v>1710</v>
      </c>
      <c r="J664" s="1" t="str">
        <f aca="false">+_xlfn.CONCAT(B664:C664)</f>
        <v>GlobalBosch</v>
      </c>
      <c r="K664" s="1" t="s">
        <v>3511</v>
      </c>
    </row>
    <row r="665" customFormat="false" ht="15" hidden="false" customHeight="false" outlineLevel="0" collapsed="false">
      <c r="A665" s="1" t="s">
        <v>3</v>
      </c>
      <c r="B665" s="1" t="s">
        <v>1522</v>
      </c>
      <c r="C665" s="1" t="s">
        <v>29</v>
      </c>
      <c r="D665" s="1" t="s">
        <v>296</v>
      </c>
      <c r="E665" s="1" t="s">
        <v>1672</v>
      </c>
      <c r="F665" s="1" t="s">
        <v>3565</v>
      </c>
      <c r="G665" s="1" t="s">
        <v>3565</v>
      </c>
      <c r="H665" s="1"/>
      <c r="I665" s="1" t="s">
        <v>1711</v>
      </c>
      <c r="J665" s="1" t="str">
        <f aca="false">+_xlfn.CONCAT(B665:C665)</f>
        <v>GlobalBosch</v>
      </c>
      <c r="K665" s="1" t="s">
        <v>3511</v>
      </c>
    </row>
    <row r="666" customFormat="false" ht="15" hidden="false" customHeight="false" outlineLevel="0" collapsed="false">
      <c r="A666" s="1" t="s">
        <v>3</v>
      </c>
      <c r="B666" s="1" t="s">
        <v>1522</v>
      </c>
      <c r="C666" s="1" t="s">
        <v>29</v>
      </c>
      <c r="D666" s="1" t="s">
        <v>296</v>
      </c>
      <c r="E666" s="1" t="s">
        <v>1672</v>
      </c>
      <c r="F666" s="1" t="s">
        <v>3565</v>
      </c>
      <c r="G666" s="1" t="s">
        <v>3565</v>
      </c>
      <c r="H666" s="1"/>
      <c r="I666" s="1" t="s">
        <v>1712</v>
      </c>
      <c r="J666" s="1" t="str">
        <f aca="false">+_xlfn.CONCAT(B666:C666)</f>
        <v>GlobalBosch</v>
      </c>
      <c r="K666" s="1" t="s">
        <v>3511</v>
      </c>
    </row>
    <row r="667" customFormat="false" ht="15" hidden="false" customHeight="false" outlineLevel="0" collapsed="false">
      <c r="A667" s="1" t="s">
        <v>3</v>
      </c>
      <c r="B667" s="1" t="s">
        <v>1522</v>
      </c>
      <c r="C667" s="1" t="s">
        <v>29</v>
      </c>
      <c r="D667" s="1" t="s">
        <v>296</v>
      </c>
      <c r="E667" s="1" t="s">
        <v>1672</v>
      </c>
      <c r="F667" s="1" t="s">
        <v>3565</v>
      </c>
      <c r="G667" s="1" t="s">
        <v>3565</v>
      </c>
      <c r="H667" s="1"/>
      <c r="I667" s="1" t="s">
        <v>1713</v>
      </c>
      <c r="J667" s="1" t="str">
        <f aca="false">+_xlfn.CONCAT(B667:C667)</f>
        <v>GlobalBosch</v>
      </c>
      <c r="K667" s="1" t="s">
        <v>3511</v>
      </c>
    </row>
    <row r="668" customFormat="false" ht="15" hidden="false" customHeight="false" outlineLevel="0" collapsed="false">
      <c r="A668" s="1" t="s">
        <v>3</v>
      </c>
      <c r="B668" s="1" t="s">
        <v>1522</v>
      </c>
      <c r="C668" s="1" t="s">
        <v>29</v>
      </c>
      <c r="D668" s="1" t="s">
        <v>296</v>
      </c>
      <c r="E668" s="1" t="s">
        <v>1672</v>
      </c>
      <c r="F668" s="1" t="s">
        <v>3565</v>
      </c>
      <c r="G668" s="1" t="s">
        <v>3565</v>
      </c>
      <c r="H668" s="1"/>
      <c r="I668" s="1" t="s">
        <v>1714</v>
      </c>
      <c r="J668" s="1" t="str">
        <f aca="false">+_xlfn.CONCAT(B668:C668)</f>
        <v>GlobalBosch</v>
      </c>
      <c r="K668" s="1" t="s">
        <v>3511</v>
      </c>
    </row>
    <row r="669" customFormat="false" ht="15" hidden="false" customHeight="false" outlineLevel="0" collapsed="false">
      <c r="A669" s="1" t="s">
        <v>3</v>
      </c>
      <c r="B669" s="1" t="s">
        <v>1522</v>
      </c>
      <c r="C669" s="1" t="s">
        <v>29</v>
      </c>
      <c r="D669" s="1" t="s">
        <v>296</v>
      </c>
      <c r="E669" s="1" t="s">
        <v>1672</v>
      </c>
      <c r="F669" s="1" t="s">
        <v>3565</v>
      </c>
      <c r="G669" s="1" t="s">
        <v>3565</v>
      </c>
      <c r="H669" s="1"/>
      <c r="I669" s="1" t="s">
        <v>1715</v>
      </c>
      <c r="J669" s="1" t="str">
        <f aca="false">+_xlfn.CONCAT(B669:C669)</f>
        <v>GlobalBosch</v>
      </c>
      <c r="K669" s="1" t="s">
        <v>3511</v>
      </c>
    </row>
    <row r="670" customFormat="false" ht="15" hidden="false" customHeight="false" outlineLevel="0" collapsed="false">
      <c r="A670" s="1" t="s">
        <v>3</v>
      </c>
      <c r="B670" s="1" t="s">
        <v>1522</v>
      </c>
      <c r="C670" s="1" t="s">
        <v>29</v>
      </c>
      <c r="D670" s="1" t="s">
        <v>296</v>
      </c>
      <c r="E670" s="1" t="s">
        <v>1672</v>
      </c>
      <c r="F670" s="1" t="s">
        <v>3565</v>
      </c>
      <c r="G670" s="1" t="s">
        <v>3565</v>
      </c>
      <c r="H670" s="1"/>
      <c r="I670" s="1" t="s">
        <v>1716</v>
      </c>
      <c r="J670" s="1" t="str">
        <f aca="false">+_xlfn.CONCAT(B670:C670)</f>
        <v>GlobalBosch</v>
      </c>
      <c r="K670" s="1" t="s">
        <v>3511</v>
      </c>
    </row>
    <row r="671" customFormat="false" ht="15" hidden="false" customHeight="false" outlineLevel="0" collapsed="false">
      <c r="A671" s="1" t="s">
        <v>3</v>
      </c>
      <c r="B671" s="1" t="s">
        <v>1522</v>
      </c>
      <c r="C671" s="1" t="s">
        <v>29</v>
      </c>
      <c r="D671" s="1" t="s">
        <v>296</v>
      </c>
      <c r="E671" s="1" t="s">
        <v>1672</v>
      </c>
      <c r="F671" s="1" t="s">
        <v>3565</v>
      </c>
      <c r="G671" s="1" t="s">
        <v>3565</v>
      </c>
      <c r="H671" s="1"/>
      <c r="I671" s="1" t="s">
        <v>1717</v>
      </c>
      <c r="J671" s="1" t="str">
        <f aca="false">+_xlfn.CONCAT(B671:C671)</f>
        <v>GlobalBosch</v>
      </c>
      <c r="K671" s="1" t="s">
        <v>3511</v>
      </c>
    </row>
    <row r="672" customFormat="false" ht="15" hidden="false" customHeight="false" outlineLevel="0" collapsed="false">
      <c r="A672" s="1" t="s">
        <v>3</v>
      </c>
      <c r="B672" s="1" t="s">
        <v>1522</v>
      </c>
      <c r="C672" s="1" t="s">
        <v>29</v>
      </c>
      <c r="D672" s="1" t="s">
        <v>296</v>
      </c>
      <c r="E672" s="1" t="s">
        <v>1672</v>
      </c>
      <c r="F672" s="1" t="s">
        <v>3565</v>
      </c>
      <c r="G672" s="1" t="s">
        <v>3565</v>
      </c>
      <c r="H672" s="1"/>
      <c r="I672" s="1" t="s">
        <v>1718</v>
      </c>
      <c r="J672" s="1" t="str">
        <f aca="false">+_xlfn.CONCAT(B672:C672)</f>
        <v>GlobalBosch</v>
      </c>
      <c r="K672" s="1" t="s">
        <v>3511</v>
      </c>
    </row>
    <row r="673" customFormat="false" ht="15" hidden="false" customHeight="false" outlineLevel="0" collapsed="false">
      <c r="A673" s="1" t="s">
        <v>3</v>
      </c>
      <c r="B673" s="1" t="s">
        <v>1522</v>
      </c>
      <c r="C673" s="1" t="s">
        <v>29</v>
      </c>
      <c r="D673" s="1" t="s">
        <v>296</v>
      </c>
      <c r="E673" s="1" t="s">
        <v>1672</v>
      </c>
      <c r="F673" s="1" t="s">
        <v>3565</v>
      </c>
      <c r="G673" s="1" t="s">
        <v>3565</v>
      </c>
      <c r="H673" s="1"/>
      <c r="I673" s="1" t="s">
        <v>1719</v>
      </c>
      <c r="J673" s="1" t="str">
        <f aca="false">+_xlfn.CONCAT(B673:C673)</f>
        <v>GlobalBosch</v>
      </c>
      <c r="K673" s="1" t="s">
        <v>3511</v>
      </c>
    </row>
    <row r="674" customFormat="false" ht="15" hidden="false" customHeight="false" outlineLevel="0" collapsed="false">
      <c r="A674" s="1" t="s">
        <v>3</v>
      </c>
      <c r="B674" s="1" t="s">
        <v>1522</v>
      </c>
      <c r="C674" s="1" t="s">
        <v>29</v>
      </c>
      <c r="D674" s="1" t="s">
        <v>296</v>
      </c>
      <c r="E674" s="1" t="s">
        <v>1672</v>
      </c>
      <c r="F674" s="1" t="s">
        <v>3565</v>
      </c>
      <c r="G674" s="1" t="s">
        <v>3565</v>
      </c>
      <c r="H674" s="1"/>
      <c r="I674" s="1" t="s">
        <v>1720</v>
      </c>
      <c r="J674" s="1" t="str">
        <f aca="false">+_xlfn.CONCAT(B674:C674)</f>
        <v>GlobalBosch</v>
      </c>
      <c r="K674" s="1" t="s">
        <v>3511</v>
      </c>
    </row>
    <row r="675" customFormat="false" ht="15" hidden="false" customHeight="false" outlineLevel="0" collapsed="false">
      <c r="A675" s="1" t="s">
        <v>3</v>
      </c>
      <c r="B675" s="1" t="s">
        <v>1522</v>
      </c>
      <c r="C675" s="1" t="s">
        <v>29</v>
      </c>
      <c r="D675" s="1" t="s">
        <v>296</v>
      </c>
      <c r="E675" s="1" t="s">
        <v>1672</v>
      </c>
      <c r="F675" s="1" t="s">
        <v>3565</v>
      </c>
      <c r="G675" s="1" t="s">
        <v>3565</v>
      </c>
      <c r="H675" s="1"/>
      <c r="I675" s="1" t="s">
        <v>1721</v>
      </c>
      <c r="J675" s="1" t="str">
        <f aca="false">+_xlfn.CONCAT(B675:C675)</f>
        <v>GlobalBosch</v>
      </c>
      <c r="K675" s="1" t="s">
        <v>3511</v>
      </c>
    </row>
    <row r="676" customFormat="false" ht="15" hidden="false" customHeight="false" outlineLevel="0" collapsed="false">
      <c r="A676" s="1" t="s">
        <v>3</v>
      </c>
      <c r="B676" s="1" t="s">
        <v>1522</v>
      </c>
      <c r="C676" s="1" t="s">
        <v>14</v>
      </c>
      <c r="D676" s="1" t="s">
        <v>75</v>
      </c>
      <c r="E676" s="1" t="s">
        <v>1725</v>
      </c>
      <c r="F676" s="1" t="s">
        <v>1726</v>
      </c>
      <c r="G676" s="1" t="s">
        <v>1726</v>
      </c>
      <c r="H676" s="1"/>
      <c r="I676" s="1" t="s">
        <v>1723</v>
      </c>
      <c r="J676" s="1" t="str">
        <f aca="false">+_xlfn.CONCAT(B676:C676)</f>
        <v>GlobalBostitch</v>
      </c>
      <c r="K676" s="1" t="n">
        <f aca="false">+IF(J676=J675,"",1)</f>
        <v>1</v>
      </c>
    </row>
    <row r="677" customFormat="false" ht="15" hidden="false" customHeight="false" outlineLevel="0" collapsed="false">
      <c r="A677" s="1" t="s">
        <v>3</v>
      </c>
      <c r="B677" s="1" t="s">
        <v>1522</v>
      </c>
      <c r="C677" s="1" t="s">
        <v>14</v>
      </c>
      <c r="D677" s="1" t="s">
        <v>75</v>
      </c>
      <c r="E677" s="1" t="s">
        <v>1725</v>
      </c>
      <c r="F677" s="1" t="s">
        <v>1726</v>
      </c>
      <c r="G677" s="1" t="s">
        <v>1726</v>
      </c>
      <c r="H677" s="1"/>
      <c r="I677" s="1" t="s">
        <v>1727</v>
      </c>
      <c r="J677" s="1" t="str">
        <f aca="false">+_xlfn.CONCAT(B677:C677)</f>
        <v>GlobalBostitch</v>
      </c>
      <c r="K677" s="1" t="s">
        <v>3511</v>
      </c>
    </row>
    <row r="678" customFormat="false" ht="15" hidden="false" customHeight="false" outlineLevel="0" collapsed="false">
      <c r="A678" s="1" t="s">
        <v>3</v>
      </c>
      <c r="B678" s="1" t="s">
        <v>1522</v>
      </c>
      <c r="C678" s="1" t="s">
        <v>14</v>
      </c>
      <c r="D678" s="1" t="s">
        <v>75</v>
      </c>
      <c r="E678" s="1" t="s">
        <v>1725</v>
      </c>
      <c r="F678" s="1" t="s">
        <v>1726</v>
      </c>
      <c r="G678" s="1" t="s">
        <v>1726</v>
      </c>
      <c r="H678" s="1"/>
      <c r="I678" s="1" t="s">
        <v>1728</v>
      </c>
      <c r="J678" s="1" t="str">
        <f aca="false">+_xlfn.CONCAT(B678:C678)</f>
        <v>GlobalBostitch</v>
      </c>
      <c r="K678" s="1" t="s">
        <v>3511</v>
      </c>
    </row>
    <row r="679" customFormat="false" ht="15" hidden="false" customHeight="false" outlineLevel="0" collapsed="false">
      <c r="A679" s="1" t="s">
        <v>3</v>
      </c>
      <c r="B679" s="1" t="s">
        <v>1522</v>
      </c>
      <c r="C679" s="1" t="s">
        <v>14</v>
      </c>
      <c r="D679" s="1" t="s">
        <v>75</v>
      </c>
      <c r="E679" s="1" t="s">
        <v>1725</v>
      </c>
      <c r="F679" s="1" t="s">
        <v>1726</v>
      </c>
      <c r="G679" s="1" t="s">
        <v>1726</v>
      </c>
      <c r="H679" s="1"/>
      <c r="I679" s="1" t="s">
        <v>1729</v>
      </c>
      <c r="J679" s="1" t="str">
        <f aca="false">+_xlfn.CONCAT(B679:C679)</f>
        <v>GlobalBostitch</v>
      </c>
      <c r="K679" s="1" t="s">
        <v>3511</v>
      </c>
    </row>
    <row r="680" customFormat="false" ht="15" hidden="false" customHeight="false" outlineLevel="0" collapsed="false">
      <c r="A680" s="1" t="s">
        <v>3</v>
      </c>
      <c r="B680" s="1" t="s">
        <v>1522</v>
      </c>
      <c r="C680" s="1" t="s">
        <v>14</v>
      </c>
      <c r="D680" s="1" t="s">
        <v>75</v>
      </c>
      <c r="E680" s="1" t="s">
        <v>1725</v>
      </c>
      <c r="F680" s="1" t="s">
        <v>1726</v>
      </c>
      <c r="G680" s="1" t="s">
        <v>1726</v>
      </c>
      <c r="H680" s="1"/>
      <c r="I680" s="1" t="s">
        <v>1730</v>
      </c>
      <c r="J680" s="1" t="str">
        <f aca="false">+_xlfn.CONCAT(B680:C680)</f>
        <v>GlobalBostitch</v>
      </c>
      <c r="K680" s="1" t="s">
        <v>3511</v>
      </c>
    </row>
    <row r="681" customFormat="false" ht="15" hidden="false" customHeight="false" outlineLevel="0" collapsed="false">
      <c r="A681" s="1" t="s">
        <v>3</v>
      </c>
      <c r="B681" s="1" t="s">
        <v>1522</v>
      </c>
      <c r="C681" s="1" t="s">
        <v>14</v>
      </c>
      <c r="D681" s="1" t="s">
        <v>75</v>
      </c>
      <c r="E681" s="1" t="s">
        <v>1725</v>
      </c>
      <c r="F681" s="1" t="s">
        <v>1726</v>
      </c>
      <c r="G681" s="1" t="s">
        <v>1726</v>
      </c>
      <c r="H681" s="1"/>
      <c r="I681" s="1" t="s">
        <v>1731</v>
      </c>
      <c r="J681" s="1" t="str">
        <f aca="false">+_xlfn.CONCAT(B681:C681)</f>
        <v>GlobalBostitch</v>
      </c>
      <c r="K681" s="1" t="s">
        <v>3511</v>
      </c>
    </row>
    <row r="682" customFormat="false" ht="15" hidden="false" customHeight="false" outlineLevel="0" collapsed="false">
      <c r="A682" s="1" t="s">
        <v>3</v>
      </c>
      <c r="B682" s="1" t="s">
        <v>1522</v>
      </c>
      <c r="C682" s="1" t="s">
        <v>14</v>
      </c>
      <c r="D682" s="1" t="s">
        <v>75</v>
      </c>
      <c r="E682" s="1" t="s">
        <v>1725</v>
      </c>
      <c r="F682" s="1" t="s">
        <v>1726</v>
      </c>
      <c r="G682" s="1" t="s">
        <v>1726</v>
      </c>
      <c r="H682" s="1"/>
      <c r="I682" s="1" t="s">
        <v>1732</v>
      </c>
      <c r="J682" s="1" t="str">
        <f aca="false">+_xlfn.CONCAT(B682:C682)</f>
        <v>GlobalBostitch</v>
      </c>
      <c r="K682" s="1" t="s">
        <v>3511</v>
      </c>
    </row>
    <row r="683" customFormat="false" ht="15" hidden="false" customHeight="false" outlineLevel="0" collapsed="false">
      <c r="A683" s="1" t="s">
        <v>3</v>
      </c>
      <c r="B683" s="1" t="s">
        <v>1522</v>
      </c>
      <c r="C683" s="1" t="s">
        <v>14</v>
      </c>
      <c r="D683" s="1" t="s">
        <v>75</v>
      </c>
      <c r="E683" s="1" t="s">
        <v>1725</v>
      </c>
      <c r="F683" s="1" t="s">
        <v>1726</v>
      </c>
      <c r="G683" s="1" t="s">
        <v>1726</v>
      </c>
      <c r="H683" s="1"/>
      <c r="I683" s="1" t="s">
        <v>1733</v>
      </c>
      <c r="J683" s="1" t="str">
        <f aca="false">+_xlfn.CONCAT(B683:C683)</f>
        <v>GlobalBostitch</v>
      </c>
      <c r="K683" s="1" t="s">
        <v>3511</v>
      </c>
    </row>
    <row r="684" customFormat="false" ht="15" hidden="false" customHeight="false" outlineLevel="0" collapsed="false">
      <c r="A684" s="1" t="s">
        <v>3</v>
      </c>
      <c r="B684" s="1" t="s">
        <v>1522</v>
      </c>
      <c r="C684" s="1" t="s">
        <v>14</v>
      </c>
      <c r="D684" s="1" t="s">
        <v>75</v>
      </c>
      <c r="E684" s="1" t="s">
        <v>1725</v>
      </c>
      <c r="F684" s="1" t="s">
        <v>1726</v>
      </c>
      <c r="G684" s="1" t="s">
        <v>1726</v>
      </c>
      <c r="H684" s="1"/>
      <c r="I684" s="1" t="s">
        <v>1734</v>
      </c>
      <c r="J684" s="1" t="str">
        <f aca="false">+_xlfn.CONCAT(B684:C684)</f>
        <v>GlobalBostitch</v>
      </c>
      <c r="K684" s="1" t="s">
        <v>3511</v>
      </c>
    </row>
    <row r="685" customFormat="false" ht="15" hidden="false" customHeight="false" outlineLevel="0" collapsed="false">
      <c r="A685" s="1" t="s">
        <v>3</v>
      </c>
      <c r="B685" s="1" t="s">
        <v>1522</v>
      </c>
      <c r="C685" s="1" t="s">
        <v>14</v>
      </c>
      <c r="D685" s="1" t="s">
        <v>75</v>
      </c>
      <c r="E685" s="1" t="s">
        <v>1725</v>
      </c>
      <c r="F685" s="1" t="s">
        <v>1726</v>
      </c>
      <c r="G685" s="1" t="s">
        <v>1726</v>
      </c>
      <c r="H685" s="1"/>
      <c r="I685" s="1" t="s">
        <v>1735</v>
      </c>
      <c r="J685" s="1" t="str">
        <f aca="false">+_xlfn.CONCAT(B685:C685)</f>
        <v>GlobalBostitch</v>
      </c>
      <c r="K685" s="1" t="s">
        <v>3511</v>
      </c>
    </row>
    <row r="686" customFormat="false" ht="15" hidden="false" customHeight="false" outlineLevel="0" collapsed="false">
      <c r="A686" s="1" t="s">
        <v>3</v>
      </c>
      <c r="B686" s="1" t="s">
        <v>1522</v>
      </c>
      <c r="C686" s="1" t="s">
        <v>14</v>
      </c>
      <c r="D686" s="1" t="s">
        <v>75</v>
      </c>
      <c r="E686" s="1" t="s">
        <v>1725</v>
      </c>
      <c r="F686" s="1" t="s">
        <v>1726</v>
      </c>
      <c r="G686" s="1" t="s">
        <v>1726</v>
      </c>
      <c r="H686" s="1"/>
      <c r="I686" s="1" t="s">
        <v>1736</v>
      </c>
      <c r="J686" s="1" t="str">
        <f aca="false">+_xlfn.CONCAT(B686:C686)</f>
        <v>GlobalBostitch</v>
      </c>
      <c r="K686" s="1" t="s">
        <v>3511</v>
      </c>
    </row>
    <row r="687" customFormat="false" ht="15" hidden="false" customHeight="false" outlineLevel="0" collapsed="false">
      <c r="A687" s="1" t="s">
        <v>3</v>
      </c>
      <c r="B687" s="1" t="s">
        <v>1522</v>
      </c>
      <c r="C687" s="1" t="s">
        <v>14</v>
      </c>
      <c r="D687" s="1" t="s">
        <v>75</v>
      </c>
      <c r="E687" s="1" t="s">
        <v>1725</v>
      </c>
      <c r="F687" s="1" t="s">
        <v>1726</v>
      </c>
      <c r="G687" s="1" t="s">
        <v>1726</v>
      </c>
      <c r="H687" s="1"/>
      <c r="I687" s="1" t="s">
        <v>1737</v>
      </c>
      <c r="J687" s="1" t="str">
        <f aca="false">+_xlfn.CONCAT(B687:C687)</f>
        <v>GlobalBostitch</v>
      </c>
      <c r="K687" s="1" t="s">
        <v>3511</v>
      </c>
    </row>
    <row r="688" customFormat="false" ht="15" hidden="false" customHeight="false" outlineLevel="0" collapsed="false">
      <c r="A688" s="1" t="s">
        <v>3</v>
      </c>
      <c r="B688" s="1" t="s">
        <v>1522</v>
      </c>
      <c r="C688" s="1" t="s">
        <v>14</v>
      </c>
      <c r="D688" s="1" t="s">
        <v>75</v>
      </c>
      <c r="E688" s="1" t="s">
        <v>1725</v>
      </c>
      <c r="F688" s="1" t="s">
        <v>1726</v>
      </c>
      <c r="G688" s="1" t="s">
        <v>1726</v>
      </c>
      <c r="H688" s="1"/>
      <c r="I688" s="1" t="s">
        <v>1738</v>
      </c>
      <c r="J688" s="1" t="str">
        <f aca="false">+_xlfn.CONCAT(B688:C688)</f>
        <v>GlobalBostitch</v>
      </c>
      <c r="K688" s="1" t="s">
        <v>3511</v>
      </c>
    </row>
    <row r="689" customFormat="false" ht="15" hidden="false" customHeight="false" outlineLevel="0" collapsed="false">
      <c r="A689" s="1" t="s">
        <v>3</v>
      </c>
      <c r="B689" s="1" t="s">
        <v>1522</v>
      </c>
      <c r="C689" s="1" t="s">
        <v>14</v>
      </c>
      <c r="D689" s="1" t="s">
        <v>75</v>
      </c>
      <c r="E689" s="1" t="s">
        <v>1725</v>
      </c>
      <c r="F689" s="1" t="s">
        <v>1726</v>
      </c>
      <c r="G689" s="1" t="s">
        <v>1726</v>
      </c>
      <c r="H689" s="1"/>
      <c r="I689" s="1" t="s">
        <v>1739</v>
      </c>
      <c r="J689" s="1" t="str">
        <f aca="false">+_xlfn.CONCAT(B689:C689)</f>
        <v>GlobalBostitch</v>
      </c>
      <c r="K689" s="1" t="s">
        <v>3511</v>
      </c>
    </row>
    <row r="690" customFormat="false" ht="15" hidden="false" customHeight="false" outlineLevel="0" collapsed="false">
      <c r="A690" s="1" t="s">
        <v>3</v>
      </c>
      <c r="B690" s="1" t="s">
        <v>1522</v>
      </c>
      <c r="C690" s="1" t="s">
        <v>14</v>
      </c>
      <c r="D690" s="1" t="s">
        <v>75</v>
      </c>
      <c r="E690" s="1" t="s">
        <v>1725</v>
      </c>
      <c r="F690" s="1" t="s">
        <v>1726</v>
      </c>
      <c r="G690" s="1" t="s">
        <v>1726</v>
      </c>
      <c r="H690" s="1"/>
      <c r="I690" s="1" t="s">
        <v>1740</v>
      </c>
      <c r="J690" s="1" t="str">
        <f aca="false">+_xlfn.CONCAT(B690:C690)</f>
        <v>GlobalBostitch</v>
      </c>
      <c r="K690" s="1" t="s">
        <v>3511</v>
      </c>
    </row>
    <row r="691" customFormat="false" ht="15" hidden="false" customHeight="false" outlineLevel="0" collapsed="false">
      <c r="A691" s="1" t="s">
        <v>3</v>
      </c>
      <c r="B691" s="1" t="s">
        <v>1522</v>
      </c>
      <c r="C691" s="1" t="s">
        <v>14</v>
      </c>
      <c r="D691" s="1" t="s">
        <v>75</v>
      </c>
      <c r="E691" s="1" t="s">
        <v>1725</v>
      </c>
      <c r="F691" s="1" t="s">
        <v>1726</v>
      </c>
      <c r="G691" s="1" t="s">
        <v>1726</v>
      </c>
      <c r="H691" s="1"/>
      <c r="I691" s="1" t="s">
        <v>1741</v>
      </c>
      <c r="J691" s="1" t="str">
        <f aca="false">+_xlfn.CONCAT(B691:C691)</f>
        <v>GlobalBostitch</v>
      </c>
      <c r="K691" s="1" t="s">
        <v>3511</v>
      </c>
    </row>
    <row r="692" customFormat="false" ht="15" hidden="false" customHeight="false" outlineLevel="0" collapsed="false">
      <c r="A692" s="1" t="s">
        <v>3</v>
      </c>
      <c r="B692" s="1" t="s">
        <v>1522</v>
      </c>
      <c r="C692" s="1" t="s">
        <v>14</v>
      </c>
      <c r="D692" s="1" t="s">
        <v>75</v>
      </c>
      <c r="E692" s="1" t="s">
        <v>1725</v>
      </c>
      <c r="F692" s="1" t="s">
        <v>1726</v>
      </c>
      <c r="G692" s="1" t="s">
        <v>1726</v>
      </c>
      <c r="H692" s="1"/>
      <c r="I692" s="1" t="s">
        <v>1742</v>
      </c>
      <c r="J692" s="1" t="str">
        <f aca="false">+_xlfn.CONCAT(B692:C692)</f>
        <v>GlobalBostitch</v>
      </c>
      <c r="K692" s="1" t="s">
        <v>3511</v>
      </c>
    </row>
    <row r="693" customFormat="false" ht="15" hidden="false" customHeight="false" outlineLevel="0" collapsed="false">
      <c r="A693" s="1" t="s">
        <v>3</v>
      </c>
      <c r="B693" s="1" t="s">
        <v>1522</v>
      </c>
      <c r="C693" s="1" t="s">
        <v>14</v>
      </c>
      <c r="D693" s="1" t="s">
        <v>75</v>
      </c>
      <c r="E693" s="1" t="s">
        <v>1725</v>
      </c>
      <c r="F693" s="1" t="s">
        <v>1726</v>
      </c>
      <c r="G693" s="1" t="s">
        <v>1726</v>
      </c>
      <c r="H693" s="1"/>
      <c r="I693" s="1" t="s">
        <v>1743</v>
      </c>
      <c r="J693" s="1" t="str">
        <f aca="false">+_xlfn.CONCAT(B693:C693)</f>
        <v>GlobalBostitch</v>
      </c>
      <c r="K693" s="1" t="s">
        <v>3511</v>
      </c>
    </row>
    <row r="694" customFormat="false" ht="15" hidden="false" customHeight="false" outlineLevel="0" collapsed="false">
      <c r="A694" s="1" t="s">
        <v>3</v>
      </c>
      <c r="B694" s="1" t="s">
        <v>1522</v>
      </c>
      <c r="C694" s="1" t="s">
        <v>14</v>
      </c>
      <c r="D694" s="1" t="s">
        <v>75</v>
      </c>
      <c r="E694" s="1" t="s">
        <v>1725</v>
      </c>
      <c r="F694" s="1" t="s">
        <v>1726</v>
      </c>
      <c r="G694" s="1" t="s">
        <v>1726</v>
      </c>
      <c r="H694" s="1"/>
      <c r="I694" s="1" t="s">
        <v>1744</v>
      </c>
      <c r="J694" s="1" t="str">
        <f aca="false">+_xlfn.CONCAT(B694:C694)</f>
        <v>GlobalBostitch</v>
      </c>
      <c r="K694" s="1" t="s">
        <v>3511</v>
      </c>
    </row>
    <row r="695" customFormat="false" ht="15" hidden="false" customHeight="false" outlineLevel="0" collapsed="false">
      <c r="A695" s="1" t="s">
        <v>3</v>
      </c>
      <c r="B695" s="1" t="s">
        <v>1522</v>
      </c>
      <c r="C695" s="1" t="s">
        <v>14</v>
      </c>
      <c r="D695" s="1" t="s">
        <v>75</v>
      </c>
      <c r="E695" s="1" t="s">
        <v>1725</v>
      </c>
      <c r="F695" s="1" t="s">
        <v>1726</v>
      </c>
      <c r="G695" s="1" t="s">
        <v>1726</v>
      </c>
      <c r="H695" s="1"/>
      <c r="I695" s="1" t="s">
        <v>1745</v>
      </c>
      <c r="J695" s="1" t="str">
        <f aca="false">+_xlfn.CONCAT(B695:C695)</f>
        <v>GlobalBostitch</v>
      </c>
      <c r="K695" s="1" t="s">
        <v>3511</v>
      </c>
    </row>
    <row r="696" customFormat="false" ht="15" hidden="false" customHeight="false" outlineLevel="0" collapsed="false">
      <c r="A696" s="1" t="s">
        <v>3</v>
      </c>
      <c r="B696" s="1" t="s">
        <v>1522</v>
      </c>
      <c r="C696" s="1" t="s">
        <v>14</v>
      </c>
      <c r="D696" s="1" t="s">
        <v>75</v>
      </c>
      <c r="E696" s="1" t="s">
        <v>1725</v>
      </c>
      <c r="F696" s="1" t="s">
        <v>1726</v>
      </c>
      <c r="G696" s="1" t="s">
        <v>1726</v>
      </c>
      <c r="H696" s="1"/>
      <c r="I696" s="1" t="s">
        <v>1746</v>
      </c>
      <c r="J696" s="1" t="str">
        <f aca="false">+_xlfn.CONCAT(B696:C696)</f>
        <v>GlobalBostitch</v>
      </c>
      <c r="K696" s="1" t="s">
        <v>3511</v>
      </c>
    </row>
    <row r="697" customFormat="false" ht="15" hidden="false" customHeight="false" outlineLevel="0" collapsed="false">
      <c r="A697" s="1" t="s">
        <v>3</v>
      </c>
      <c r="B697" s="1" t="s">
        <v>1522</v>
      </c>
      <c r="C697" s="1" t="s">
        <v>14</v>
      </c>
      <c r="D697" s="1" t="s">
        <v>75</v>
      </c>
      <c r="E697" s="1" t="s">
        <v>1725</v>
      </c>
      <c r="F697" s="1" t="s">
        <v>1726</v>
      </c>
      <c r="G697" s="1" t="s">
        <v>1726</v>
      </c>
      <c r="H697" s="1"/>
      <c r="I697" s="1" t="s">
        <v>1747</v>
      </c>
      <c r="J697" s="1" t="str">
        <f aca="false">+_xlfn.CONCAT(B697:C697)</f>
        <v>GlobalBostitch</v>
      </c>
      <c r="K697" s="1" t="s">
        <v>3511</v>
      </c>
    </row>
    <row r="698" customFormat="false" ht="15" hidden="false" customHeight="false" outlineLevel="0" collapsed="false">
      <c r="A698" s="1" t="s">
        <v>3</v>
      </c>
      <c r="B698" s="1" t="s">
        <v>1522</v>
      </c>
      <c r="C698" s="1" t="s">
        <v>14</v>
      </c>
      <c r="D698" s="1" t="s">
        <v>75</v>
      </c>
      <c r="E698" s="1" t="s">
        <v>1725</v>
      </c>
      <c r="F698" s="1" t="s">
        <v>1726</v>
      </c>
      <c r="G698" s="1" t="s">
        <v>1726</v>
      </c>
      <c r="H698" s="1"/>
      <c r="I698" s="1" t="s">
        <v>1748</v>
      </c>
      <c r="J698" s="1" t="str">
        <f aca="false">+_xlfn.CONCAT(B698:C698)</f>
        <v>GlobalBostitch</v>
      </c>
      <c r="K698" s="1" t="s">
        <v>3511</v>
      </c>
    </row>
    <row r="699" customFormat="false" ht="15" hidden="false" customHeight="false" outlineLevel="0" collapsed="false">
      <c r="A699" s="1" t="s">
        <v>3</v>
      </c>
      <c r="B699" s="1" t="s">
        <v>1522</v>
      </c>
      <c r="C699" s="1" t="s">
        <v>14</v>
      </c>
      <c r="D699" s="1" t="s">
        <v>75</v>
      </c>
      <c r="E699" s="1" t="s">
        <v>1725</v>
      </c>
      <c r="F699" s="1" t="s">
        <v>1726</v>
      </c>
      <c r="G699" s="1" t="s">
        <v>1726</v>
      </c>
      <c r="H699" s="1"/>
      <c r="I699" s="1" t="s">
        <v>1749</v>
      </c>
      <c r="J699" s="1" t="str">
        <f aca="false">+_xlfn.CONCAT(B699:C699)</f>
        <v>GlobalBostitch</v>
      </c>
      <c r="K699" s="1" t="s">
        <v>3511</v>
      </c>
    </row>
    <row r="700" customFormat="false" ht="15" hidden="false" customHeight="false" outlineLevel="0" collapsed="false">
      <c r="A700" s="1" t="s">
        <v>3</v>
      </c>
      <c r="B700" s="1" t="s">
        <v>1522</v>
      </c>
      <c r="C700" s="1" t="s">
        <v>14</v>
      </c>
      <c r="D700" s="1" t="s">
        <v>75</v>
      </c>
      <c r="E700" s="1" t="s">
        <v>1725</v>
      </c>
      <c r="F700" s="1" t="s">
        <v>1726</v>
      </c>
      <c r="G700" s="1" t="s">
        <v>1726</v>
      </c>
      <c r="H700" s="1"/>
      <c r="I700" s="1" t="s">
        <v>1750</v>
      </c>
      <c r="J700" s="1" t="str">
        <f aca="false">+_xlfn.CONCAT(B700:C700)</f>
        <v>GlobalBostitch</v>
      </c>
      <c r="K700" s="1" t="s">
        <v>3511</v>
      </c>
    </row>
    <row r="701" customFormat="false" ht="15" hidden="false" customHeight="false" outlineLevel="0" collapsed="false">
      <c r="A701" s="1" t="s">
        <v>3</v>
      </c>
      <c r="B701" s="1" t="s">
        <v>1522</v>
      </c>
      <c r="C701" s="1" t="s">
        <v>14</v>
      </c>
      <c r="D701" s="1" t="s">
        <v>75</v>
      </c>
      <c r="E701" s="1" t="s">
        <v>1725</v>
      </c>
      <c r="F701" s="1" t="s">
        <v>1726</v>
      </c>
      <c r="G701" s="1" t="s">
        <v>1726</v>
      </c>
      <c r="H701" s="1"/>
      <c r="I701" s="1" t="s">
        <v>1751</v>
      </c>
      <c r="J701" s="1" t="str">
        <f aca="false">+_xlfn.CONCAT(B701:C701)</f>
        <v>GlobalBostitch</v>
      </c>
      <c r="K701" s="1" t="s">
        <v>3511</v>
      </c>
    </row>
    <row r="702" customFormat="false" ht="15" hidden="false" customHeight="false" outlineLevel="0" collapsed="false">
      <c r="A702" s="1" t="s">
        <v>3</v>
      </c>
      <c r="B702" s="1" t="s">
        <v>1522</v>
      </c>
      <c r="C702" s="1" t="s">
        <v>14</v>
      </c>
      <c r="D702" s="1" t="s">
        <v>75</v>
      </c>
      <c r="E702" s="1" t="s">
        <v>1725</v>
      </c>
      <c r="F702" s="1" t="s">
        <v>1726</v>
      </c>
      <c r="G702" s="1" t="s">
        <v>1726</v>
      </c>
      <c r="H702" s="1"/>
      <c r="I702" s="1" t="s">
        <v>1752</v>
      </c>
      <c r="J702" s="1" t="str">
        <f aca="false">+_xlfn.CONCAT(B702:C702)</f>
        <v>GlobalBostitch</v>
      </c>
      <c r="K702" s="1" t="s">
        <v>3511</v>
      </c>
    </row>
    <row r="703" customFormat="false" ht="15" hidden="false" customHeight="false" outlineLevel="0" collapsed="false">
      <c r="A703" s="1" t="s">
        <v>3</v>
      </c>
      <c r="B703" s="1" t="s">
        <v>1522</v>
      </c>
      <c r="C703" s="1" t="s">
        <v>14</v>
      </c>
      <c r="D703" s="1" t="s">
        <v>75</v>
      </c>
      <c r="E703" s="1" t="s">
        <v>1725</v>
      </c>
      <c r="F703" s="1" t="s">
        <v>1726</v>
      </c>
      <c r="G703" s="1" t="s">
        <v>1726</v>
      </c>
      <c r="H703" s="1"/>
      <c r="I703" s="1" t="s">
        <v>1753</v>
      </c>
      <c r="J703" s="1" t="str">
        <f aca="false">+_xlfn.CONCAT(B703:C703)</f>
        <v>GlobalBostitch</v>
      </c>
      <c r="K703" s="1" t="s">
        <v>3511</v>
      </c>
    </row>
    <row r="704" customFormat="false" ht="15" hidden="false" customHeight="false" outlineLevel="0" collapsed="false">
      <c r="A704" s="1" t="s">
        <v>3</v>
      </c>
      <c r="B704" s="1" t="s">
        <v>1522</v>
      </c>
      <c r="C704" s="1" t="s">
        <v>14</v>
      </c>
      <c r="D704" s="1" t="s">
        <v>75</v>
      </c>
      <c r="E704" s="1" t="s">
        <v>1725</v>
      </c>
      <c r="F704" s="1" t="s">
        <v>1726</v>
      </c>
      <c r="G704" s="1" t="s">
        <v>1726</v>
      </c>
      <c r="H704" s="1"/>
      <c r="I704" s="1" t="s">
        <v>1754</v>
      </c>
      <c r="J704" s="1" t="str">
        <f aca="false">+_xlfn.CONCAT(B704:C704)</f>
        <v>GlobalBostitch</v>
      </c>
      <c r="K704" s="1" t="s">
        <v>3511</v>
      </c>
    </row>
    <row r="705" customFormat="false" ht="15" hidden="false" customHeight="false" outlineLevel="0" collapsed="false">
      <c r="A705" s="1" t="s">
        <v>3</v>
      </c>
      <c r="B705" s="1" t="s">
        <v>1522</v>
      </c>
      <c r="C705" s="1" t="s">
        <v>14</v>
      </c>
      <c r="D705" s="1" t="s">
        <v>75</v>
      </c>
      <c r="E705" s="1" t="s">
        <v>1725</v>
      </c>
      <c r="F705" s="1" t="s">
        <v>1726</v>
      </c>
      <c r="G705" s="1" t="s">
        <v>1726</v>
      </c>
      <c r="H705" s="1"/>
      <c r="I705" s="1" t="s">
        <v>1755</v>
      </c>
      <c r="J705" s="1" t="str">
        <f aca="false">+_xlfn.CONCAT(B705:C705)</f>
        <v>GlobalBostitch</v>
      </c>
      <c r="K705" s="1" t="s">
        <v>3511</v>
      </c>
    </row>
    <row r="706" customFormat="false" ht="15" hidden="false" customHeight="false" outlineLevel="0" collapsed="false">
      <c r="A706" s="1" t="s">
        <v>3</v>
      </c>
      <c r="B706" s="1" t="s">
        <v>1522</v>
      </c>
      <c r="C706" s="1" t="s">
        <v>14</v>
      </c>
      <c r="D706" s="1" t="s">
        <v>75</v>
      </c>
      <c r="E706" s="1" t="s">
        <v>1725</v>
      </c>
      <c r="F706" s="1" t="s">
        <v>1726</v>
      </c>
      <c r="G706" s="1" t="s">
        <v>1726</v>
      </c>
      <c r="H706" s="1"/>
      <c r="I706" s="1" t="s">
        <v>1756</v>
      </c>
      <c r="J706" s="1" t="str">
        <f aca="false">+_xlfn.CONCAT(B706:C706)</f>
        <v>GlobalBostitch</v>
      </c>
      <c r="K706" s="1" t="s">
        <v>3511</v>
      </c>
    </row>
    <row r="707" customFormat="false" ht="15" hidden="false" customHeight="false" outlineLevel="0" collapsed="false">
      <c r="A707" s="1" t="s">
        <v>3</v>
      </c>
      <c r="B707" s="1" t="s">
        <v>1522</v>
      </c>
      <c r="C707" s="1" t="s">
        <v>14</v>
      </c>
      <c r="D707" s="1" t="s">
        <v>75</v>
      </c>
      <c r="E707" s="1" t="s">
        <v>1725</v>
      </c>
      <c r="F707" s="1" t="s">
        <v>1726</v>
      </c>
      <c r="G707" s="1" t="s">
        <v>1726</v>
      </c>
      <c r="H707" s="1"/>
      <c r="I707" s="1" t="s">
        <v>1757</v>
      </c>
      <c r="J707" s="1" t="str">
        <f aca="false">+_xlfn.CONCAT(B707:C707)</f>
        <v>GlobalBostitch</v>
      </c>
      <c r="K707" s="1" t="s">
        <v>3511</v>
      </c>
    </row>
    <row r="708" customFormat="false" ht="15" hidden="false" customHeight="false" outlineLevel="0" collapsed="false">
      <c r="A708" s="1" t="s">
        <v>3</v>
      </c>
      <c r="B708" s="1" t="s">
        <v>1522</v>
      </c>
      <c r="C708" s="1" t="s">
        <v>14</v>
      </c>
      <c r="D708" s="1" t="s">
        <v>75</v>
      </c>
      <c r="E708" s="1" t="s">
        <v>1725</v>
      </c>
      <c r="F708" s="1" t="s">
        <v>1726</v>
      </c>
      <c r="G708" s="1" t="s">
        <v>1726</v>
      </c>
      <c r="H708" s="1"/>
      <c r="I708" s="1" t="s">
        <v>1758</v>
      </c>
      <c r="J708" s="1" t="str">
        <f aca="false">+_xlfn.CONCAT(B708:C708)</f>
        <v>GlobalBostitch</v>
      </c>
      <c r="K708" s="1" t="s">
        <v>3511</v>
      </c>
    </row>
    <row r="709" customFormat="false" ht="15" hidden="false" customHeight="false" outlineLevel="0" collapsed="false">
      <c r="A709" s="1" t="s">
        <v>3</v>
      </c>
      <c r="B709" s="1" t="s">
        <v>1522</v>
      </c>
      <c r="C709" s="1" t="s">
        <v>14</v>
      </c>
      <c r="D709" s="1" t="s">
        <v>75</v>
      </c>
      <c r="E709" s="1" t="s">
        <v>1725</v>
      </c>
      <c r="F709" s="1" t="s">
        <v>1726</v>
      </c>
      <c r="G709" s="1" t="s">
        <v>1726</v>
      </c>
      <c r="H709" s="1"/>
      <c r="I709" s="1" t="s">
        <v>1759</v>
      </c>
      <c r="J709" s="1" t="str">
        <f aca="false">+_xlfn.CONCAT(B709:C709)</f>
        <v>GlobalBostitch</v>
      </c>
      <c r="K709" s="1" t="s">
        <v>3511</v>
      </c>
    </row>
    <row r="710" customFormat="false" ht="15" hidden="false" customHeight="false" outlineLevel="0" collapsed="false">
      <c r="A710" s="1" t="s">
        <v>3</v>
      </c>
      <c r="B710" s="1" t="s">
        <v>1522</v>
      </c>
      <c r="C710" s="1" t="s">
        <v>14</v>
      </c>
      <c r="D710" s="1" t="s">
        <v>75</v>
      </c>
      <c r="E710" s="1" t="s">
        <v>1725</v>
      </c>
      <c r="F710" s="1" t="s">
        <v>1726</v>
      </c>
      <c r="G710" s="1" t="s">
        <v>1726</v>
      </c>
      <c r="H710" s="1"/>
      <c r="I710" s="1" t="s">
        <v>1760</v>
      </c>
      <c r="J710" s="1" t="str">
        <f aca="false">+_xlfn.CONCAT(B710:C710)</f>
        <v>GlobalBostitch</v>
      </c>
      <c r="K710" s="1" t="s">
        <v>3511</v>
      </c>
    </row>
    <row r="711" customFormat="false" ht="15" hidden="false" customHeight="false" outlineLevel="0" collapsed="false">
      <c r="A711" s="1" t="s">
        <v>3</v>
      </c>
      <c r="B711" s="1" t="s">
        <v>1522</v>
      </c>
      <c r="C711" s="1" t="s">
        <v>14</v>
      </c>
      <c r="D711" s="1" t="s">
        <v>75</v>
      </c>
      <c r="E711" s="1" t="s">
        <v>1725</v>
      </c>
      <c r="F711" s="1" t="s">
        <v>1726</v>
      </c>
      <c r="G711" s="1" t="s">
        <v>1726</v>
      </c>
      <c r="H711" s="1"/>
      <c r="I711" s="1" t="s">
        <v>1761</v>
      </c>
      <c r="J711" s="1" t="str">
        <f aca="false">+_xlfn.CONCAT(B711:C711)</f>
        <v>GlobalBostitch</v>
      </c>
      <c r="K711" s="1" t="s">
        <v>3511</v>
      </c>
    </row>
    <row r="712" customFormat="false" ht="15" hidden="false" customHeight="false" outlineLevel="0" collapsed="false">
      <c r="A712" s="1" t="s">
        <v>3</v>
      </c>
      <c r="B712" s="1" t="s">
        <v>1522</v>
      </c>
      <c r="C712" s="1" t="s">
        <v>14</v>
      </c>
      <c r="D712" s="1" t="s">
        <v>75</v>
      </c>
      <c r="E712" s="1" t="s">
        <v>78</v>
      </c>
      <c r="F712" s="1" t="s">
        <v>3499</v>
      </c>
      <c r="G712" s="1" t="s">
        <v>3500</v>
      </c>
      <c r="H712" s="1"/>
      <c r="I712" s="1" t="s">
        <v>1763</v>
      </c>
      <c r="J712" s="1" t="str">
        <f aca="false">+_xlfn.CONCAT(B712:C712)</f>
        <v>GlobalBostitch</v>
      </c>
      <c r="K712" s="1" t="s">
        <v>3511</v>
      </c>
    </row>
    <row r="713" customFormat="false" ht="15" hidden="false" customHeight="false" outlineLevel="0" collapsed="false">
      <c r="A713" s="1" t="s">
        <v>3</v>
      </c>
      <c r="B713" s="1" t="s">
        <v>1522</v>
      </c>
      <c r="C713" s="1" t="s">
        <v>14</v>
      </c>
      <c r="D713" s="1" t="s">
        <v>75</v>
      </c>
      <c r="E713" s="1" t="s">
        <v>78</v>
      </c>
      <c r="F713" s="1" t="s">
        <v>3499</v>
      </c>
      <c r="G713" s="1" t="s">
        <v>3500</v>
      </c>
      <c r="H713" s="1"/>
      <c r="I713" s="1" t="s">
        <v>1766</v>
      </c>
      <c r="J713" s="1" t="str">
        <f aca="false">+_xlfn.CONCAT(B713:C713)</f>
        <v>GlobalBostitch</v>
      </c>
      <c r="K713" s="1" t="s">
        <v>3511</v>
      </c>
    </row>
    <row r="714" customFormat="false" ht="15" hidden="false" customHeight="false" outlineLevel="0" collapsed="false">
      <c r="A714" s="1" t="s">
        <v>3</v>
      </c>
      <c r="B714" s="1" t="s">
        <v>1522</v>
      </c>
      <c r="C714" s="1" t="s">
        <v>14</v>
      </c>
      <c r="D714" s="1" t="s">
        <v>75</v>
      </c>
      <c r="E714" s="1" t="s">
        <v>78</v>
      </c>
      <c r="F714" s="1" t="s">
        <v>3499</v>
      </c>
      <c r="G714" s="1" t="s">
        <v>3500</v>
      </c>
      <c r="H714" s="1"/>
      <c r="I714" s="1" t="s">
        <v>1769</v>
      </c>
      <c r="J714" s="1" t="str">
        <f aca="false">+_xlfn.CONCAT(B714:C714)</f>
        <v>GlobalBostitch</v>
      </c>
      <c r="K714" s="1" t="s">
        <v>3511</v>
      </c>
    </row>
    <row r="715" customFormat="false" ht="15" hidden="false" customHeight="false" outlineLevel="0" collapsed="false">
      <c r="A715" s="1" t="s">
        <v>3</v>
      </c>
      <c r="B715" s="1" t="s">
        <v>1522</v>
      </c>
      <c r="C715" s="1" t="s">
        <v>14</v>
      </c>
      <c r="D715" s="1" t="s">
        <v>75</v>
      </c>
      <c r="E715" s="1" t="s">
        <v>78</v>
      </c>
      <c r="F715" s="1" t="s">
        <v>3499</v>
      </c>
      <c r="G715" s="1" t="s">
        <v>3500</v>
      </c>
      <c r="H715" s="1"/>
      <c r="I715" s="1" t="s">
        <v>1772</v>
      </c>
      <c r="J715" s="1" t="str">
        <f aca="false">+_xlfn.CONCAT(B715:C715)</f>
        <v>GlobalBostitch</v>
      </c>
      <c r="K715" s="1" t="s">
        <v>3511</v>
      </c>
    </row>
    <row r="716" customFormat="false" ht="15" hidden="false" customHeight="false" outlineLevel="0" collapsed="false">
      <c r="A716" s="1" t="s">
        <v>3</v>
      </c>
      <c r="B716" s="1" t="s">
        <v>1522</v>
      </c>
      <c r="C716" s="1" t="s">
        <v>14</v>
      </c>
      <c r="D716" s="1" t="s">
        <v>75</v>
      </c>
      <c r="E716" s="1" t="s">
        <v>78</v>
      </c>
      <c r="F716" s="1" t="s">
        <v>3499</v>
      </c>
      <c r="G716" s="1" t="s">
        <v>3500</v>
      </c>
      <c r="H716" s="1"/>
      <c r="I716" s="1" t="s">
        <v>1775</v>
      </c>
      <c r="J716" s="1" t="str">
        <f aca="false">+_xlfn.CONCAT(B716:C716)</f>
        <v>GlobalBostitch</v>
      </c>
      <c r="K716" s="1" t="s">
        <v>3511</v>
      </c>
    </row>
    <row r="717" customFormat="false" ht="15" hidden="false" customHeight="false" outlineLevel="0" collapsed="false">
      <c r="A717" s="1" t="s">
        <v>3</v>
      </c>
      <c r="B717" s="1" t="s">
        <v>1522</v>
      </c>
      <c r="C717" s="1" t="s">
        <v>14</v>
      </c>
      <c r="D717" s="1" t="s">
        <v>75</v>
      </c>
      <c r="E717" s="1" t="s">
        <v>78</v>
      </c>
      <c r="F717" s="1" t="s">
        <v>3499</v>
      </c>
      <c r="G717" s="1" t="s">
        <v>3500</v>
      </c>
      <c r="H717" s="1"/>
      <c r="I717" s="1" t="s">
        <v>1778</v>
      </c>
      <c r="J717" s="1" t="str">
        <f aca="false">+_xlfn.CONCAT(B717:C717)</f>
        <v>GlobalBostitch</v>
      </c>
      <c r="K717" s="1" t="s">
        <v>3511</v>
      </c>
    </row>
    <row r="718" customFormat="false" ht="15" hidden="false" customHeight="false" outlineLevel="0" collapsed="false">
      <c r="A718" s="1" t="s">
        <v>3</v>
      </c>
      <c r="B718" s="1" t="s">
        <v>1522</v>
      </c>
      <c r="C718" s="1" t="s">
        <v>14</v>
      </c>
      <c r="D718" s="1" t="s">
        <v>75</v>
      </c>
      <c r="E718" s="1" t="s">
        <v>78</v>
      </c>
      <c r="F718" s="1" t="s">
        <v>3499</v>
      </c>
      <c r="G718" s="1" t="s">
        <v>3500</v>
      </c>
      <c r="H718" s="1"/>
      <c r="I718" s="1" t="s">
        <v>1781</v>
      </c>
      <c r="J718" s="1" t="str">
        <f aca="false">+_xlfn.CONCAT(B718:C718)</f>
        <v>GlobalBostitch</v>
      </c>
      <c r="K718" s="1" t="s">
        <v>3511</v>
      </c>
    </row>
    <row r="719" customFormat="false" ht="15" hidden="false" customHeight="false" outlineLevel="0" collapsed="false">
      <c r="A719" s="1" t="s">
        <v>3</v>
      </c>
      <c r="B719" s="1" t="s">
        <v>1522</v>
      </c>
      <c r="C719" s="1" t="s">
        <v>15</v>
      </c>
      <c r="D719" s="1" t="s">
        <v>75</v>
      </c>
      <c r="E719" s="1" t="s">
        <v>78</v>
      </c>
      <c r="F719" s="1" t="s">
        <v>1786</v>
      </c>
      <c r="G719" s="1" t="s">
        <v>3783</v>
      </c>
      <c r="H719" s="1"/>
      <c r="I719" s="1" t="s">
        <v>1787</v>
      </c>
      <c r="J719" s="1" t="str">
        <f aca="false">+_xlfn.CONCAT(B719:C719)</f>
        <v>GlobalCraftsman</v>
      </c>
      <c r="K719" s="1" t="n">
        <f aca="false">+IF(J719=J718,"",1)</f>
        <v>1</v>
      </c>
    </row>
    <row r="720" customFormat="false" ht="15" hidden="false" customHeight="false" outlineLevel="0" collapsed="false">
      <c r="A720" s="1" t="s">
        <v>3</v>
      </c>
      <c r="B720" s="1" t="s">
        <v>1522</v>
      </c>
      <c r="C720" s="1" t="s">
        <v>15</v>
      </c>
      <c r="D720" s="1" t="s">
        <v>75</v>
      </c>
      <c r="E720" s="1" t="s">
        <v>78</v>
      </c>
      <c r="F720" s="1" t="s">
        <v>1786</v>
      </c>
      <c r="G720" s="1" t="s">
        <v>3783</v>
      </c>
      <c r="H720" s="1"/>
      <c r="I720" s="1" t="s">
        <v>1791</v>
      </c>
      <c r="J720" s="1" t="str">
        <f aca="false">+_xlfn.CONCAT(B720:C720)</f>
        <v>GlobalCraftsman</v>
      </c>
      <c r="K720" s="1" t="s">
        <v>3511</v>
      </c>
    </row>
    <row r="721" customFormat="false" ht="15" hidden="false" customHeight="false" outlineLevel="0" collapsed="false">
      <c r="A721" s="1" t="s">
        <v>3</v>
      </c>
      <c r="B721" s="1" t="s">
        <v>1522</v>
      </c>
      <c r="C721" s="1" t="s">
        <v>15</v>
      </c>
      <c r="D721" s="1" t="s">
        <v>75</v>
      </c>
      <c r="E721" s="1" t="s">
        <v>78</v>
      </c>
      <c r="F721" s="1" t="s">
        <v>1796</v>
      </c>
      <c r="G721" s="1" t="s">
        <v>3784</v>
      </c>
      <c r="H721" s="1"/>
      <c r="I721" s="1" t="s">
        <v>1797</v>
      </c>
      <c r="J721" s="1" t="str">
        <f aca="false">+_xlfn.CONCAT(B721:C721)</f>
        <v>GlobalCraftsman</v>
      </c>
      <c r="K721" s="1" t="s">
        <v>3511</v>
      </c>
    </row>
    <row r="722" customFormat="false" ht="15" hidden="false" customHeight="false" outlineLevel="0" collapsed="false">
      <c r="A722" s="1" t="s">
        <v>3</v>
      </c>
      <c r="B722" s="1" t="s">
        <v>1522</v>
      </c>
      <c r="C722" s="1" t="s">
        <v>15</v>
      </c>
      <c r="D722" s="1" t="s">
        <v>75</v>
      </c>
      <c r="E722" s="1" t="s">
        <v>78</v>
      </c>
      <c r="F722" s="1" t="s">
        <v>1786</v>
      </c>
      <c r="G722" s="1" t="s">
        <v>3783</v>
      </c>
      <c r="H722" s="1"/>
      <c r="I722" s="1" t="s">
        <v>1801</v>
      </c>
      <c r="J722" s="1" t="str">
        <f aca="false">+_xlfn.CONCAT(B722:C722)</f>
        <v>GlobalCraftsman</v>
      </c>
      <c r="K722" s="1" t="s">
        <v>3511</v>
      </c>
    </row>
    <row r="723" customFormat="false" ht="15" hidden="false" customHeight="false" outlineLevel="0" collapsed="false">
      <c r="A723" s="1" t="s">
        <v>3</v>
      </c>
      <c r="B723" s="1" t="s">
        <v>1522</v>
      </c>
      <c r="C723" s="1" t="s">
        <v>15</v>
      </c>
      <c r="D723" s="1" t="s">
        <v>75</v>
      </c>
      <c r="E723" s="1" t="s">
        <v>78</v>
      </c>
      <c r="F723" s="1" t="s">
        <v>1786</v>
      </c>
      <c r="G723" s="1" t="s">
        <v>3783</v>
      </c>
      <c r="H723" s="1"/>
      <c r="I723" s="1" t="s">
        <v>1805</v>
      </c>
      <c r="J723" s="1" t="str">
        <f aca="false">+_xlfn.CONCAT(B723:C723)</f>
        <v>GlobalCraftsman</v>
      </c>
      <c r="K723" s="1" t="s">
        <v>3511</v>
      </c>
    </row>
    <row r="724" customFormat="false" ht="15" hidden="false" customHeight="false" outlineLevel="0" collapsed="false">
      <c r="A724" s="1" t="s">
        <v>3</v>
      </c>
      <c r="B724" s="1" t="s">
        <v>1522</v>
      </c>
      <c r="C724" s="1" t="s">
        <v>15</v>
      </c>
      <c r="D724" s="1" t="s">
        <v>75</v>
      </c>
      <c r="E724" s="1" t="s">
        <v>78</v>
      </c>
      <c r="F724" s="1" t="s">
        <v>1786</v>
      </c>
      <c r="G724" s="1" t="s">
        <v>3783</v>
      </c>
      <c r="H724" s="1"/>
      <c r="I724" s="1" t="s">
        <v>1809</v>
      </c>
      <c r="J724" s="1" t="str">
        <f aca="false">+_xlfn.CONCAT(B724:C724)</f>
        <v>GlobalCraftsman</v>
      </c>
      <c r="K724" s="1" t="s">
        <v>3511</v>
      </c>
    </row>
    <row r="725" customFormat="false" ht="15" hidden="false" customHeight="false" outlineLevel="0" collapsed="false">
      <c r="A725" s="1" t="s">
        <v>3</v>
      </c>
      <c r="B725" s="1" t="s">
        <v>1522</v>
      </c>
      <c r="C725" s="1" t="s">
        <v>15</v>
      </c>
      <c r="D725" s="1" t="s">
        <v>75</v>
      </c>
      <c r="E725" s="1" t="s">
        <v>78</v>
      </c>
      <c r="F725" s="1" t="s">
        <v>1786</v>
      </c>
      <c r="G725" s="1" t="s">
        <v>3783</v>
      </c>
      <c r="H725" s="1"/>
      <c r="I725" s="1" t="s">
        <v>1813</v>
      </c>
      <c r="J725" s="1" t="str">
        <f aca="false">+_xlfn.CONCAT(B725:C725)</f>
        <v>GlobalCraftsman</v>
      </c>
      <c r="K725" s="1" t="s">
        <v>3511</v>
      </c>
    </row>
    <row r="726" customFormat="false" ht="15" hidden="false" customHeight="false" outlineLevel="0" collapsed="false">
      <c r="A726" s="1" t="s">
        <v>3</v>
      </c>
      <c r="B726" s="1" t="s">
        <v>1522</v>
      </c>
      <c r="C726" s="1" t="s">
        <v>15</v>
      </c>
      <c r="D726" s="1" t="s">
        <v>75</v>
      </c>
      <c r="E726" s="1" t="s">
        <v>78</v>
      </c>
      <c r="F726" s="1" t="s">
        <v>1786</v>
      </c>
      <c r="G726" s="1" t="s">
        <v>3783</v>
      </c>
      <c r="H726" s="1"/>
      <c r="I726" s="1" t="s">
        <v>1817</v>
      </c>
      <c r="J726" s="1" t="str">
        <f aca="false">+_xlfn.CONCAT(B726:C726)</f>
        <v>GlobalCraftsman</v>
      </c>
      <c r="K726" s="1" t="s">
        <v>3511</v>
      </c>
    </row>
    <row r="727" customFormat="false" ht="15" hidden="false" customHeight="false" outlineLevel="0" collapsed="false">
      <c r="A727" s="1" t="s">
        <v>3</v>
      </c>
      <c r="B727" s="1" t="s">
        <v>1522</v>
      </c>
      <c r="C727" s="1" t="s">
        <v>15</v>
      </c>
      <c r="D727" s="1" t="s">
        <v>75</v>
      </c>
      <c r="E727" s="1" t="s">
        <v>78</v>
      </c>
      <c r="F727" s="1" t="s">
        <v>1786</v>
      </c>
      <c r="G727" s="1" t="s">
        <v>3783</v>
      </c>
      <c r="H727" s="1"/>
      <c r="I727" s="1" t="s">
        <v>1821</v>
      </c>
      <c r="J727" s="1" t="str">
        <f aca="false">+_xlfn.CONCAT(B727:C727)</f>
        <v>GlobalCraftsman</v>
      </c>
      <c r="K727" s="1" t="s">
        <v>3511</v>
      </c>
    </row>
    <row r="728" customFormat="false" ht="15" hidden="false" customHeight="false" outlineLevel="0" collapsed="false">
      <c r="A728" s="1" t="s">
        <v>3</v>
      </c>
      <c r="B728" s="1" t="s">
        <v>1522</v>
      </c>
      <c r="C728" s="1" t="s">
        <v>15</v>
      </c>
      <c r="D728" s="1" t="s">
        <v>75</v>
      </c>
      <c r="E728" s="1" t="s">
        <v>78</v>
      </c>
      <c r="F728" s="1" t="s">
        <v>1786</v>
      </c>
      <c r="G728" s="1" t="s">
        <v>3783</v>
      </c>
      <c r="H728" s="1"/>
      <c r="I728" s="1" t="s">
        <v>1825</v>
      </c>
      <c r="J728" s="1" t="str">
        <f aca="false">+_xlfn.CONCAT(B728:C728)</f>
        <v>GlobalCraftsman</v>
      </c>
      <c r="K728" s="1" t="s">
        <v>3511</v>
      </c>
    </row>
    <row r="729" customFormat="false" ht="15" hidden="false" customHeight="false" outlineLevel="0" collapsed="false">
      <c r="A729" s="1" t="s">
        <v>3</v>
      </c>
      <c r="B729" s="1" t="s">
        <v>1522</v>
      </c>
      <c r="C729" s="1" t="s">
        <v>15</v>
      </c>
      <c r="D729" s="1" t="s">
        <v>75</v>
      </c>
      <c r="E729" s="1" t="s">
        <v>78</v>
      </c>
      <c r="F729" s="1" t="s">
        <v>1786</v>
      </c>
      <c r="G729" s="1" t="s">
        <v>3783</v>
      </c>
      <c r="H729" s="1"/>
      <c r="I729" s="1" t="s">
        <v>1829</v>
      </c>
      <c r="J729" s="1" t="str">
        <f aca="false">+_xlfn.CONCAT(B729:C729)</f>
        <v>GlobalCraftsman</v>
      </c>
      <c r="K729" s="1" t="s">
        <v>3511</v>
      </c>
    </row>
    <row r="730" customFormat="false" ht="15" hidden="false" customHeight="false" outlineLevel="0" collapsed="false">
      <c r="A730" s="1" t="s">
        <v>3</v>
      </c>
      <c r="B730" s="1" t="s">
        <v>1522</v>
      </c>
      <c r="C730" s="1" t="s">
        <v>15</v>
      </c>
      <c r="D730" s="1" t="s">
        <v>75</v>
      </c>
      <c r="E730" s="1" t="s">
        <v>78</v>
      </c>
      <c r="F730" s="1" t="s">
        <v>1786</v>
      </c>
      <c r="G730" s="1" t="s">
        <v>3783</v>
      </c>
      <c r="H730" s="1"/>
      <c r="I730" s="1" t="s">
        <v>1833</v>
      </c>
      <c r="J730" s="1" t="str">
        <f aca="false">+_xlfn.CONCAT(B730:C730)</f>
        <v>GlobalCraftsman</v>
      </c>
      <c r="K730" s="1" t="s">
        <v>3511</v>
      </c>
    </row>
    <row r="731" customFormat="false" ht="15" hidden="false" customHeight="false" outlineLevel="0" collapsed="false">
      <c r="A731" s="1" t="s">
        <v>3</v>
      </c>
      <c r="B731" s="1" t="s">
        <v>1522</v>
      </c>
      <c r="C731" s="1" t="s">
        <v>15</v>
      </c>
      <c r="D731" s="1" t="s">
        <v>75</v>
      </c>
      <c r="E731" s="1" t="s">
        <v>78</v>
      </c>
      <c r="F731" s="1" t="s">
        <v>1786</v>
      </c>
      <c r="G731" s="1" t="s">
        <v>3783</v>
      </c>
      <c r="H731" s="1"/>
      <c r="I731" s="1" t="s">
        <v>1837</v>
      </c>
      <c r="J731" s="1" t="str">
        <f aca="false">+_xlfn.CONCAT(B731:C731)</f>
        <v>GlobalCraftsman</v>
      </c>
      <c r="K731" s="1" t="s">
        <v>3511</v>
      </c>
    </row>
    <row r="732" customFormat="false" ht="15" hidden="false" customHeight="false" outlineLevel="0" collapsed="false">
      <c r="A732" s="1" t="s">
        <v>3</v>
      </c>
      <c r="B732" s="1" t="s">
        <v>1522</v>
      </c>
      <c r="C732" s="1" t="s">
        <v>15</v>
      </c>
      <c r="D732" s="1" t="s">
        <v>75</v>
      </c>
      <c r="E732" s="1" t="s">
        <v>78</v>
      </c>
      <c r="F732" s="1" t="s">
        <v>1786</v>
      </c>
      <c r="G732" s="1" t="s">
        <v>3783</v>
      </c>
      <c r="H732" s="1"/>
      <c r="I732" s="1" t="s">
        <v>1841</v>
      </c>
      <c r="J732" s="1" t="str">
        <f aca="false">+_xlfn.CONCAT(B732:C732)</f>
        <v>GlobalCraftsman</v>
      </c>
      <c r="K732" s="1" t="s">
        <v>3511</v>
      </c>
    </row>
    <row r="733" customFormat="false" ht="15" hidden="false" customHeight="false" outlineLevel="0" collapsed="false">
      <c r="A733" s="1" t="s">
        <v>3</v>
      </c>
      <c r="B733" s="1" t="s">
        <v>1522</v>
      </c>
      <c r="C733" s="1" t="s">
        <v>15</v>
      </c>
      <c r="D733" s="1" t="s">
        <v>75</v>
      </c>
      <c r="E733" s="1" t="s">
        <v>78</v>
      </c>
      <c r="F733" s="1" t="s">
        <v>1786</v>
      </c>
      <c r="G733" s="1" t="s">
        <v>3783</v>
      </c>
      <c r="H733" s="1"/>
      <c r="I733" s="1" t="s">
        <v>1845</v>
      </c>
      <c r="J733" s="1" t="str">
        <f aca="false">+_xlfn.CONCAT(B733:C733)</f>
        <v>GlobalCraftsman</v>
      </c>
      <c r="K733" s="1" t="s">
        <v>3511</v>
      </c>
    </row>
    <row r="734" customFormat="false" ht="15" hidden="false" customHeight="false" outlineLevel="0" collapsed="false">
      <c r="A734" s="1" t="s">
        <v>3</v>
      </c>
      <c r="B734" s="1" t="s">
        <v>1522</v>
      </c>
      <c r="C734" s="1" t="s">
        <v>15</v>
      </c>
      <c r="D734" s="1" t="s">
        <v>75</v>
      </c>
      <c r="E734" s="1" t="s">
        <v>78</v>
      </c>
      <c r="F734" s="1" t="s">
        <v>1786</v>
      </c>
      <c r="G734" s="1" t="s">
        <v>3783</v>
      </c>
      <c r="H734" s="1"/>
      <c r="I734" s="1" t="s">
        <v>1845</v>
      </c>
      <c r="J734" s="1" t="str">
        <f aca="false">+_xlfn.CONCAT(B734:C734)</f>
        <v>GlobalCraftsman</v>
      </c>
      <c r="K734" s="1" t="s">
        <v>3511</v>
      </c>
    </row>
    <row r="735" customFormat="false" ht="15" hidden="false" customHeight="false" outlineLevel="0" collapsed="false">
      <c r="A735" s="1" t="s">
        <v>3</v>
      </c>
      <c r="B735" s="1" t="s">
        <v>1522</v>
      </c>
      <c r="C735" s="1" t="s">
        <v>15</v>
      </c>
      <c r="D735" s="1" t="s">
        <v>75</v>
      </c>
      <c r="E735" s="1" t="s">
        <v>78</v>
      </c>
      <c r="F735" s="1" t="s">
        <v>1786</v>
      </c>
      <c r="G735" s="1" t="s">
        <v>3783</v>
      </c>
      <c r="H735" s="1"/>
      <c r="I735" s="1" t="s">
        <v>1849</v>
      </c>
      <c r="J735" s="1" t="str">
        <f aca="false">+_xlfn.CONCAT(B735:C735)</f>
        <v>GlobalCraftsman</v>
      </c>
      <c r="K735" s="1" t="s">
        <v>3511</v>
      </c>
    </row>
    <row r="736" customFormat="false" ht="15" hidden="false" customHeight="false" outlineLevel="0" collapsed="false">
      <c r="A736" s="1" t="s">
        <v>3</v>
      </c>
      <c r="B736" s="1" t="s">
        <v>1522</v>
      </c>
      <c r="C736" s="1" t="s">
        <v>15</v>
      </c>
      <c r="D736" s="1" t="s">
        <v>75</v>
      </c>
      <c r="E736" s="1" t="s">
        <v>78</v>
      </c>
      <c r="F736" s="1" t="s">
        <v>1786</v>
      </c>
      <c r="G736" s="1" t="s">
        <v>3783</v>
      </c>
      <c r="H736" s="1"/>
      <c r="I736" s="1" t="s">
        <v>1853</v>
      </c>
      <c r="J736" s="1" t="str">
        <f aca="false">+_xlfn.CONCAT(B736:C736)</f>
        <v>GlobalCraftsman</v>
      </c>
      <c r="K736" s="1" t="s">
        <v>3511</v>
      </c>
    </row>
    <row r="737" customFormat="false" ht="15" hidden="false" customHeight="false" outlineLevel="0" collapsed="false">
      <c r="A737" s="1" t="s">
        <v>3</v>
      </c>
      <c r="B737" s="1" t="s">
        <v>1522</v>
      </c>
      <c r="C737" s="1" t="s">
        <v>15</v>
      </c>
      <c r="D737" s="1" t="s">
        <v>75</v>
      </c>
      <c r="E737" s="1" t="s">
        <v>78</v>
      </c>
      <c r="F737" s="1" t="s">
        <v>1786</v>
      </c>
      <c r="G737" s="1" t="s">
        <v>3783</v>
      </c>
      <c r="H737" s="1"/>
      <c r="I737" s="1" t="s">
        <v>1853</v>
      </c>
      <c r="J737" s="1" t="str">
        <f aca="false">+_xlfn.CONCAT(B737:C737)</f>
        <v>GlobalCraftsman</v>
      </c>
      <c r="K737" s="1" t="s">
        <v>3511</v>
      </c>
    </row>
    <row r="738" customFormat="false" ht="15" hidden="false" customHeight="false" outlineLevel="0" collapsed="false">
      <c r="A738" s="1" t="s">
        <v>3</v>
      </c>
      <c r="B738" s="1" t="s">
        <v>1522</v>
      </c>
      <c r="C738" s="1" t="s">
        <v>15</v>
      </c>
      <c r="D738" s="1" t="s">
        <v>75</v>
      </c>
      <c r="E738" s="1" t="s">
        <v>78</v>
      </c>
      <c r="F738" s="1" t="s">
        <v>1786</v>
      </c>
      <c r="G738" s="1" t="s">
        <v>3783</v>
      </c>
      <c r="H738" s="1"/>
      <c r="I738" s="1" t="s">
        <v>1857</v>
      </c>
      <c r="J738" s="1" t="str">
        <f aca="false">+_xlfn.CONCAT(B738:C738)</f>
        <v>GlobalCraftsman</v>
      </c>
      <c r="K738" s="1" t="s">
        <v>3511</v>
      </c>
    </row>
    <row r="739" customFormat="false" ht="15" hidden="false" customHeight="false" outlineLevel="0" collapsed="false">
      <c r="A739" s="1" t="s">
        <v>3</v>
      </c>
      <c r="B739" s="1" t="s">
        <v>1522</v>
      </c>
      <c r="C739" s="1" t="s">
        <v>15</v>
      </c>
      <c r="D739" s="1" t="s">
        <v>75</v>
      </c>
      <c r="E739" s="1" t="s">
        <v>78</v>
      </c>
      <c r="F739" s="1" t="s">
        <v>1786</v>
      </c>
      <c r="G739" s="1" t="s">
        <v>3783</v>
      </c>
      <c r="H739" s="1"/>
      <c r="I739" s="1" t="s">
        <v>1861</v>
      </c>
      <c r="J739" s="1" t="str">
        <f aca="false">+_xlfn.CONCAT(B739:C739)</f>
        <v>GlobalCraftsman</v>
      </c>
      <c r="K739" s="1" t="s">
        <v>3511</v>
      </c>
    </row>
    <row r="740" customFormat="false" ht="15" hidden="false" customHeight="false" outlineLevel="0" collapsed="false">
      <c r="A740" s="1" t="s">
        <v>3</v>
      </c>
      <c r="B740" s="1" t="s">
        <v>1522</v>
      </c>
      <c r="C740" s="1" t="s">
        <v>15</v>
      </c>
      <c r="D740" s="1" t="s">
        <v>75</v>
      </c>
      <c r="E740" s="1" t="s">
        <v>78</v>
      </c>
      <c r="F740" s="1" t="s">
        <v>1786</v>
      </c>
      <c r="G740" s="1" t="s">
        <v>3783</v>
      </c>
      <c r="H740" s="1"/>
      <c r="I740" s="1" t="s">
        <v>1865</v>
      </c>
      <c r="J740" s="1" t="str">
        <f aca="false">+_xlfn.CONCAT(B740:C740)</f>
        <v>GlobalCraftsman</v>
      </c>
      <c r="K740" s="1" t="s">
        <v>3511</v>
      </c>
    </row>
    <row r="741" customFormat="false" ht="15" hidden="false" customHeight="false" outlineLevel="0" collapsed="false">
      <c r="A741" s="1" t="s">
        <v>3</v>
      </c>
      <c r="B741" s="1" t="s">
        <v>1522</v>
      </c>
      <c r="C741" s="1" t="s">
        <v>15</v>
      </c>
      <c r="D741" s="1" t="s">
        <v>75</v>
      </c>
      <c r="E741" s="1" t="s">
        <v>78</v>
      </c>
      <c r="F741" s="1" t="s">
        <v>1786</v>
      </c>
      <c r="G741" s="1" t="s">
        <v>3783</v>
      </c>
      <c r="H741" s="1"/>
      <c r="I741" s="1" t="s">
        <v>1869</v>
      </c>
      <c r="J741" s="1" t="str">
        <f aca="false">+_xlfn.CONCAT(B741:C741)</f>
        <v>GlobalCraftsman</v>
      </c>
      <c r="K741" s="1" t="s">
        <v>3511</v>
      </c>
    </row>
    <row r="742" customFormat="false" ht="15" hidden="false" customHeight="false" outlineLevel="0" collapsed="false">
      <c r="A742" s="1" t="s">
        <v>3</v>
      </c>
      <c r="B742" s="1" t="s">
        <v>1522</v>
      </c>
      <c r="C742" s="1" t="s">
        <v>15</v>
      </c>
      <c r="D742" s="1" t="s">
        <v>75</v>
      </c>
      <c r="E742" s="1" t="s">
        <v>78</v>
      </c>
      <c r="F742" s="1" t="s">
        <v>1786</v>
      </c>
      <c r="G742" s="1" t="s">
        <v>3783</v>
      </c>
      <c r="H742" s="1"/>
      <c r="I742" s="1" t="s">
        <v>1873</v>
      </c>
      <c r="J742" s="1" t="str">
        <f aca="false">+_xlfn.CONCAT(B742:C742)</f>
        <v>GlobalCraftsman</v>
      </c>
      <c r="K742" s="1" t="s">
        <v>3511</v>
      </c>
    </row>
    <row r="743" customFormat="false" ht="15" hidden="false" customHeight="false" outlineLevel="0" collapsed="false">
      <c r="A743" s="1" t="s">
        <v>3</v>
      </c>
      <c r="B743" s="1" t="s">
        <v>1522</v>
      </c>
      <c r="C743" s="1" t="s">
        <v>15</v>
      </c>
      <c r="D743" s="1" t="s">
        <v>75</v>
      </c>
      <c r="E743" s="1" t="s">
        <v>78</v>
      </c>
      <c r="F743" s="1" t="s">
        <v>1786</v>
      </c>
      <c r="G743" s="1" t="s">
        <v>3783</v>
      </c>
      <c r="H743" s="1"/>
      <c r="I743" s="1" t="s">
        <v>1877</v>
      </c>
      <c r="J743" s="1" t="str">
        <f aca="false">+_xlfn.CONCAT(B743:C743)</f>
        <v>GlobalCraftsman</v>
      </c>
      <c r="K743" s="1" t="s">
        <v>3511</v>
      </c>
    </row>
    <row r="744" customFormat="false" ht="15" hidden="false" customHeight="false" outlineLevel="0" collapsed="false">
      <c r="A744" s="1" t="s">
        <v>3</v>
      </c>
      <c r="B744" s="1" t="s">
        <v>1522</v>
      </c>
      <c r="C744" s="1" t="s">
        <v>15</v>
      </c>
      <c r="D744" s="1" t="s">
        <v>75</v>
      </c>
      <c r="E744" s="1" t="s">
        <v>78</v>
      </c>
      <c r="F744" s="1" t="s">
        <v>1786</v>
      </c>
      <c r="G744" s="1" t="s">
        <v>3783</v>
      </c>
      <c r="H744" s="1"/>
      <c r="I744" s="1" t="s">
        <v>1881</v>
      </c>
      <c r="J744" s="1" t="str">
        <f aca="false">+_xlfn.CONCAT(B744:C744)</f>
        <v>GlobalCraftsman</v>
      </c>
      <c r="K744" s="1" t="s">
        <v>3511</v>
      </c>
    </row>
    <row r="745" customFormat="false" ht="15" hidden="false" customHeight="false" outlineLevel="0" collapsed="false">
      <c r="A745" s="1" t="s">
        <v>3</v>
      </c>
      <c r="B745" s="1" t="s">
        <v>1522</v>
      </c>
      <c r="C745" s="1" t="s">
        <v>15</v>
      </c>
      <c r="D745" s="1" t="s">
        <v>75</v>
      </c>
      <c r="E745" s="1" t="s">
        <v>78</v>
      </c>
      <c r="F745" s="1" t="s">
        <v>1786</v>
      </c>
      <c r="G745" s="1" t="s">
        <v>3783</v>
      </c>
      <c r="H745" s="1"/>
      <c r="I745" s="1" t="s">
        <v>1885</v>
      </c>
      <c r="J745" s="1" t="str">
        <f aca="false">+_xlfn.CONCAT(B745:C745)</f>
        <v>GlobalCraftsman</v>
      </c>
      <c r="K745" s="1" t="s">
        <v>3511</v>
      </c>
    </row>
    <row r="746" customFormat="false" ht="15" hidden="false" customHeight="false" outlineLevel="0" collapsed="false">
      <c r="A746" s="1" t="s">
        <v>3</v>
      </c>
      <c r="B746" s="1" t="s">
        <v>1522</v>
      </c>
      <c r="C746" s="1" t="s">
        <v>15</v>
      </c>
      <c r="D746" s="1" t="s">
        <v>75</v>
      </c>
      <c r="E746" s="1" t="s">
        <v>78</v>
      </c>
      <c r="F746" s="1" t="s">
        <v>1786</v>
      </c>
      <c r="G746" s="1" t="s">
        <v>3783</v>
      </c>
      <c r="H746" s="1"/>
      <c r="I746" s="1" t="s">
        <v>1889</v>
      </c>
      <c r="J746" s="1" t="str">
        <f aca="false">+_xlfn.CONCAT(B746:C746)</f>
        <v>GlobalCraftsman</v>
      </c>
      <c r="K746" s="1" t="s">
        <v>3511</v>
      </c>
    </row>
    <row r="747" customFormat="false" ht="15" hidden="false" customHeight="false" outlineLevel="0" collapsed="false">
      <c r="A747" s="1" t="s">
        <v>3</v>
      </c>
      <c r="B747" s="1" t="s">
        <v>1522</v>
      </c>
      <c r="C747" s="1" t="s">
        <v>15</v>
      </c>
      <c r="D747" s="1" t="s">
        <v>75</v>
      </c>
      <c r="E747" s="1" t="s">
        <v>78</v>
      </c>
      <c r="F747" s="1" t="s">
        <v>1786</v>
      </c>
      <c r="G747" s="1" t="s">
        <v>3783</v>
      </c>
      <c r="H747" s="1"/>
      <c r="I747" s="1" t="s">
        <v>1893</v>
      </c>
      <c r="J747" s="1" t="str">
        <f aca="false">+_xlfn.CONCAT(B747:C747)</f>
        <v>GlobalCraftsman</v>
      </c>
      <c r="K747" s="1" t="s">
        <v>3511</v>
      </c>
    </row>
    <row r="748" customFormat="false" ht="15" hidden="false" customHeight="false" outlineLevel="0" collapsed="false">
      <c r="A748" s="1" t="s">
        <v>3</v>
      </c>
      <c r="B748" s="1" t="s">
        <v>1522</v>
      </c>
      <c r="C748" s="1" t="s">
        <v>15</v>
      </c>
      <c r="D748" s="1" t="s">
        <v>75</v>
      </c>
      <c r="E748" s="1" t="s">
        <v>78</v>
      </c>
      <c r="F748" s="1" t="s">
        <v>1786</v>
      </c>
      <c r="G748" s="1" t="s">
        <v>3783</v>
      </c>
      <c r="H748" s="1"/>
      <c r="I748" s="1" t="s">
        <v>1897</v>
      </c>
      <c r="J748" s="1" t="str">
        <f aca="false">+_xlfn.CONCAT(B748:C748)</f>
        <v>GlobalCraftsman</v>
      </c>
      <c r="K748" s="1" t="s">
        <v>3511</v>
      </c>
    </row>
    <row r="749" customFormat="false" ht="15" hidden="false" customHeight="false" outlineLevel="0" collapsed="false">
      <c r="A749" s="1" t="s">
        <v>3</v>
      </c>
      <c r="B749" s="1" t="s">
        <v>1522</v>
      </c>
      <c r="C749" s="1" t="s">
        <v>15</v>
      </c>
      <c r="D749" s="1" t="s">
        <v>75</v>
      </c>
      <c r="E749" s="1" t="s">
        <v>78</v>
      </c>
      <c r="F749" s="1" t="s">
        <v>1786</v>
      </c>
      <c r="G749" s="1" t="s">
        <v>3783</v>
      </c>
      <c r="H749" s="1"/>
      <c r="I749" s="1" t="s">
        <v>1901</v>
      </c>
      <c r="J749" s="1" t="str">
        <f aca="false">+_xlfn.CONCAT(B749:C749)</f>
        <v>GlobalCraftsman</v>
      </c>
      <c r="K749" s="1" t="s">
        <v>3511</v>
      </c>
    </row>
    <row r="750" customFormat="false" ht="15" hidden="false" customHeight="false" outlineLevel="0" collapsed="false">
      <c r="A750" s="1" t="s">
        <v>3</v>
      </c>
      <c r="B750" s="1" t="s">
        <v>1522</v>
      </c>
      <c r="C750" s="1" t="s">
        <v>15</v>
      </c>
      <c r="D750" s="1" t="s">
        <v>75</v>
      </c>
      <c r="E750" s="1" t="s">
        <v>78</v>
      </c>
      <c r="F750" s="1" t="s">
        <v>1786</v>
      </c>
      <c r="G750" s="1" t="s">
        <v>3783</v>
      </c>
      <c r="H750" s="1"/>
      <c r="I750" s="1" t="s">
        <v>1905</v>
      </c>
      <c r="J750" s="1" t="str">
        <f aca="false">+_xlfn.CONCAT(B750:C750)</f>
        <v>GlobalCraftsman</v>
      </c>
      <c r="K750" s="1" t="s">
        <v>3511</v>
      </c>
    </row>
    <row r="751" customFormat="false" ht="15" hidden="false" customHeight="false" outlineLevel="0" collapsed="false">
      <c r="A751" s="1" t="s">
        <v>3</v>
      </c>
      <c r="B751" s="1" t="s">
        <v>1522</v>
      </c>
      <c r="C751" s="1" t="s">
        <v>15</v>
      </c>
      <c r="D751" s="1" t="s">
        <v>75</v>
      </c>
      <c r="E751" s="1" t="s">
        <v>78</v>
      </c>
      <c r="F751" s="1" t="s">
        <v>1786</v>
      </c>
      <c r="G751" s="1" t="s">
        <v>3783</v>
      </c>
      <c r="H751" s="1"/>
      <c r="I751" s="1" t="s">
        <v>1909</v>
      </c>
      <c r="J751" s="1" t="str">
        <f aca="false">+_xlfn.CONCAT(B751:C751)</f>
        <v>GlobalCraftsman</v>
      </c>
      <c r="K751" s="1" t="s">
        <v>3511</v>
      </c>
    </row>
    <row r="752" customFormat="false" ht="15" hidden="false" customHeight="false" outlineLevel="0" collapsed="false">
      <c r="A752" s="1" t="s">
        <v>3</v>
      </c>
      <c r="B752" s="1" t="s">
        <v>1522</v>
      </c>
      <c r="C752" s="1" t="s">
        <v>15</v>
      </c>
      <c r="D752" s="1" t="s">
        <v>75</v>
      </c>
      <c r="E752" s="1" t="s">
        <v>78</v>
      </c>
      <c r="F752" s="1" t="s">
        <v>1786</v>
      </c>
      <c r="G752" s="1" t="s">
        <v>3783</v>
      </c>
      <c r="H752" s="1"/>
      <c r="I752" s="1" t="s">
        <v>1913</v>
      </c>
      <c r="J752" s="1" t="str">
        <f aca="false">+_xlfn.CONCAT(B752:C752)</f>
        <v>GlobalCraftsman</v>
      </c>
      <c r="K752" s="1" t="s">
        <v>3511</v>
      </c>
    </row>
    <row r="753" customFormat="false" ht="15" hidden="false" customHeight="false" outlineLevel="0" collapsed="false">
      <c r="A753" s="1" t="s">
        <v>3</v>
      </c>
      <c r="B753" s="1" t="s">
        <v>1522</v>
      </c>
      <c r="C753" s="1" t="s">
        <v>15</v>
      </c>
      <c r="D753" s="1" t="s">
        <v>75</v>
      </c>
      <c r="E753" s="1" t="s">
        <v>78</v>
      </c>
      <c r="F753" s="1" t="s">
        <v>1786</v>
      </c>
      <c r="G753" s="1" t="s">
        <v>3783</v>
      </c>
      <c r="H753" s="1"/>
      <c r="I753" s="1" t="s">
        <v>1917</v>
      </c>
      <c r="J753" s="1" t="str">
        <f aca="false">+_xlfn.CONCAT(B753:C753)</f>
        <v>GlobalCraftsman</v>
      </c>
      <c r="K753" s="1" t="s">
        <v>3511</v>
      </c>
    </row>
    <row r="754" customFormat="false" ht="15" hidden="false" customHeight="false" outlineLevel="0" collapsed="false">
      <c r="A754" s="1" t="s">
        <v>3</v>
      </c>
      <c r="B754" s="1" t="s">
        <v>1522</v>
      </c>
      <c r="C754" s="1" t="s">
        <v>15</v>
      </c>
      <c r="D754" s="1" t="s">
        <v>75</v>
      </c>
      <c r="E754" s="1" t="s">
        <v>78</v>
      </c>
      <c r="F754" s="1" t="s">
        <v>1786</v>
      </c>
      <c r="G754" s="1" t="s">
        <v>3783</v>
      </c>
      <c r="H754" s="1"/>
      <c r="I754" s="1" t="s">
        <v>1921</v>
      </c>
      <c r="J754" s="1" t="str">
        <f aca="false">+_xlfn.CONCAT(B754:C754)</f>
        <v>GlobalCraftsman</v>
      </c>
      <c r="K754" s="1" t="s">
        <v>3511</v>
      </c>
    </row>
    <row r="755" customFormat="false" ht="15" hidden="false" customHeight="false" outlineLevel="0" collapsed="false">
      <c r="A755" s="1" t="s">
        <v>3</v>
      </c>
      <c r="B755" s="1" t="s">
        <v>1522</v>
      </c>
      <c r="C755" s="1" t="s">
        <v>15</v>
      </c>
      <c r="D755" s="1" t="s">
        <v>75</v>
      </c>
      <c r="E755" s="1" t="s">
        <v>78</v>
      </c>
      <c r="F755" s="1" t="s">
        <v>1786</v>
      </c>
      <c r="G755" s="1" t="s">
        <v>3783</v>
      </c>
      <c r="H755" s="1"/>
      <c r="I755" s="1" t="s">
        <v>1925</v>
      </c>
      <c r="J755" s="1" t="str">
        <f aca="false">+_xlfn.CONCAT(B755:C755)</f>
        <v>GlobalCraftsman</v>
      </c>
      <c r="K755" s="1" t="s">
        <v>3511</v>
      </c>
    </row>
    <row r="756" customFormat="false" ht="15" hidden="false" customHeight="false" outlineLevel="0" collapsed="false">
      <c r="A756" s="1" t="s">
        <v>3</v>
      </c>
      <c r="B756" s="1" t="s">
        <v>1522</v>
      </c>
      <c r="C756" s="1" t="s">
        <v>15</v>
      </c>
      <c r="D756" s="1" t="s">
        <v>75</v>
      </c>
      <c r="E756" s="1" t="s">
        <v>78</v>
      </c>
      <c r="F756" s="1" t="s">
        <v>1786</v>
      </c>
      <c r="G756" s="1" t="s">
        <v>3783</v>
      </c>
      <c r="H756" s="1"/>
      <c r="I756" s="1" t="s">
        <v>1925</v>
      </c>
      <c r="J756" s="1" t="str">
        <f aca="false">+_xlfn.CONCAT(B756:C756)</f>
        <v>GlobalCraftsman</v>
      </c>
      <c r="K756" s="1" t="s">
        <v>3511</v>
      </c>
    </row>
    <row r="757" customFormat="false" ht="15" hidden="false" customHeight="false" outlineLevel="0" collapsed="false">
      <c r="A757" s="1" t="s">
        <v>3</v>
      </c>
      <c r="B757" s="1" t="s">
        <v>1522</v>
      </c>
      <c r="C757" s="1" t="s">
        <v>15</v>
      </c>
      <c r="D757" s="1" t="s">
        <v>75</v>
      </c>
      <c r="E757" s="1" t="s">
        <v>78</v>
      </c>
      <c r="F757" s="1" t="s">
        <v>1786</v>
      </c>
      <c r="G757" s="1" t="s">
        <v>3783</v>
      </c>
      <c r="H757" s="1"/>
      <c r="I757" s="1" t="s">
        <v>1929</v>
      </c>
      <c r="J757" s="1" t="str">
        <f aca="false">+_xlfn.CONCAT(B757:C757)</f>
        <v>GlobalCraftsman</v>
      </c>
      <c r="K757" s="1" t="s">
        <v>3511</v>
      </c>
    </row>
    <row r="758" customFormat="false" ht="15" hidden="false" customHeight="false" outlineLevel="0" collapsed="false">
      <c r="A758" s="1" t="s">
        <v>3</v>
      </c>
      <c r="B758" s="1" t="s">
        <v>1522</v>
      </c>
      <c r="C758" s="1" t="s">
        <v>15</v>
      </c>
      <c r="D758" s="1" t="s">
        <v>75</v>
      </c>
      <c r="E758" s="1" t="s">
        <v>78</v>
      </c>
      <c r="F758" s="1" t="s">
        <v>1786</v>
      </c>
      <c r="G758" s="1" t="s">
        <v>3783</v>
      </c>
      <c r="H758" s="1"/>
      <c r="I758" s="1" t="s">
        <v>1933</v>
      </c>
      <c r="J758" s="1" t="str">
        <f aca="false">+_xlfn.CONCAT(B758:C758)</f>
        <v>GlobalCraftsman</v>
      </c>
      <c r="K758" s="1" t="s">
        <v>3511</v>
      </c>
    </row>
    <row r="759" customFormat="false" ht="15" hidden="false" customHeight="false" outlineLevel="0" collapsed="false">
      <c r="A759" s="1" t="s">
        <v>3</v>
      </c>
      <c r="B759" s="1" t="s">
        <v>1522</v>
      </c>
      <c r="C759" s="1" t="s">
        <v>15</v>
      </c>
      <c r="D759" s="1" t="s">
        <v>75</v>
      </c>
      <c r="E759" s="1" t="s">
        <v>78</v>
      </c>
      <c r="F759" s="1" t="s">
        <v>1786</v>
      </c>
      <c r="G759" s="1" t="s">
        <v>3783</v>
      </c>
      <c r="H759" s="1"/>
      <c r="I759" s="1" t="s">
        <v>1937</v>
      </c>
      <c r="J759" s="1" t="str">
        <f aca="false">+_xlfn.CONCAT(B759:C759)</f>
        <v>GlobalCraftsman</v>
      </c>
      <c r="K759" s="1" t="s">
        <v>3511</v>
      </c>
    </row>
    <row r="760" customFormat="false" ht="15" hidden="false" customHeight="false" outlineLevel="0" collapsed="false">
      <c r="A760" s="1" t="s">
        <v>3</v>
      </c>
      <c r="B760" s="1" t="s">
        <v>1522</v>
      </c>
      <c r="C760" s="1" t="s">
        <v>15</v>
      </c>
      <c r="D760" s="1" t="s">
        <v>75</v>
      </c>
      <c r="E760" s="1" t="s">
        <v>78</v>
      </c>
      <c r="F760" s="1" t="s">
        <v>1786</v>
      </c>
      <c r="G760" s="1" t="s">
        <v>3783</v>
      </c>
      <c r="H760" s="1"/>
      <c r="I760" s="1" t="s">
        <v>1941</v>
      </c>
      <c r="J760" s="1" t="str">
        <f aca="false">+_xlfn.CONCAT(B760:C760)</f>
        <v>GlobalCraftsman</v>
      </c>
      <c r="K760" s="1" t="s">
        <v>3511</v>
      </c>
    </row>
    <row r="761" customFormat="false" ht="15" hidden="false" customHeight="false" outlineLevel="0" collapsed="false">
      <c r="A761" s="1" t="s">
        <v>3</v>
      </c>
      <c r="B761" s="1" t="s">
        <v>1522</v>
      </c>
      <c r="C761" s="1" t="s">
        <v>15</v>
      </c>
      <c r="D761" s="1" t="s">
        <v>75</v>
      </c>
      <c r="E761" s="1" t="s">
        <v>78</v>
      </c>
      <c r="F761" s="1" t="s">
        <v>1786</v>
      </c>
      <c r="G761" s="1" t="s">
        <v>3783</v>
      </c>
      <c r="H761" s="1"/>
      <c r="I761" s="1" t="s">
        <v>1945</v>
      </c>
      <c r="J761" s="1" t="str">
        <f aca="false">+_xlfn.CONCAT(B761:C761)</f>
        <v>GlobalCraftsman</v>
      </c>
      <c r="K761" s="1" t="s">
        <v>3511</v>
      </c>
    </row>
    <row r="762" customFormat="false" ht="15" hidden="false" customHeight="false" outlineLevel="0" collapsed="false">
      <c r="A762" s="1" t="s">
        <v>3</v>
      </c>
      <c r="B762" s="1" t="s">
        <v>1522</v>
      </c>
      <c r="C762" s="1" t="s">
        <v>15</v>
      </c>
      <c r="D762" s="1" t="s">
        <v>75</v>
      </c>
      <c r="E762" s="1" t="s">
        <v>78</v>
      </c>
      <c r="F762" s="1" t="s">
        <v>1786</v>
      </c>
      <c r="G762" s="1" t="s">
        <v>3783</v>
      </c>
      <c r="H762" s="1"/>
      <c r="I762" s="1" t="s">
        <v>1949</v>
      </c>
      <c r="J762" s="1" t="str">
        <f aca="false">+_xlfn.CONCAT(B762:C762)</f>
        <v>GlobalCraftsman</v>
      </c>
      <c r="K762" s="1" t="s">
        <v>3511</v>
      </c>
    </row>
    <row r="763" customFormat="false" ht="15" hidden="false" customHeight="false" outlineLevel="0" collapsed="false">
      <c r="A763" s="1" t="s">
        <v>3</v>
      </c>
      <c r="B763" s="1" t="s">
        <v>1522</v>
      </c>
      <c r="C763" s="1" t="s">
        <v>15</v>
      </c>
      <c r="D763" s="1" t="s">
        <v>75</v>
      </c>
      <c r="E763" s="1" t="s">
        <v>78</v>
      </c>
      <c r="F763" s="1" t="s">
        <v>1786</v>
      </c>
      <c r="G763" s="1" t="s">
        <v>3783</v>
      </c>
      <c r="H763" s="1"/>
      <c r="I763" s="1" t="s">
        <v>1953</v>
      </c>
      <c r="J763" s="1" t="str">
        <f aca="false">+_xlfn.CONCAT(B763:C763)</f>
        <v>GlobalCraftsman</v>
      </c>
      <c r="K763" s="1" t="s">
        <v>3511</v>
      </c>
    </row>
    <row r="764" customFormat="false" ht="15" hidden="false" customHeight="false" outlineLevel="0" collapsed="false">
      <c r="A764" s="1" t="s">
        <v>3</v>
      </c>
      <c r="B764" s="1" t="s">
        <v>1522</v>
      </c>
      <c r="C764" s="1" t="s">
        <v>15</v>
      </c>
      <c r="D764" s="1" t="s">
        <v>75</v>
      </c>
      <c r="E764" s="1" t="s">
        <v>78</v>
      </c>
      <c r="F764" s="1" t="s">
        <v>1786</v>
      </c>
      <c r="G764" s="1" t="s">
        <v>3783</v>
      </c>
      <c r="H764" s="1"/>
      <c r="I764" s="1" t="s">
        <v>1957</v>
      </c>
      <c r="J764" s="1" t="str">
        <f aca="false">+_xlfn.CONCAT(B764:C764)</f>
        <v>GlobalCraftsman</v>
      </c>
      <c r="K764" s="1" t="s">
        <v>3511</v>
      </c>
    </row>
    <row r="765" customFormat="false" ht="15" hidden="false" customHeight="false" outlineLevel="0" collapsed="false">
      <c r="A765" s="1" t="s">
        <v>3</v>
      </c>
      <c r="B765" s="1" t="s">
        <v>1522</v>
      </c>
      <c r="C765" s="1" t="s">
        <v>15</v>
      </c>
      <c r="D765" s="1" t="s">
        <v>75</v>
      </c>
      <c r="E765" s="1" t="s">
        <v>78</v>
      </c>
      <c r="F765" s="1" t="s">
        <v>1786</v>
      </c>
      <c r="G765" s="1" t="s">
        <v>3783</v>
      </c>
      <c r="H765" s="1"/>
      <c r="I765" s="1" t="s">
        <v>1957</v>
      </c>
      <c r="J765" s="1" t="str">
        <f aca="false">+_xlfn.CONCAT(B765:C765)</f>
        <v>GlobalCraftsman</v>
      </c>
      <c r="K765" s="1" t="s">
        <v>3511</v>
      </c>
    </row>
    <row r="766" customFormat="false" ht="15" hidden="false" customHeight="false" outlineLevel="0" collapsed="false">
      <c r="A766" s="1" t="s">
        <v>3</v>
      </c>
      <c r="B766" s="1" t="s">
        <v>1522</v>
      </c>
      <c r="C766" s="1" t="s">
        <v>15</v>
      </c>
      <c r="D766" s="1" t="s">
        <v>75</v>
      </c>
      <c r="E766" s="1" t="s">
        <v>78</v>
      </c>
      <c r="F766" s="1" t="s">
        <v>1786</v>
      </c>
      <c r="G766" s="1" t="s">
        <v>3783</v>
      </c>
      <c r="H766" s="1"/>
      <c r="I766" s="1" t="s">
        <v>1961</v>
      </c>
      <c r="J766" s="1" t="str">
        <f aca="false">+_xlfn.CONCAT(B766:C766)</f>
        <v>GlobalCraftsman</v>
      </c>
      <c r="K766" s="1" t="s">
        <v>3511</v>
      </c>
    </row>
    <row r="767" customFormat="false" ht="15" hidden="false" customHeight="false" outlineLevel="0" collapsed="false">
      <c r="A767" s="1" t="s">
        <v>3</v>
      </c>
      <c r="B767" s="1" t="s">
        <v>1522</v>
      </c>
      <c r="C767" s="1" t="s">
        <v>15</v>
      </c>
      <c r="D767" s="1" t="s">
        <v>75</v>
      </c>
      <c r="E767" s="1" t="s">
        <v>78</v>
      </c>
      <c r="F767" s="1" t="s">
        <v>1786</v>
      </c>
      <c r="G767" s="1" t="s">
        <v>3783</v>
      </c>
      <c r="H767" s="1"/>
      <c r="I767" s="1" t="s">
        <v>1965</v>
      </c>
      <c r="J767" s="1" t="str">
        <f aca="false">+_xlfn.CONCAT(B767:C767)</f>
        <v>GlobalCraftsman</v>
      </c>
      <c r="K767" s="1" t="s">
        <v>3511</v>
      </c>
    </row>
    <row r="768" customFormat="false" ht="15" hidden="false" customHeight="false" outlineLevel="0" collapsed="false">
      <c r="A768" s="1" t="s">
        <v>3</v>
      </c>
      <c r="B768" s="1" t="s">
        <v>1522</v>
      </c>
      <c r="C768" s="1" t="s">
        <v>15</v>
      </c>
      <c r="D768" s="1" t="s">
        <v>75</v>
      </c>
      <c r="E768" s="1" t="s">
        <v>78</v>
      </c>
      <c r="F768" s="1" t="s">
        <v>1786</v>
      </c>
      <c r="G768" s="1" t="s">
        <v>3783</v>
      </c>
      <c r="H768" s="1"/>
      <c r="I768" s="1" t="s">
        <v>1969</v>
      </c>
      <c r="J768" s="1" t="str">
        <f aca="false">+_xlfn.CONCAT(B768:C768)</f>
        <v>GlobalCraftsman</v>
      </c>
      <c r="K768" s="1" t="s">
        <v>3511</v>
      </c>
    </row>
    <row r="769" customFormat="false" ht="15" hidden="false" customHeight="false" outlineLevel="0" collapsed="false">
      <c r="A769" s="1" t="s">
        <v>3</v>
      </c>
      <c r="B769" s="1" t="s">
        <v>1522</v>
      </c>
      <c r="C769" s="1" t="s">
        <v>15</v>
      </c>
      <c r="D769" s="1" t="s">
        <v>75</v>
      </c>
      <c r="E769" s="1" t="s">
        <v>78</v>
      </c>
      <c r="F769" s="1" t="s">
        <v>1786</v>
      </c>
      <c r="G769" s="1" t="s">
        <v>3783</v>
      </c>
      <c r="H769" s="1"/>
      <c r="I769" s="1" t="s">
        <v>1973</v>
      </c>
      <c r="J769" s="1" t="str">
        <f aca="false">+_xlfn.CONCAT(B769:C769)</f>
        <v>GlobalCraftsman</v>
      </c>
      <c r="K769" s="1" t="s">
        <v>3511</v>
      </c>
    </row>
    <row r="770" customFormat="false" ht="15" hidden="false" customHeight="false" outlineLevel="0" collapsed="false">
      <c r="A770" s="1" t="s">
        <v>3</v>
      </c>
      <c r="B770" s="1" t="s">
        <v>1522</v>
      </c>
      <c r="C770" s="1" t="s">
        <v>15</v>
      </c>
      <c r="D770" s="1" t="s">
        <v>75</v>
      </c>
      <c r="E770" s="1" t="s">
        <v>78</v>
      </c>
      <c r="F770" s="1" t="s">
        <v>1786</v>
      </c>
      <c r="G770" s="1" t="s">
        <v>3783</v>
      </c>
      <c r="H770" s="1"/>
      <c r="I770" s="1" t="s">
        <v>1977</v>
      </c>
      <c r="J770" s="1" t="str">
        <f aca="false">+_xlfn.CONCAT(B770:C770)</f>
        <v>GlobalCraftsman</v>
      </c>
      <c r="K770" s="1" t="s">
        <v>3511</v>
      </c>
    </row>
    <row r="771" customFormat="false" ht="15" hidden="false" customHeight="false" outlineLevel="0" collapsed="false">
      <c r="A771" s="1" t="s">
        <v>3</v>
      </c>
      <c r="B771" s="1" t="s">
        <v>1522</v>
      </c>
      <c r="C771" s="1" t="s">
        <v>15</v>
      </c>
      <c r="D771" s="1" t="s">
        <v>75</v>
      </c>
      <c r="E771" s="1" t="s">
        <v>78</v>
      </c>
      <c r="F771" s="1" t="s">
        <v>1786</v>
      </c>
      <c r="G771" s="1" t="s">
        <v>3783</v>
      </c>
      <c r="H771" s="1"/>
      <c r="I771" s="1" t="s">
        <v>1981</v>
      </c>
      <c r="J771" s="1" t="str">
        <f aca="false">+_xlfn.CONCAT(B771:C771)</f>
        <v>GlobalCraftsman</v>
      </c>
      <c r="K771" s="1" t="s">
        <v>3511</v>
      </c>
    </row>
    <row r="772" customFormat="false" ht="15" hidden="false" customHeight="false" outlineLevel="0" collapsed="false">
      <c r="A772" s="1" t="s">
        <v>3</v>
      </c>
      <c r="B772" s="1" t="s">
        <v>1522</v>
      </c>
      <c r="C772" s="1" t="s">
        <v>15</v>
      </c>
      <c r="D772" s="1" t="s">
        <v>75</v>
      </c>
      <c r="E772" s="1" t="s">
        <v>78</v>
      </c>
      <c r="F772" s="1" t="s">
        <v>1786</v>
      </c>
      <c r="G772" s="1" t="s">
        <v>3783</v>
      </c>
      <c r="H772" s="1"/>
      <c r="I772" s="1" t="s">
        <v>1985</v>
      </c>
      <c r="J772" s="1" t="str">
        <f aca="false">+_xlfn.CONCAT(B772:C772)</f>
        <v>GlobalCraftsman</v>
      </c>
      <c r="K772" s="1" t="s">
        <v>3511</v>
      </c>
    </row>
    <row r="773" customFormat="false" ht="15" hidden="false" customHeight="false" outlineLevel="0" collapsed="false">
      <c r="A773" s="1" t="s">
        <v>3</v>
      </c>
      <c r="B773" s="1" t="s">
        <v>1522</v>
      </c>
      <c r="C773" s="1" t="s">
        <v>15</v>
      </c>
      <c r="D773" s="1" t="s">
        <v>75</v>
      </c>
      <c r="E773" s="1" t="s">
        <v>78</v>
      </c>
      <c r="F773" s="1" t="s">
        <v>1786</v>
      </c>
      <c r="G773" s="1" t="s">
        <v>3783</v>
      </c>
      <c r="H773" s="1"/>
      <c r="I773" s="1" t="s">
        <v>1989</v>
      </c>
      <c r="J773" s="1" t="str">
        <f aca="false">+_xlfn.CONCAT(B773:C773)</f>
        <v>GlobalCraftsman</v>
      </c>
      <c r="K773" s="1" t="s">
        <v>3511</v>
      </c>
    </row>
    <row r="774" customFormat="false" ht="15" hidden="false" customHeight="false" outlineLevel="0" collapsed="false">
      <c r="A774" s="1" t="s">
        <v>3</v>
      </c>
      <c r="B774" s="1" t="s">
        <v>1522</v>
      </c>
      <c r="C774" s="1" t="s">
        <v>15</v>
      </c>
      <c r="D774" s="1" t="s">
        <v>75</v>
      </c>
      <c r="E774" s="1" t="s">
        <v>78</v>
      </c>
      <c r="F774" s="1" t="s">
        <v>1786</v>
      </c>
      <c r="G774" s="1" t="s">
        <v>3783</v>
      </c>
      <c r="H774" s="1"/>
      <c r="I774" s="1" t="s">
        <v>1993</v>
      </c>
      <c r="J774" s="1" t="str">
        <f aca="false">+_xlfn.CONCAT(B774:C774)</f>
        <v>GlobalCraftsman</v>
      </c>
      <c r="K774" s="1" t="s">
        <v>3511</v>
      </c>
    </row>
    <row r="775" customFormat="false" ht="15" hidden="false" customHeight="false" outlineLevel="0" collapsed="false">
      <c r="A775" s="1" t="s">
        <v>3</v>
      </c>
      <c r="B775" s="1" t="s">
        <v>1522</v>
      </c>
      <c r="C775" s="1" t="s">
        <v>15</v>
      </c>
      <c r="D775" s="1" t="s">
        <v>75</v>
      </c>
      <c r="E775" s="1" t="s">
        <v>78</v>
      </c>
      <c r="F775" s="1" t="s">
        <v>1786</v>
      </c>
      <c r="G775" s="1" t="s">
        <v>3783</v>
      </c>
      <c r="H775" s="1"/>
      <c r="I775" s="1" t="s">
        <v>1997</v>
      </c>
      <c r="J775" s="1" t="str">
        <f aca="false">+_xlfn.CONCAT(B775:C775)</f>
        <v>GlobalCraftsman</v>
      </c>
      <c r="K775" s="1" t="s">
        <v>3511</v>
      </c>
    </row>
    <row r="776" customFormat="false" ht="15" hidden="false" customHeight="false" outlineLevel="0" collapsed="false">
      <c r="A776" s="1" t="s">
        <v>3</v>
      </c>
      <c r="B776" s="1" t="s">
        <v>1522</v>
      </c>
      <c r="C776" s="1" t="s">
        <v>15</v>
      </c>
      <c r="D776" s="1" t="s">
        <v>75</v>
      </c>
      <c r="E776" s="1" t="s">
        <v>78</v>
      </c>
      <c r="F776" s="1" t="s">
        <v>1786</v>
      </c>
      <c r="G776" s="1" t="s">
        <v>3783</v>
      </c>
      <c r="H776" s="1"/>
      <c r="I776" s="1" t="s">
        <v>2001</v>
      </c>
      <c r="J776" s="1" t="str">
        <f aca="false">+_xlfn.CONCAT(B776:C776)</f>
        <v>GlobalCraftsman</v>
      </c>
      <c r="K776" s="1" t="s">
        <v>3511</v>
      </c>
    </row>
    <row r="777" customFormat="false" ht="15" hidden="false" customHeight="false" outlineLevel="0" collapsed="false">
      <c r="A777" s="1" t="s">
        <v>3</v>
      </c>
      <c r="B777" s="1" t="s">
        <v>1522</v>
      </c>
      <c r="C777" s="1" t="s">
        <v>15</v>
      </c>
      <c r="D777" s="1" t="s">
        <v>75</v>
      </c>
      <c r="E777" s="1" t="s">
        <v>78</v>
      </c>
      <c r="F777" s="1" t="s">
        <v>1786</v>
      </c>
      <c r="G777" s="1" t="s">
        <v>3783</v>
      </c>
      <c r="H777" s="1"/>
      <c r="I777" s="1" t="s">
        <v>2001</v>
      </c>
      <c r="J777" s="1" t="str">
        <f aca="false">+_xlfn.CONCAT(B777:C777)</f>
        <v>GlobalCraftsman</v>
      </c>
      <c r="K777" s="1" t="s">
        <v>3511</v>
      </c>
    </row>
    <row r="778" customFormat="false" ht="15" hidden="false" customHeight="false" outlineLevel="0" collapsed="false">
      <c r="A778" s="1" t="s">
        <v>3</v>
      </c>
      <c r="B778" s="1" t="s">
        <v>1522</v>
      </c>
      <c r="C778" s="1" t="s">
        <v>15</v>
      </c>
      <c r="D778" s="1" t="s">
        <v>75</v>
      </c>
      <c r="E778" s="1" t="s">
        <v>78</v>
      </c>
      <c r="F778" s="1" t="s">
        <v>1786</v>
      </c>
      <c r="G778" s="1" t="s">
        <v>3783</v>
      </c>
      <c r="H778" s="1"/>
      <c r="I778" s="1" t="s">
        <v>2005</v>
      </c>
      <c r="J778" s="1" t="str">
        <f aca="false">+_xlfn.CONCAT(B778:C778)</f>
        <v>GlobalCraftsman</v>
      </c>
      <c r="K778" s="1" t="s">
        <v>3511</v>
      </c>
    </row>
    <row r="779" customFormat="false" ht="15" hidden="false" customHeight="false" outlineLevel="0" collapsed="false">
      <c r="A779" s="1" t="s">
        <v>3</v>
      </c>
      <c r="B779" s="1" t="s">
        <v>1522</v>
      </c>
      <c r="C779" s="1" t="s">
        <v>15</v>
      </c>
      <c r="D779" s="1" t="s">
        <v>75</v>
      </c>
      <c r="E779" s="1" t="s">
        <v>78</v>
      </c>
      <c r="F779" s="1" t="s">
        <v>1786</v>
      </c>
      <c r="G779" s="1" t="s">
        <v>3783</v>
      </c>
      <c r="H779" s="1"/>
      <c r="I779" s="1" t="s">
        <v>2009</v>
      </c>
      <c r="J779" s="1" t="str">
        <f aca="false">+_xlfn.CONCAT(B779:C779)</f>
        <v>GlobalCraftsman</v>
      </c>
      <c r="K779" s="1" t="s">
        <v>3511</v>
      </c>
    </row>
    <row r="780" customFormat="false" ht="15" hidden="false" customHeight="false" outlineLevel="0" collapsed="false">
      <c r="A780" s="1" t="s">
        <v>3</v>
      </c>
      <c r="B780" s="1" t="s">
        <v>1522</v>
      </c>
      <c r="C780" s="1" t="s">
        <v>15</v>
      </c>
      <c r="D780" s="1" t="s">
        <v>75</v>
      </c>
      <c r="E780" s="1" t="s">
        <v>78</v>
      </c>
      <c r="F780" s="1" t="s">
        <v>1786</v>
      </c>
      <c r="G780" s="1" t="s">
        <v>3783</v>
      </c>
      <c r="H780" s="1"/>
      <c r="I780" s="1" t="s">
        <v>2013</v>
      </c>
      <c r="J780" s="1" t="str">
        <f aca="false">+_xlfn.CONCAT(B780:C780)</f>
        <v>GlobalCraftsman</v>
      </c>
      <c r="K780" s="1" t="s">
        <v>3511</v>
      </c>
    </row>
    <row r="781" customFormat="false" ht="15" hidden="false" customHeight="false" outlineLevel="0" collapsed="false">
      <c r="A781" s="1" t="s">
        <v>3</v>
      </c>
      <c r="B781" s="1" t="s">
        <v>1522</v>
      </c>
      <c r="C781" s="1" t="s">
        <v>15</v>
      </c>
      <c r="D781" s="1" t="s">
        <v>75</v>
      </c>
      <c r="E781" s="1" t="s">
        <v>78</v>
      </c>
      <c r="F781" s="1" t="s">
        <v>1786</v>
      </c>
      <c r="G781" s="1" t="s">
        <v>3783</v>
      </c>
      <c r="H781" s="1"/>
      <c r="I781" s="1" t="s">
        <v>2017</v>
      </c>
      <c r="J781" s="1" t="str">
        <f aca="false">+_xlfn.CONCAT(B781:C781)</f>
        <v>GlobalCraftsman</v>
      </c>
      <c r="K781" s="1" t="s">
        <v>3511</v>
      </c>
    </row>
    <row r="782" customFormat="false" ht="15" hidden="false" customHeight="false" outlineLevel="0" collapsed="false">
      <c r="A782" s="1" t="s">
        <v>3</v>
      </c>
      <c r="B782" s="1" t="s">
        <v>1522</v>
      </c>
      <c r="C782" s="1" t="s">
        <v>15</v>
      </c>
      <c r="D782" s="1" t="s">
        <v>75</v>
      </c>
      <c r="E782" s="1" t="s">
        <v>78</v>
      </c>
      <c r="F782" s="1" t="s">
        <v>1786</v>
      </c>
      <c r="G782" s="1" t="s">
        <v>3783</v>
      </c>
      <c r="H782" s="1"/>
      <c r="I782" s="1" t="s">
        <v>2021</v>
      </c>
      <c r="J782" s="1" t="str">
        <f aca="false">+_xlfn.CONCAT(B782:C782)</f>
        <v>GlobalCraftsman</v>
      </c>
      <c r="K782" s="1" t="s">
        <v>3511</v>
      </c>
    </row>
    <row r="783" customFormat="false" ht="15" hidden="false" customHeight="false" outlineLevel="0" collapsed="false">
      <c r="A783" s="1" t="s">
        <v>3</v>
      </c>
      <c r="B783" s="1" t="s">
        <v>1522</v>
      </c>
      <c r="C783" s="1" t="s">
        <v>15</v>
      </c>
      <c r="D783" s="1" t="s">
        <v>75</v>
      </c>
      <c r="E783" s="1" t="s">
        <v>78</v>
      </c>
      <c r="F783" s="1" t="s">
        <v>1786</v>
      </c>
      <c r="G783" s="1" t="s">
        <v>3783</v>
      </c>
      <c r="H783" s="1"/>
      <c r="I783" s="1" t="s">
        <v>2025</v>
      </c>
      <c r="J783" s="1" t="str">
        <f aca="false">+_xlfn.CONCAT(B783:C783)</f>
        <v>GlobalCraftsman</v>
      </c>
      <c r="K783" s="1" t="s">
        <v>3511</v>
      </c>
    </row>
    <row r="784" customFormat="false" ht="15" hidden="false" customHeight="false" outlineLevel="0" collapsed="false">
      <c r="A784" s="1" t="s">
        <v>3</v>
      </c>
      <c r="B784" s="1" t="s">
        <v>1522</v>
      </c>
      <c r="C784" s="1" t="s">
        <v>15</v>
      </c>
      <c r="D784" s="1" t="s">
        <v>75</v>
      </c>
      <c r="E784" s="1" t="s">
        <v>78</v>
      </c>
      <c r="F784" s="1" t="s">
        <v>1786</v>
      </c>
      <c r="G784" s="1" t="s">
        <v>3783</v>
      </c>
      <c r="H784" s="1"/>
      <c r="I784" s="1" t="s">
        <v>2029</v>
      </c>
      <c r="J784" s="1" t="str">
        <f aca="false">+_xlfn.CONCAT(B784:C784)</f>
        <v>GlobalCraftsman</v>
      </c>
      <c r="K784" s="1" t="s">
        <v>3511</v>
      </c>
    </row>
    <row r="785" customFormat="false" ht="15" hidden="false" customHeight="false" outlineLevel="0" collapsed="false">
      <c r="A785" s="1" t="s">
        <v>3</v>
      </c>
      <c r="B785" s="1" t="s">
        <v>1522</v>
      </c>
      <c r="C785" s="1" t="s">
        <v>15</v>
      </c>
      <c r="D785" s="1" t="s">
        <v>75</v>
      </c>
      <c r="E785" s="1" t="s">
        <v>78</v>
      </c>
      <c r="F785" s="1" t="s">
        <v>1786</v>
      </c>
      <c r="G785" s="1" t="s">
        <v>3783</v>
      </c>
      <c r="H785" s="1"/>
      <c r="I785" s="1" t="s">
        <v>2033</v>
      </c>
      <c r="J785" s="1" t="str">
        <f aca="false">+_xlfn.CONCAT(B785:C785)</f>
        <v>GlobalCraftsman</v>
      </c>
      <c r="K785" s="1" t="s">
        <v>3511</v>
      </c>
    </row>
    <row r="786" customFormat="false" ht="15" hidden="false" customHeight="false" outlineLevel="0" collapsed="false">
      <c r="A786" s="1" t="s">
        <v>3</v>
      </c>
      <c r="B786" s="1" t="s">
        <v>1522</v>
      </c>
      <c r="C786" s="1" t="s">
        <v>15</v>
      </c>
      <c r="D786" s="1" t="s">
        <v>75</v>
      </c>
      <c r="E786" s="1" t="s">
        <v>78</v>
      </c>
      <c r="F786" s="1" t="s">
        <v>1786</v>
      </c>
      <c r="G786" s="1" t="s">
        <v>3783</v>
      </c>
      <c r="H786" s="1"/>
      <c r="I786" s="1" t="s">
        <v>2037</v>
      </c>
      <c r="J786" s="1" t="str">
        <f aca="false">+_xlfn.CONCAT(B786:C786)</f>
        <v>GlobalCraftsman</v>
      </c>
      <c r="K786" s="1" t="s">
        <v>3511</v>
      </c>
    </row>
    <row r="787" customFormat="false" ht="15" hidden="false" customHeight="false" outlineLevel="0" collapsed="false">
      <c r="A787" s="1" t="s">
        <v>3</v>
      </c>
      <c r="B787" s="1" t="s">
        <v>1522</v>
      </c>
      <c r="C787" s="1" t="s">
        <v>15</v>
      </c>
      <c r="D787" s="1" t="s">
        <v>75</v>
      </c>
      <c r="E787" s="1" t="s">
        <v>78</v>
      </c>
      <c r="F787" s="1" t="s">
        <v>1786</v>
      </c>
      <c r="G787" s="1" t="s">
        <v>3783</v>
      </c>
      <c r="H787" s="1"/>
      <c r="I787" s="1" t="s">
        <v>2041</v>
      </c>
      <c r="J787" s="1" t="str">
        <f aca="false">+_xlfn.CONCAT(B787:C787)</f>
        <v>GlobalCraftsman</v>
      </c>
      <c r="K787" s="1" t="s">
        <v>3511</v>
      </c>
    </row>
    <row r="788" customFormat="false" ht="15" hidden="false" customHeight="false" outlineLevel="0" collapsed="false">
      <c r="A788" s="1" t="s">
        <v>3</v>
      </c>
      <c r="B788" s="1" t="s">
        <v>1522</v>
      </c>
      <c r="C788" s="1" t="s">
        <v>15</v>
      </c>
      <c r="D788" s="1" t="s">
        <v>75</v>
      </c>
      <c r="E788" s="1" t="s">
        <v>78</v>
      </c>
      <c r="F788" s="1" t="s">
        <v>1786</v>
      </c>
      <c r="G788" s="1" t="s">
        <v>3783</v>
      </c>
      <c r="H788" s="1"/>
      <c r="I788" s="1" t="s">
        <v>2045</v>
      </c>
      <c r="J788" s="1" t="str">
        <f aca="false">+_xlfn.CONCAT(B788:C788)</f>
        <v>GlobalCraftsman</v>
      </c>
      <c r="K788" s="1" t="s">
        <v>3511</v>
      </c>
    </row>
    <row r="789" customFormat="false" ht="15" hidden="false" customHeight="false" outlineLevel="0" collapsed="false">
      <c r="A789" s="1" t="s">
        <v>3</v>
      </c>
      <c r="B789" s="1" t="s">
        <v>1522</v>
      </c>
      <c r="C789" s="1" t="s">
        <v>15</v>
      </c>
      <c r="D789" s="1" t="s">
        <v>75</v>
      </c>
      <c r="E789" s="1" t="s">
        <v>78</v>
      </c>
      <c r="F789" s="1" t="s">
        <v>1786</v>
      </c>
      <c r="G789" s="1" t="s">
        <v>3783</v>
      </c>
      <c r="H789" s="1"/>
      <c r="I789" s="1" t="s">
        <v>2049</v>
      </c>
      <c r="J789" s="1" t="str">
        <f aca="false">+_xlfn.CONCAT(B789:C789)</f>
        <v>GlobalCraftsman</v>
      </c>
      <c r="K789" s="1" t="s">
        <v>3511</v>
      </c>
    </row>
    <row r="790" customFormat="false" ht="15" hidden="false" customHeight="false" outlineLevel="0" collapsed="false">
      <c r="A790" s="1" t="s">
        <v>3</v>
      </c>
      <c r="B790" s="1" t="s">
        <v>1522</v>
      </c>
      <c r="C790" s="1" t="s">
        <v>15</v>
      </c>
      <c r="D790" s="1" t="s">
        <v>75</v>
      </c>
      <c r="E790" s="1" t="s">
        <v>78</v>
      </c>
      <c r="F790" s="1" t="s">
        <v>1786</v>
      </c>
      <c r="G790" s="1" t="s">
        <v>3783</v>
      </c>
      <c r="H790" s="1"/>
      <c r="I790" s="1" t="s">
        <v>2053</v>
      </c>
      <c r="J790" s="1" t="str">
        <f aca="false">+_xlfn.CONCAT(B790:C790)</f>
        <v>GlobalCraftsman</v>
      </c>
      <c r="K790" s="1" t="s">
        <v>3511</v>
      </c>
    </row>
    <row r="791" customFormat="false" ht="15" hidden="false" customHeight="false" outlineLevel="0" collapsed="false">
      <c r="A791" s="1" t="s">
        <v>3</v>
      </c>
      <c r="B791" s="1" t="s">
        <v>1522</v>
      </c>
      <c r="C791" s="1" t="s">
        <v>15</v>
      </c>
      <c r="D791" s="1" t="s">
        <v>75</v>
      </c>
      <c r="E791" s="1" t="s">
        <v>78</v>
      </c>
      <c r="F791" s="1" t="s">
        <v>1786</v>
      </c>
      <c r="G791" s="1" t="s">
        <v>3783</v>
      </c>
      <c r="H791" s="1"/>
      <c r="I791" s="1" t="s">
        <v>2057</v>
      </c>
      <c r="J791" s="1" t="str">
        <f aca="false">+_xlfn.CONCAT(B791:C791)</f>
        <v>GlobalCraftsman</v>
      </c>
      <c r="K791" s="1" t="s">
        <v>3511</v>
      </c>
    </row>
    <row r="792" customFormat="false" ht="15" hidden="false" customHeight="false" outlineLevel="0" collapsed="false">
      <c r="A792" s="1" t="s">
        <v>3</v>
      </c>
      <c r="B792" s="1" t="s">
        <v>1522</v>
      </c>
      <c r="C792" s="1" t="s">
        <v>15</v>
      </c>
      <c r="D792" s="1" t="s">
        <v>75</v>
      </c>
      <c r="E792" s="1" t="s">
        <v>78</v>
      </c>
      <c r="F792" s="1" t="s">
        <v>1786</v>
      </c>
      <c r="G792" s="1" t="s">
        <v>3783</v>
      </c>
      <c r="H792" s="1"/>
      <c r="I792" s="1" t="s">
        <v>2061</v>
      </c>
      <c r="J792" s="1" t="str">
        <f aca="false">+_xlfn.CONCAT(B792:C792)</f>
        <v>GlobalCraftsman</v>
      </c>
      <c r="K792" s="1" t="s">
        <v>3511</v>
      </c>
    </row>
    <row r="793" customFormat="false" ht="15" hidden="false" customHeight="false" outlineLevel="0" collapsed="false">
      <c r="A793" s="1" t="s">
        <v>3</v>
      </c>
      <c r="B793" s="1" t="s">
        <v>1522</v>
      </c>
      <c r="C793" s="1" t="s">
        <v>15</v>
      </c>
      <c r="D793" s="1" t="s">
        <v>75</v>
      </c>
      <c r="E793" s="1" t="s">
        <v>78</v>
      </c>
      <c r="F793" s="1" t="s">
        <v>1786</v>
      </c>
      <c r="G793" s="1" t="s">
        <v>3783</v>
      </c>
      <c r="H793" s="1"/>
      <c r="I793" s="1" t="s">
        <v>2065</v>
      </c>
      <c r="J793" s="1" t="str">
        <f aca="false">+_xlfn.CONCAT(B793:C793)</f>
        <v>GlobalCraftsman</v>
      </c>
      <c r="K793" s="1" t="s">
        <v>3511</v>
      </c>
    </row>
    <row r="794" customFormat="false" ht="15" hidden="false" customHeight="false" outlineLevel="0" collapsed="false">
      <c r="A794" s="1" t="s">
        <v>3</v>
      </c>
      <c r="B794" s="1" t="s">
        <v>1522</v>
      </c>
      <c r="C794" s="1" t="s">
        <v>15</v>
      </c>
      <c r="D794" s="1" t="s">
        <v>75</v>
      </c>
      <c r="E794" s="1" t="s">
        <v>78</v>
      </c>
      <c r="F794" s="1" t="s">
        <v>1786</v>
      </c>
      <c r="G794" s="1" t="s">
        <v>3783</v>
      </c>
      <c r="H794" s="1"/>
      <c r="I794" s="1" t="s">
        <v>2069</v>
      </c>
      <c r="J794" s="1" t="str">
        <f aca="false">+_xlfn.CONCAT(B794:C794)</f>
        <v>GlobalCraftsman</v>
      </c>
      <c r="K794" s="1" t="s">
        <v>3511</v>
      </c>
    </row>
    <row r="795" customFormat="false" ht="15" hidden="false" customHeight="false" outlineLevel="0" collapsed="false">
      <c r="A795" s="1" t="s">
        <v>3</v>
      </c>
      <c r="B795" s="1" t="s">
        <v>1522</v>
      </c>
      <c r="C795" s="1" t="s">
        <v>15</v>
      </c>
      <c r="D795" s="1" t="s">
        <v>75</v>
      </c>
      <c r="E795" s="1" t="s">
        <v>78</v>
      </c>
      <c r="F795" s="1" t="s">
        <v>1786</v>
      </c>
      <c r="G795" s="1" t="s">
        <v>3783</v>
      </c>
      <c r="H795" s="1"/>
      <c r="I795" s="1" t="s">
        <v>2073</v>
      </c>
      <c r="J795" s="1" t="str">
        <f aca="false">+_xlfn.CONCAT(B795:C795)</f>
        <v>GlobalCraftsman</v>
      </c>
      <c r="K795" s="1" t="s">
        <v>3511</v>
      </c>
    </row>
    <row r="796" customFormat="false" ht="15" hidden="false" customHeight="false" outlineLevel="0" collapsed="false">
      <c r="A796" s="1" t="s">
        <v>3</v>
      </c>
      <c r="B796" s="1" t="s">
        <v>1522</v>
      </c>
      <c r="C796" s="1" t="s">
        <v>15</v>
      </c>
      <c r="D796" s="1" t="s">
        <v>75</v>
      </c>
      <c r="E796" s="1" t="s">
        <v>78</v>
      </c>
      <c r="F796" s="1" t="s">
        <v>1786</v>
      </c>
      <c r="G796" s="1" t="s">
        <v>3783</v>
      </c>
      <c r="H796" s="1"/>
      <c r="I796" s="1" t="s">
        <v>2077</v>
      </c>
      <c r="J796" s="1" t="str">
        <f aca="false">+_xlfn.CONCAT(B796:C796)</f>
        <v>GlobalCraftsman</v>
      </c>
      <c r="K796" s="1" t="s">
        <v>3511</v>
      </c>
    </row>
    <row r="797" customFormat="false" ht="15" hidden="false" customHeight="false" outlineLevel="0" collapsed="false">
      <c r="A797" s="1" t="s">
        <v>3</v>
      </c>
      <c r="B797" s="1" t="s">
        <v>1522</v>
      </c>
      <c r="C797" s="1" t="s">
        <v>15</v>
      </c>
      <c r="D797" s="1" t="s">
        <v>75</v>
      </c>
      <c r="E797" s="1" t="s">
        <v>78</v>
      </c>
      <c r="F797" s="1" t="s">
        <v>1786</v>
      </c>
      <c r="G797" s="1" t="s">
        <v>3783</v>
      </c>
      <c r="H797" s="1"/>
      <c r="I797" s="1" t="s">
        <v>2081</v>
      </c>
      <c r="J797" s="1" t="str">
        <f aca="false">+_xlfn.CONCAT(B797:C797)</f>
        <v>GlobalCraftsman</v>
      </c>
      <c r="K797" s="1" t="s">
        <v>3511</v>
      </c>
    </row>
    <row r="798" customFormat="false" ht="15" hidden="false" customHeight="false" outlineLevel="0" collapsed="false">
      <c r="A798" s="1" t="s">
        <v>3</v>
      </c>
      <c r="B798" s="1" t="s">
        <v>1522</v>
      </c>
      <c r="C798" s="1" t="s">
        <v>15</v>
      </c>
      <c r="D798" s="1" t="s">
        <v>75</v>
      </c>
      <c r="E798" s="1" t="s">
        <v>78</v>
      </c>
      <c r="F798" s="1" t="s">
        <v>1786</v>
      </c>
      <c r="G798" s="1" t="s">
        <v>3783</v>
      </c>
      <c r="H798" s="1"/>
      <c r="I798" s="1" t="s">
        <v>2085</v>
      </c>
      <c r="J798" s="1" t="str">
        <f aca="false">+_xlfn.CONCAT(B798:C798)</f>
        <v>GlobalCraftsman</v>
      </c>
      <c r="K798" s="1" t="s">
        <v>3511</v>
      </c>
    </row>
    <row r="799" customFormat="false" ht="15" hidden="false" customHeight="false" outlineLevel="0" collapsed="false">
      <c r="A799" s="1" t="s">
        <v>3</v>
      </c>
      <c r="B799" s="1" t="s">
        <v>1522</v>
      </c>
      <c r="C799" s="1" t="s">
        <v>15</v>
      </c>
      <c r="D799" s="1" t="s">
        <v>75</v>
      </c>
      <c r="E799" s="1" t="s">
        <v>78</v>
      </c>
      <c r="F799" s="1" t="s">
        <v>1786</v>
      </c>
      <c r="G799" s="1" t="s">
        <v>3783</v>
      </c>
      <c r="H799" s="1"/>
      <c r="I799" s="1" t="s">
        <v>2089</v>
      </c>
      <c r="J799" s="1" t="str">
        <f aca="false">+_xlfn.CONCAT(B799:C799)</f>
        <v>GlobalCraftsman</v>
      </c>
      <c r="K799" s="1" t="s">
        <v>3511</v>
      </c>
    </row>
    <row r="800" customFormat="false" ht="15" hidden="false" customHeight="false" outlineLevel="0" collapsed="false">
      <c r="A800" s="1" t="s">
        <v>3</v>
      </c>
      <c r="B800" s="1" t="s">
        <v>1522</v>
      </c>
      <c r="C800" s="1" t="s">
        <v>15</v>
      </c>
      <c r="D800" s="1" t="s">
        <v>75</v>
      </c>
      <c r="E800" s="1" t="s">
        <v>78</v>
      </c>
      <c r="F800" s="1" t="s">
        <v>1786</v>
      </c>
      <c r="G800" s="1" t="s">
        <v>3783</v>
      </c>
      <c r="H800" s="1"/>
      <c r="I800" s="1" t="s">
        <v>2093</v>
      </c>
      <c r="J800" s="1" t="str">
        <f aca="false">+_xlfn.CONCAT(B800:C800)</f>
        <v>GlobalCraftsman</v>
      </c>
      <c r="K800" s="1" t="s">
        <v>3511</v>
      </c>
    </row>
    <row r="801" customFormat="false" ht="15" hidden="false" customHeight="false" outlineLevel="0" collapsed="false">
      <c r="A801" s="1" t="s">
        <v>3</v>
      </c>
      <c r="B801" s="1" t="s">
        <v>1522</v>
      </c>
      <c r="C801" s="1" t="s">
        <v>15</v>
      </c>
      <c r="D801" s="1" t="s">
        <v>75</v>
      </c>
      <c r="E801" s="1" t="s">
        <v>78</v>
      </c>
      <c r="F801" s="1" t="s">
        <v>1786</v>
      </c>
      <c r="G801" s="1" t="s">
        <v>3783</v>
      </c>
      <c r="H801" s="1"/>
      <c r="I801" s="1" t="s">
        <v>2097</v>
      </c>
      <c r="J801" s="1" t="str">
        <f aca="false">+_xlfn.CONCAT(B801:C801)</f>
        <v>GlobalCraftsman</v>
      </c>
      <c r="K801" s="1" t="s">
        <v>3511</v>
      </c>
    </row>
    <row r="802" customFormat="false" ht="15" hidden="false" customHeight="false" outlineLevel="0" collapsed="false">
      <c r="A802" s="1" t="s">
        <v>3</v>
      </c>
      <c r="B802" s="1" t="s">
        <v>1522</v>
      </c>
      <c r="C802" s="1" t="s">
        <v>15</v>
      </c>
      <c r="D802" s="1" t="s">
        <v>75</v>
      </c>
      <c r="E802" s="1" t="s">
        <v>78</v>
      </c>
      <c r="F802" s="1" t="s">
        <v>1786</v>
      </c>
      <c r="G802" s="1" t="s">
        <v>3783</v>
      </c>
      <c r="H802" s="1"/>
      <c r="I802" s="1" t="s">
        <v>2101</v>
      </c>
      <c r="J802" s="1" t="str">
        <f aca="false">+_xlfn.CONCAT(B802:C802)</f>
        <v>GlobalCraftsman</v>
      </c>
      <c r="K802" s="1" t="s">
        <v>3511</v>
      </c>
    </row>
    <row r="803" customFormat="false" ht="15" hidden="false" customHeight="false" outlineLevel="0" collapsed="false">
      <c r="A803" s="1" t="s">
        <v>3</v>
      </c>
      <c r="B803" s="1" t="s">
        <v>1522</v>
      </c>
      <c r="C803" s="1" t="s">
        <v>15</v>
      </c>
      <c r="D803" s="1" t="s">
        <v>75</v>
      </c>
      <c r="E803" s="1" t="s">
        <v>78</v>
      </c>
      <c r="F803" s="1" t="s">
        <v>1786</v>
      </c>
      <c r="G803" s="1" t="s">
        <v>3783</v>
      </c>
      <c r="H803" s="1"/>
      <c r="I803" s="1" t="s">
        <v>2105</v>
      </c>
      <c r="J803" s="1" t="str">
        <f aca="false">+_xlfn.CONCAT(B803:C803)</f>
        <v>GlobalCraftsman</v>
      </c>
      <c r="K803" s="1" t="s">
        <v>3511</v>
      </c>
    </row>
    <row r="804" customFormat="false" ht="15" hidden="false" customHeight="false" outlineLevel="0" collapsed="false">
      <c r="A804" s="1" t="s">
        <v>3</v>
      </c>
      <c r="B804" s="1" t="s">
        <v>1522</v>
      </c>
      <c r="C804" s="1" t="s">
        <v>15</v>
      </c>
      <c r="D804" s="1" t="s">
        <v>75</v>
      </c>
      <c r="E804" s="1" t="s">
        <v>78</v>
      </c>
      <c r="F804" s="1" t="s">
        <v>1786</v>
      </c>
      <c r="G804" s="1" t="s">
        <v>3783</v>
      </c>
      <c r="H804" s="1"/>
      <c r="I804" s="1" t="s">
        <v>2109</v>
      </c>
      <c r="J804" s="1" t="str">
        <f aca="false">+_xlfn.CONCAT(B804:C804)</f>
        <v>GlobalCraftsman</v>
      </c>
      <c r="K804" s="1" t="s">
        <v>3511</v>
      </c>
    </row>
    <row r="805" customFormat="false" ht="15" hidden="false" customHeight="false" outlineLevel="0" collapsed="false">
      <c r="A805" s="1" t="s">
        <v>3</v>
      </c>
      <c r="B805" s="1" t="s">
        <v>1522</v>
      </c>
      <c r="C805" s="1" t="s">
        <v>15</v>
      </c>
      <c r="D805" s="1" t="s">
        <v>75</v>
      </c>
      <c r="E805" s="1" t="s">
        <v>78</v>
      </c>
      <c r="F805" s="1" t="s">
        <v>1786</v>
      </c>
      <c r="G805" s="1" t="s">
        <v>3783</v>
      </c>
      <c r="H805" s="1"/>
      <c r="I805" s="1" t="s">
        <v>2113</v>
      </c>
      <c r="J805" s="1" t="str">
        <f aca="false">+_xlfn.CONCAT(B805:C805)</f>
        <v>GlobalCraftsman</v>
      </c>
      <c r="K805" s="1" t="s">
        <v>3511</v>
      </c>
    </row>
    <row r="806" customFormat="false" ht="15" hidden="false" customHeight="false" outlineLevel="0" collapsed="false">
      <c r="A806" s="1" t="s">
        <v>3</v>
      </c>
      <c r="B806" s="1" t="s">
        <v>1522</v>
      </c>
      <c r="C806" s="1" t="s">
        <v>15</v>
      </c>
      <c r="D806" s="1" t="s">
        <v>75</v>
      </c>
      <c r="E806" s="1" t="s">
        <v>78</v>
      </c>
      <c r="F806" s="1" t="s">
        <v>1786</v>
      </c>
      <c r="G806" s="1" t="s">
        <v>3783</v>
      </c>
      <c r="H806" s="1"/>
      <c r="I806" s="1" t="s">
        <v>2117</v>
      </c>
      <c r="J806" s="1" t="str">
        <f aca="false">+_xlfn.CONCAT(B806:C806)</f>
        <v>GlobalCraftsman</v>
      </c>
      <c r="K806" s="1" t="s">
        <v>3511</v>
      </c>
    </row>
    <row r="807" customFormat="false" ht="15" hidden="false" customHeight="false" outlineLevel="0" collapsed="false">
      <c r="A807" s="1" t="s">
        <v>3</v>
      </c>
      <c r="B807" s="1" t="s">
        <v>1522</v>
      </c>
      <c r="C807" s="1" t="s">
        <v>15</v>
      </c>
      <c r="D807" s="1" t="s">
        <v>75</v>
      </c>
      <c r="E807" s="1" t="s">
        <v>78</v>
      </c>
      <c r="F807" s="1" t="s">
        <v>1786</v>
      </c>
      <c r="G807" s="1" t="s">
        <v>3783</v>
      </c>
      <c r="H807" s="1"/>
      <c r="I807" s="1" t="s">
        <v>2121</v>
      </c>
      <c r="J807" s="1" t="str">
        <f aca="false">+_xlfn.CONCAT(B807:C807)</f>
        <v>GlobalCraftsman</v>
      </c>
      <c r="K807" s="1" t="s">
        <v>3511</v>
      </c>
    </row>
    <row r="808" customFormat="false" ht="15" hidden="false" customHeight="false" outlineLevel="0" collapsed="false">
      <c r="A808" s="1" t="s">
        <v>3</v>
      </c>
      <c r="B808" s="1" t="s">
        <v>1522</v>
      </c>
      <c r="C808" s="1" t="s">
        <v>15</v>
      </c>
      <c r="D808" s="1" t="s">
        <v>75</v>
      </c>
      <c r="E808" s="1" t="s">
        <v>78</v>
      </c>
      <c r="F808" s="1" t="s">
        <v>1786</v>
      </c>
      <c r="G808" s="1" t="s">
        <v>3783</v>
      </c>
      <c r="H808" s="1"/>
      <c r="I808" s="1" t="s">
        <v>2125</v>
      </c>
      <c r="J808" s="1" t="str">
        <f aca="false">+_xlfn.CONCAT(B808:C808)</f>
        <v>GlobalCraftsman</v>
      </c>
      <c r="K808" s="1" t="s">
        <v>3511</v>
      </c>
    </row>
    <row r="809" customFormat="false" ht="15" hidden="false" customHeight="false" outlineLevel="0" collapsed="false">
      <c r="A809" s="1" t="s">
        <v>3</v>
      </c>
      <c r="B809" s="1" t="s">
        <v>1522</v>
      </c>
      <c r="C809" s="1" t="s">
        <v>15</v>
      </c>
      <c r="D809" s="1" t="s">
        <v>75</v>
      </c>
      <c r="E809" s="1" t="s">
        <v>78</v>
      </c>
      <c r="F809" s="1" t="s">
        <v>1786</v>
      </c>
      <c r="G809" s="1" t="s">
        <v>3783</v>
      </c>
      <c r="H809" s="1"/>
      <c r="I809" s="1" t="s">
        <v>2129</v>
      </c>
      <c r="J809" s="1" t="str">
        <f aca="false">+_xlfn.CONCAT(B809:C809)</f>
        <v>GlobalCraftsman</v>
      </c>
      <c r="K809" s="1" t="s">
        <v>3511</v>
      </c>
    </row>
    <row r="810" customFormat="false" ht="15" hidden="false" customHeight="false" outlineLevel="0" collapsed="false">
      <c r="A810" s="1" t="s">
        <v>3</v>
      </c>
      <c r="B810" s="1" t="s">
        <v>1522</v>
      </c>
      <c r="C810" s="1" t="s">
        <v>15</v>
      </c>
      <c r="D810" s="1" t="s">
        <v>75</v>
      </c>
      <c r="E810" s="1" t="s">
        <v>78</v>
      </c>
      <c r="F810" s="1" t="s">
        <v>1786</v>
      </c>
      <c r="G810" s="1" t="s">
        <v>3783</v>
      </c>
      <c r="H810" s="1"/>
      <c r="I810" s="1" t="s">
        <v>2133</v>
      </c>
      <c r="J810" s="1" t="str">
        <f aca="false">+_xlfn.CONCAT(B810:C810)</f>
        <v>GlobalCraftsman</v>
      </c>
      <c r="K810" s="1" t="s">
        <v>3511</v>
      </c>
    </row>
    <row r="811" customFormat="false" ht="15" hidden="false" customHeight="false" outlineLevel="0" collapsed="false">
      <c r="A811" s="1" t="s">
        <v>3</v>
      </c>
      <c r="B811" s="1" t="s">
        <v>1522</v>
      </c>
      <c r="C811" s="1" t="s">
        <v>15</v>
      </c>
      <c r="D811" s="1" t="s">
        <v>75</v>
      </c>
      <c r="E811" s="1" t="s">
        <v>78</v>
      </c>
      <c r="F811" s="1" t="s">
        <v>1786</v>
      </c>
      <c r="G811" s="1" t="s">
        <v>3783</v>
      </c>
      <c r="H811" s="1"/>
      <c r="I811" s="1" t="s">
        <v>2137</v>
      </c>
      <c r="J811" s="1" t="str">
        <f aca="false">+_xlfn.CONCAT(B811:C811)</f>
        <v>GlobalCraftsman</v>
      </c>
      <c r="K811" s="1" t="s">
        <v>3511</v>
      </c>
    </row>
    <row r="812" customFormat="false" ht="15" hidden="false" customHeight="false" outlineLevel="0" collapsed="false">
      <c r="A812" s="1" t="s">
        <v>3</v>
      </c>
      <c r="B812" s="1" t="s">
        <v>1522</v>
      </c>
      <c r="C812" s="1" t="s">
        <v>15</v>
      </c>
      <c r="D812" s="1" t="s">
        <v>75</v>
      </c>
      <c r="E812" s="1" t="s">
        <v>78</v>
      </c>
      <c r="F812" s="1" t="s">
        <v>1786</v>
      </c>
      <c r="G812" s="1" t="s">
        <v>3783</v>
      </c>
      <c r="H812" s="1"/>
      <c r="I812" s="1" t="s">
        <v>2141</v>
      </c>
      <c r="J812" s="1" t="str">
        <f aca="false">+_xlfn.CONCAT(B812:C812)</f>
        <v>GlobalCraftsman</v>
      </c>
      <c r="K812" s="1" t="s">
        <v>3511</v>
      </c>
    </row>
    <row r="813" customFormat="false" ht="15" hidden="false" customHeight="false" outlineLevel="0" collapsed="false">
      <c r="A813" s="1" t="s">
        <v>3</v>
      </c>
      <c r="B813" s="1" t="s">
        <v>1522</v>
      </c>
      <c r="C813" s="1" t="s">
        <v>15</v>
      </c>
      <c r="D813" s="1" t="s">
        <v>75</v>
      </c>
      <c r="E813" s="1" t="s">
        <v>78</v>
      </c>
      <c r="F813" s="1" t="s">
        <v>1786</v>
      </c>
      <c r="G813" s="1" t="s">
        <v>3783</v>
      </c>
      <c r="H813" s="1"/>
      <c r="I813" s="1" t="s">
        <v>2145</v>
      </c>
      <c r="J813" s="1" t="str">
        <f aca="false">+_xlfn.CONCAT(B813:C813)</f>
        <v>GlobalCraftsman</v>
      </c>
      <c r="K813" s="1" t="s">
        <v>3511</v>
      </c>
    </row>
    <row r="814" customFormat="false" ht="15" hidden="false" customHeight="false" outlineLevel="0" collapsed="false">
      <c r="A814" s="1" t="s">
        <v>3</v>
      </c>
      <c r="B814" s="1" t="s">
        <v>1522</v>
      </c>
      <c r="C814" s="1" t="s">
        <v>15</v>
      </c>
      <c r="D814" s="1" t="s">
        <v>75</v>
      </c>
      <c r="E814" s="1" t="s">
        <v>78</v>
      </c>
      <c r="F814" s="1" t="s">
        <v>1786</v>
      </c>
      <c r="G814" s="1" t="s">
        <v>3783</v>
      </c>
      <c r="H814" s="1"/>
      <c r="I814" s="1" t="s">
        <v>2149</v>
      </c>
      <c r="J814" s="1" t="str">
        <f aca="false">+_xlfn.CONCAT(B814:C814)</f>
        <v>GlobalCraftsman</v>
      </c>
      <c r="K814" s="1" t="s">
        <v>3511</v>
      </c>
    </row>
    <row r="815" customFormat="false" ht="15" hidden="false" customHeight="false" outlineLevel="0" collapsed="false">
      <c r="A815" s="1" t="s">
        <v>3</v>
      </c>
      <c r="B815" s="1" t="s">
        <v>1522</v>
      </c>
      <c r="C815" s="1" t="s">
        <v>15</v>
      </c>
      <c r="D815" s="1" t="s">
        <v>75</v>
      </c>
      <c r="E815" s="1" t="s">
        <v>78</v>
      </c>
      <c r="F815" s="1" t="s">
        <v>1786</v>
      </c>
      <c r="G815" s="1" t="s">
        <v>3783</v>
      </c>
      <c r="H815" s="1"/>
      <c r="I815" s="1" t="s">
        <v>2153</v>
      </c>
      <c r="J815" s="1" t="str">
        <f aca="false">+_xlfn.CONCAT(B815:C815)</f>
        <v>GlobalCraftsman</v>
      </c>
      <c r="K815" s="1" t="s">
        <v>3511</v>
      </c>
    </row>
    <row r="816" customFormat="false" ht="15" hidden="false" customHeight="false" outlineLevel="0" collapsed="false">
      <c r="A816" s="1" t="s">
        <v>3</v>
      </c>
      <c r="B816" s="1" t="s">
        <v>1522</v>
      </c>
      <c r="C816" s="1" t="s">
        <v>15</v>
      </c>
      <c r="D816" s="1" t="s">
        <v>75</v>
      </c>
      <c r="E816" s="1" t="s">
        <v>78</v>
      </c>
      <c r="F816" s="1" t="s">
        <v>1786</v>
      </c>
      <c r="G816" s="1" t="s">
        <v>3783</v>
      </c>
      <c r="H816" s="1"/>
      <c r="I816" s="1" t="s">
        <v>2157</v>
      </c>
      <c r="J816" s="1" t="str">
        <f aca="false">+_xlfn.CONCAT(B816:C816)</f>
        <v>GlobalCraftsman</v>
      </c>
      <c r="K816" s="1" t="s">
        <v>3511</v>
      </c>
    </row>
    <row r="817" customFormat="false" ht="15" hidden="false" customHeight="false" outlineLevel="0" collapsed="false">
      <c r="A817" s="1" t="s">
        <v>3</v>
      </c>
      <c r="B817" s="1" t="s">
        <v>1522</v>
      </c>
      <c r="C817" s="1" t="s">
        <v>15</v>
      </c>
      <c r="D817" s="1" t="s">
        <v>75</v>
      </c>
      <c r="E817" s="1" t="s">
        <v>78</v>
      </c>
      <c r="F817" s="1" t="s">
        <v>1786</v>
      </c>
      <c r="G817" s="1" t="s">
        <v>3783</v>
      </c>
      <c r="H817" s="1"/>
      <c r="I817" s="1" t="s">
        <v>2161</v>
      </c>
      <c r="J817" s="1" t="str">
        <f aca="false">+_xlfn.CONCAT(B817:C817)</f>
        <v>GlobalCraftsman</v>
      </c>
      <c r="K817" s="1" t="s">
        <v>3511</v>
      </c>
    </row>
    <row r="818" customFormat="false" ht="15" hidden="false" customHeight="false" outlineLevel="0" collapsed="false">
      <c r="A818" s="1" t="s">
        <v>3</v>
      </c>
      <c r="B818" s="1" t="s">
        <v>1522</v>
      </c>
      <c r="C818" s="1" t="s">
        <v>15</v>
      </c>
      <c r="D818" s="1" t="s">
        <v>75</v>
      </c>
      <c r="E818" s="1" t="s">
        <v>78</v>
      </c>
      <c r="F818" s="1" t="s">
        <v>1786</v>
      </c>
      <c r="G818" s="1" t="s">
        <v>3783</v>
      </c>
      <c r="H818" s="1"/>
      <c r="I818" s="1" t="s">
        <v>2165</v>
      </c>
      <c r="J818" s="1" t="str">
        <f aca="false">+_xlfn.CONCAT(B818:C818)</f>
        <v>GlobalCraftsman</v>
      </c>
      <c r="K818" s="1" t="s">
        <v>3511</v>
      </c>
    </row>
    <row r="819" customFormat="false" ht="15" hidden="false" customHeight="false" outlineLevel="0" collapsed="false">
      <c r="A819" s="1" t="s">
        <v>3</v>
      </c>
      <c r="B819" s="1" t="s">
        <v>1522</v>
      </c>
      <c r="C819" s="1" t="s">
        <v>15</v>
      </c>
      <c r="D819" s="1" t="s">
        <v>75</v>
      </c>
      <c r="E819" s="1" t="s">
        <v>78</v>
      </c>
      <c r="F819" s="1" t="s">
        <v>1786</v>
      </c>
      <c r="G819" s="1" t="s">
        <v>3783</v>
      </c>
      <c r="H819" s="1"/>
      <c r="I819" s="1" t="s">
        <v>2169</v>
      </c>
      <c r="J819" s="1" t="str">
        <f aca="false">+_xlfn.CONCAT(B819:C819)</f>
        <v>GlobalCraftsman</v>
      </c>
      <c r="K819" s="1" t="s">
        <v>3511</v>
      </c>
    </row>
    <row r="820" customFormat="false" ht="15" hidden="false" customHeight="false" outlineLevel="0" collapsed="false">
      <c r="A820" s="1" t="s">
        <v>3</v>
      </c>
      <c r="B820" s="1" t="s">
        <v>1522</v>
      </c>
      <c r="C820" s="1" t="s">
        <v>15</v>
      </c>
      <c r="D820" s="1" t="s">
        <v>75</v>
      </c>
      <c r="E820" s="1" t="s">
        <v>78</v>
      </c>
      <c r="F820" s="1" t="s">
        <v>1786</v>
      </c>
      <c r="G820" s="1" t="s">
        <v>3783</v>
      </c>
      <c r="H820" s="1"/>
      <c r="I820" s="1" t="s">
        <v>2173</v>
      </c>
      <c r="J820" s="1" t="str">
        <f aca="false">+_xlfn.CONCAT(B820:C820)</f>
        <v>GlobalCraftsman</v>
      </c>
      <c r="K820" s="1" t="s">
        <v>3511</v>
      </c>
    </row>
    <row r="821" customFormat="false" ht="15" hidden="false" customHeight="false" outlineLevel="0" collapsed="false">
      <c r="A821" s="1" t="s">
        <v>3</v>
      </c>
      <c r="B821" s="1" t="s">
        <v>1522</v>
      </c>
      <c r="C821" s="1" t="s">
        <v>15</v>
      </c>
      <c r="D821" s="1" t="s">
        <v>75</v>
      </c>
      <c r="E821" s="1" t="s">
        <v>78</v>
      </c>
      <c r="F821" s="1" t="s">
        <v>1786</v>
      </c>
      <c r="G821" s="1" t="s">
        <v>3783</v>
      </c>
      <c r="H821" s="1"/>
      <c r="I821" s="1" t="s">
        <v>2177</v>
      </c>
      <c r="J821" s="1" t="str">
        <f aca="false">+_xlfn.CONCAT(B821:C821)</f>
        <v>GlobalCraftsman</v>
      </c>
      <c r="K821" s="1" t="s">
        <v>3511</v>
      </c>
    </row>
    <row r="822" customFormat="false" ht="15" hidden="false" customHeight="false" outlineLevel="0" collapsed="false">
      <c r="A822" s="1" t="s">
        <v>3</v>
      </c>
      <c r="B822" s="1" t="s">
        <v>1522</v>
      </c>
      <c r="C822" s="1" t="s">
        <v>15</v>
      </c>
      <c r="D822" s="1" t="s">
        <v>75</v>
      </c>
      <c r="E822" s="1" t="s">
        <v>78</v>
      </c>
      <c r="F822" s="1" t="s">
        <v>1786</v>
      </c>
      <c r="G822" s="1" t="s">
        <v>3783</v>
      </c>
      <c r="H822" s="1"/>
      <c r="I822" s="1" t="s">
        <v>2181</v>
      </c>
      <c r="J822" s="1" t="str">
        <f aca="false">+_xlfn.CONCAT(B822:C822)</f>
        <v>GlobalCraftsman</v>
      </c>
      <c r="K822" s="1" t="s">
        <v>3511</v>
      </c>
    </row>
    <row r="823" customFormat="false" ht="15" hidden="false" customHeight="false" outlineLevel="0" collapsed="false">
      <c r="A823" s="1" t="s">
        <v>3</v>
      </c>
      <c r="B823" s="1" t="s">
        <v>1522</v>
      </c>
      <c r="C823" s="1" t="s">
        <v>15</v>
      </c>
      <c r="D823" s="1" t="s">
        <v>75</v>
      </c>
      <c r="E823" s="1" t="s">
        <v>78</v>
      </c>
      <c r="F823" s="1" t="s">
        <v>1786</v>
      </c>
      <c r="G823" s="1" t="s">
        <v>3783</v>
      </c>
      <c r="H823" s="1"/>
      <c r="I823" s="1" t="s">
        <v>2181</v>
      </c>
      <c r="J823" s="1" t="str">
        <f aca="false">+_xlfn.CONCAT(B823:C823)</f>
        <v>GlobalCraftsman</v>
      </c>
      <c r="K823" s="1" t="s">
        <v>3511</v>
      </c>
    </row>
    <row r="824" customFormat="false" ht="15" hidden="false" customHeight="false" outlineLevel="0" collapsed="false">
      <c r="A824" s="1" t="s">
        <v>3</v>
      </c>
      <c r="B824" s="1" t="s">
        <v>1522</v>
      </c>
      <c r="C824" s="1" t="s">
        <v>15</v>
      </c>
      <c r="D824" s="1" t="s">
        <v>75</v>
      </c>
      <c r="E824" s="1" t="s">
        <v>78</v>
      </c>
      <c r="F824" s="1" t="s">
        <v>1786</v>
      </c>
      <c r="G824" s="1" t="s">
        <v>3783</v>
      </c>
      <c r="H824" s="1"/>
      <c r="I824" s="1" t="s">
        <v>2185</v>
      </c>
      <c r="J824" s="1" t="str">
        <f aca="false">+_xlfn.CONCAT(B824:C824)</f>
        <v>GlobalCraftsman</v>
      </c>
      <c r="K824" s="1" t="s">
        <v>3511</v>
      </c>
    </row>
    <row r="825" customFormat="false" ht="15" hidden="false" customHeight="false" outlineLevel="0" collapsed="false">
      <c r="A825" s="1" t="s">
        <v>3</v>
      </c>
      <c r="B825" s="1" t="s">
        <v>1522</v>
      </c>
      <c r="C825" s="1" t="s">
        <v>15</v>
      </c>
      <c r="D825" s="1" t="s">
        <v>75</v>
      </c>
      <c r="E825" s="1" t="s">
        <v>78</v>
      </c>
      <c r="F825" s="1" t="s">
        <v>1786</v>
      </c>
      <c r="G825" s="1" t="s">
        <v>3783</v>
      </c>
      <c r="H825" s="1"/>
      <c r="I825" s="1" t="s">
        <v>2189</v>
      </c>
      <c r="J825" s="1" t="str">
        <f aca="false">+_xlfn.CONCAT(B825:C825)</f>
        <v>GlobalCraftsman</v>
      </c>
      <c r="K825" s="1" t="s">
        <v>3511</v>
      </c>
    </row>
    <row r="826" customFormat="false" ht="15" hidden="false" customHeight="false" outlineLevel="0" collapsed="false">
      <c r="A826" s="1" t="s">
        <v>3</v>
      </c>
      <c r="B826" s="1" t="s">
        <v>1522</v>
      </c>
      <c r="C826" s="1" t="s">
        <v>15</v>
      </c>
      <c r="D826" s="1" t="s">
        <v>75</v>
      </c>
      <c r="E826" s="1" t="s">
        <v>78</v>
      </c>
      <c r="F826" s="1" t="s">
        <v>1786</v>
      </c>
      <c r="G826" s="1" t="s">
        <v>3783</v>
      </c>
      <c r="H826" s="1"/>
      <c r="I826" s="1" t="s">
        <v>2193</v>
      </c>
      <c r="J826" s="1" t="str">
        <f aca="false">+_xlfn.CONCAT(B826:C826)</f>
        <v>GlobalCraftsman</v>
      </c>
      <c r="K826" s="1" t="s">
        <v>3511</v>
      </c>
    </row>
    <row r="827" customFormat="false" ht="15" hidden="false" customHeight="false" outlineLevel="0" collapsed="false">
      <c r="A827" s="1" t="s">
        <v>3</v>
      </c>
      <c r="B827" s="1" t="s">
        <v>1522</v>
      </c>
      <c r="C827" s="1" t="s">
        <v>15</v>
      </c>
      <c r="D827" s="1" t="s">
        <v>75</v>
      </c>
      <c r="E827" s="1" t="s">
        <v>78</v>
      </c>
      <c r="F827" s="1" t="s">
        <v>1786</v>
      </c>
      <c r="G827" s="1" t="s">
        <v>3783</v>
      </c>
      <c r="H827" s="1"/>
      <c r="I827" s="1" t="s">
        <v>2197</v>
      </c>
      <c r="J827" s="1" t="str">
        <f aca="false">+_xlfn.CONCAT(B827:C827)</f>
        <v>GlobalCraftsman</v>
      </c>
      <c r="K827" s="1" t="s">
        <v>3511</v>
      </c>
    </row>
    <row r="828" customFormat="false" ht="15" hidden="false" customHeight="false" outlineLevel="0" collapsed="false">
      <c r="A828" s="1" t="s">
        <v>3</v>
      </c>
      <c r="B828" s="1" t="s">
        <v>1522</v>
      </c>
      <c r="C828" s="1" t="s">
        <v>15</v>
      </c>
      <c r="D828" s="1" t="s">
        <v>75</v>
      </c>
      <c r="E828" s="1" t="s">
        <v>78</v>
      </c>
      <c r="F828" s="1" t="s">
        <v>1786</v>
      </c>
      <c r="G828" s="1" t="s">
        <v>3783</v>
      </c>
      <c r="H828" s="1"/>
      <c r="I828" s="1" t="s">
        <v>2201</v>
      </c>
      <c r="J828" s="1" t="str">
        <f aca="false">+_xlfn.CONCAT(B828:C828)</f>
        <v>GlobalCraftsman</v>
      </c>
      <c r="K828" s="1" t="s">
        <v>3511</v>
      </c>
    </row>
    <row r="829" customFormat="false" ht="15" hidden="false" customHeight="false" outlineLevel="0" collapsed="false">
      <c r="A829" s="1" t="s">
        <v>3</v>
      </c>
      <c r="B829" s="1" t="s">
        <v>1522</v>
      </c>
      <c r="C829" s="1" t="s">
        <v>15</v>
      </c>
      <c r="D829" s="1" t="s">
        <v>75</v>
      </c>
      <c r="E829" s="1" t="s">
        <v>78</v>
      </c>
      <c r="F829" s="1" t="s">
        <v>1786</v>
      </c>
      <c r="G829" s="1" t="s">
        <v>3783</v>
      </c>
      <c r="H829" s="1"/>
      <c r="I829" s="1" t="s">
        <v>2205</v>
      </c>
      <c r="J829" s="1" t="str">
        <f aca="false">+_xlfn.CONCAT(B829:C829)</f>
        <v>GlobalCraftsman</v>
      </c>
      <c r="K829" s="1" t="s">
        <v>3511</v>
      </c>
    </row>
    <row r="830" customFormat="false" ht="15" hidden="false" customHeight="false" outlineLevel="0" collapsed="false">
      <c r="A830" s="1" t="s">
        <v>3</v>
      </c>
      <c r="B830" s="1" t="s">
        <v>1522</v>
      </c>
      <c r="C830" s="1" t="s">
        <v>15</v>
      </c>
      <c r="D830" s="1" t="s">
        <v>75</v>
      </c>
      <c r="E830" s="1" t="s">
        <v>78</v>
      </c>
      <c r="F830" s="1" t="s">
        <v>1786</v>
      </c>
      <c r="G830" s="1" t="s">
        <v>3783</v>
      </c>
      <c r="H830" s="1"/>
      <c r="I830" s="1" t="s">
        <v>2209</v>
      </c>
      <c r="J830" s="1" t="str">
        <f aca="false">+_xlfn.CONCAT(B830:C830)</f>
        <v>GlobalCraftsman</v>
      </c>
      <c r="K830" s="1" t="s">
        <v>3511</v>
      </c>
    </row>
    <row r="831" customFormat="false" ht="15" hidden="false" customHeight="false" outlineLevel="0" collapsed="false">
      <c r="A831" s="1" t="s">
        <v>3</v>
      </c>
      <c r="B831" s="1" t="s">
        <v>1522</v>
      </c>
      <c r="C831" s="1" t="s">
        <v>15</v>
      </c>
      <c r="D831" s="1" t="s">
        <v>75</v>
      </c>
      <c r="E831" s="1" t="s">
        <v>78</v>
      </c>
      <c r="F831" s="1" t="s">
        <v>1786</v>
      </c>
      <c r="G831" s="1" t="s">
        <v>3783</v>
      </c>
      <c r="H831" s="1"/>
      <c r="I831" s="1" t="s">
        <v>2213</v>
      </c>
      <c r="J831" s="1" t="str">
        <f aca="false">+_xlfn.CONCAT(B831:C831)</f>
        <v>GlobalCraftsman</v>
      </c>
      <c r="K831" s="1" t="s">
        <v>3511</v>
      </c>
    </row>
    <row r="832" customFormat="false" ht="15" hidden="false" customHeight="false" outlineLevel="0" collapsed="false">
      <c r="A832" s="1" t="s">
        <v>3</v>
      </c>
      <c r="B832" s="1" t="s">
        <v>1522</v>
      </c>
      <c r="C832" s="1" t="s">
        <v>15</v>
      </c>
      <c r="D832" s="1" t="s">
        <v>75</v>
      </c>
      <c r="E832" s="1" t="s">
        <v>78</v>
      </c>
      <c r="F832" s="1" t="s">
        <v>1786</v>
      </c>
      <c r="G832" s="1" t="s">
        <v>3783</v>
      </c>
      <c r="H832" s="1"/>
      <c r="I832" s="1" t="s">
        <v>2217</v>
      </c>
      <c r="J832" s="1" t="str">
        <f aca="false">+_xlfn.CONCAT(B832:C832)</f>
        <v>GlobalCraftsman</v>
      </c>
      <c r="K832" s="1" t="s">
        <v>3511</v>
      </c>
    </row>
    <row r="833" customFormat="false" ht="15" hidden="false" customHeight="false" outlineLevel="0" collapsed="false">
      <c r="A833" s="1" t="s">
        <v>3</v>
      </c>
      <c r="B833" s="1" t="s">
        <v>1522</v>
      </c>
      <c r="C833" s="1" t="s">
        <v>15</v>
      </c>
      <c r="D833" s="1" t="s">
        <v>75</v>
      </c>
      <c r="E833" s="1" t="s">
        <v>78</v>
      </c>
      <c r="F833" s="1" t="s">
        <v>1786</v>
      </c>
      <c r="G833" s="1" t="s">
        <v>3783</v>
      </c>
      <c r="H833" s="1"/>
      <c r="I833" s="1" t="s">
        <v>2221</v>
      </c>
      <c r="J833" s="1" t="str">
        <f aca="false">+_xlfn.CONCAT(B833:C833)</f>
        <v>GlobalCraftsman</v>
      </c>
      <c r="K833" s="1" t="s">
        <v>3511</v>
      </c>
    </row>
    <row r="834" customFormat="false" ht="15" hidden="false" customHeight="false" outlineLevel="0" collapsed="false">
      <c r="A834" s="1" t="s">
        <v>3</v>
      </c>
      <c r="B834" s="1" t="s">
        <v>1522</v>
      </c>
      <c r="C834" s="1" t="s">
        <v>15</v>
      </c>
      <c r="D834" s="1" t="s">
        <v>75</v>
      </c>
      <c r="E834" s="1" t="s">
        <v>78</v>
      </c>
      <c r="F834" s="1" t="s">
        <v>1786</v>
      </c>
      <c r="G834" s="1" t="s">
        <v>3783</v>
      </c>
      <c r="H834" s="1"/>
      <c r="I834" s="1" t="s">
        <v>2225</v>
      </c>
      <c r="J834" s="1" t="str">
        <f aca="false">+_xlfn.CONCAT(B834:C834)</f>
        <v>GlobalCraftsman</v>
      </c>
      <c r="K834" s="1" t="s">
        <v>3511</v>
      </c>
    </row>
    <row r="835" customFormat="false" ht="15" hidden="false" customHeight="false" outlineLevel="0" collapsed="false">
      <c r="A835" s="1" t="s">
        <v>3</v>
      </c>
      <c r="B835" s="1" t="s">
        <v>1522</v>
      </c>
      <c r="C835" s="1" t="s">
        <v>15</v>
      </c>
      <c r="D835" s="1" t="s">
        <v>75</v>
      </c>
      <c r="E835" s="1" t="s">
        <v>78</v>
      </c>
      <c r="F835" s="1" t="s">
        <v>1786</v>
      </c>
      <c r="G835" s="1" t="s">
        <v>3783</v>
      </c>
      <c r="H835" s="1"/>
      <c r="I835" s="1" t="s">
        <v>2225</v>
      </c>
      <c r="J835" s="1" t="str">
        <f aca="false">+_xlfn.CONCAT(B835:C835)</f>
        <v>GlobalCraftsman</v>
      </c>
      <c r="K835" s="1" t="s">
        <v>3511</v>
      </c>
    </row>
    <row r="836" customFormat="false" ht="15" hidden="false" customHeight="false" outlineLevel="0" collapsed="false">
      <c r="A836" s="1" t="s">
        <v>3</v>
      </c>
      <c r="B836" s="1" t="s">
        <v>1522</v>
      </c>
      <c r="C836" s="1" t="s">
        <v>15</v>
      </c>
      <c r="D836" s="1" t="s">
        <v>75</v>
      </c>
      <c r="E836" s="1" t="s">
        <v>78</v>
      </c>
      <c r="F836" s="1" t="s">
        <v>1786</v>
      </c>
      <c r="G836" s="1" t="s">
        <v>3783</v>
      </c>
      <c r="H836" s="1"/>
      <c r="I836" s="1" t="s">
        <v>2229</v>
      </c>
      <c r="J836" s="1" t="str">
        <f aca="false">+_xlfn.CONCAT(B836:C836)</f>
        <v>GlobalCraftsman</v>
      </c>
      <c r="K836" s="1" t="s">
        <v>3511</v>
      </c>
    </row>
    <row r="837" customFormat="false" ht="15" hidden="false" customHeight="false" outlineLevel="0" collapsed="false">
      <c r="A837" s="1" t="s">
        <v>3</v>
      </c>
      <c r="B837" s="1" t="s">
        <v>1522</v>
      </c>
      <c r="C837" s="1" t="s">
        <v>15</v>
      </c>
      <c r="D837" s="1" t="s">
        <v>75</v>
      </c>
      <c r="E837" s="1" t="s">
        <v>78</v>
      </c>
      <c r="F837" s="1" t="s">
        <v>1786</v>
      </c>
      <c r="G837" s="1" t="s">
        <v>3783</v>
      </c>
      <c r="H837" s="1"/>
      <c r="I837" s="1" t="s">
        <v>2233</v>
      </c>
      <c r="J837" s="1" t="str">
        <f aca="false">+_xlfn.CONCAT(B837:C837)</f>
        <v>GlobalCraftsman</v>
      </c>
      <c r="K837" s="1" t="s">
        <v>3511</v>
      </c>
    </row>
    <row r="838" customFormat="false" ht="15" hidden="false" customHeight="false" outlineLevel="0" collapsed="false">
      <c r="A838" s="1" t="s">
        <v>3</v>
      </c>
      <c r="B838" s="1" t="s">
        <v>1522</v>
      </c>
      <c r="C838" s="1" t="s">
        <v>15</v>
      </c>
      <c r="D838" s="1" t="s">
        <v>75</v>
      </c>
      <c r="E838" s="1" t="s">
        <v>78</v>
      </c>
      <c r="F838" s="1" t="s">
        <v>1786</v>
      </c>
      <c r="G838" s="1" t="s">
        <v>3783</v>
      </c>
      <c r="H838" s="1"/>
      <c r="I838" s="1" t="s">
        <v>2237</v>
      </c>
      <c r="J838" s="1" t="str">
        <f aca="false">+_xlfn.CONCAT(B838:C838)</f>
        <v>GlobalCraftsman</v>
      </c>
      <c r="K838" s="1" t="s">
        <v>3511</v>
      </c>
    </row>
    <row r="839" customFormat="false" ht="15" hidden="false" customHeight="false" outlineLevel="0" collapsed="false">
      <c r="A839" s="1" t="s">
        <v>3</v>
      </c>
      <c r="B839" s="1" t="s">
        <v>1522</v>
      </c>
      <c r="C839" s="1" t="s">
        <v>15</v>
      </c>
      <c r="D839" s="1" t="s">
        <v>75</v>
      </c>
      <c r="E839" s="1" t="s">
        <v>78</v>
      </c>
      <c r="F839" s="1" t="s">
        <v>1786</v>
      </c>
      <c r="G839" s="1" t="s">
        <v>3783</v>
      </c>
      <c r="H839" s="1"/>
      <c r="I839" s="1" t="s">
        <v>2241</v>
      </c>
      <c r="J839" s="1" t="str">
        <f aca="false">+_xlfn.CONCAT(B839:C839)</f>
        <v>GlobalCraftsman</v>
      </c>
      <c r="K839" s="1" t="s">
        <v>3511</v>
      </c>
    </row>
    <row r="840" customFormat="false" ht="15" hidden="false" customHeight="false" outlineLevel="0" collapsed="false">
      <c r="A840" s="1" t="s">
        <v>3</v>
      </c>
      <c r="B840" s="1" t="s">
        <v>1522</v>
      </c>
      <c r="C840" s="1" t="s">
        <v>15</v>
      </c>
      <c r="D840" s="1" t="s">
        <v>75</v>
      </c>
      <c r="E840" s="1" t="s">
        <v>78</v>
      </c>
      <c r="F840" s="1" t="s">
        <v>1786</v>
      </c>
      <c r="G840" s="1" t="s">
        <v>3783</v>
      </c>
      <c r="H840" s="1"/>
      <c r="I840" s="1" t="s">
        <v>2245</v>
      </c>
      <c r="J840" s="1" t="str">
        <f aca="false">+_xlfn.CONCAT(B840:C840)</f>
        <v>GlobalCraftsman</v>
      </c>
      <c r="K840" s="1" t="s">
        <v>3511</v>
      </c>
    </row>
    <row r="841" customFormat="false" ht="15" hidden="false" customHeight="false" outlineLevel="0" collapsed="false">
      <c r="A841" s="1" t="s">
        <v>3</v>
      </c>
      <c r="B841" s="1" t="s">
        <v>1522</v>
      </c>
      <c r="C841" s="1" t="s">
        <v>15</v>
      </c>
      <c r="D841" s="1" t="s">
        <v>75</v>
      </c>
      <c r="E841" s="1" t="s">
        <v>78</v>
      </c>
      <c r="F841" s="1" t="s">
        <v>1786</v>
      </c>
      <c r="G841" s="1" t="s">
        <v>3783</v>
      </c>
      <c r="H841" s="1"/>
      <c r="I841" s="1" t="s">
        <v>2249</v>
      </c>
      <c r="J841" s="1" t="str">
        <f aca="false">+_xlfn.CONCAT(B841:C841)</f>
        <v>GlobalCraftsman</v>
      </c>
      <c r="K841" s="1" t="s">
        <v>3511</v>
      </c>
    </row>
    <row r="842" customFormat="false" ht="15" hidden="false" customHeight="false" outlineLevel="0" collapsed="false">
      <c r="A842" s="1" t="s">
        <v>3</v>
      </c>
      <c r="B842" s="1" t="s">
        <v>1522</v>
      </c>
      <c r="C842" s="1" t="s">
        <v>15</v>
      </c>
      <c r="D842" s="1" t="s">
        <v>75</v>
      </c>
      <c r="E842" s="1" t="s">
        <v>78</v>
      </c>
      <c r="F842" s="1" t="s">
        <v>1786</v>
      </c>
      <c r="G842" s="1" t="s">
        <v>3783</v>
      </c>
      <c r="H842" s="1"/>
      <c r="I842" s="1" t="s">
        <v>2253</v>
      </c>
      <c r="J842" s="1" t="str">
        <f aca="false">+_xlfn.CONCAT(B842:C842)</f>
        <v>GlobalCraftsman</v>
      </c>
      <c r="K842" s="1" t="s">
        <v>3511</v>
      </c>
    </row>
    <row r="843" customFormat="false" ht="15" hidden="false" customHeight="false" outlineLevel="0" collapsed="false">
      <c r="A843" s="1" t="s">
        <v>3</v>
      </c>
      <c r="B843" s="1" t="s">
        <v>1522</v>
      </c>
      <c r="C843" s="1" t="s">
        <v>15</v>
      </c>
      <c r="D843" s="1" t="s">
        <v>75</v>
      </c>
      <c r="E843" s="1" t="s">
        <v>78</v>
      </c>
      <c r="F843" s="1" t="s">
        <v>1786</v>
      </c>
      <c r="G843" s="1" t="s">
        <v>3783</v>
      </c>
      <c r="H843" s="1"/>
      <c r="I843" s="1" t="s">
        <v>2257</v>
      </c>
      <c r="J843" s="1" t="str">
        <f aca="false">+_xlfn.CONCAT(B843:C843)</f>
        <v>GlobalCraftsman</v>
      </c>
      <c r="K843" s="1" t="s">
        <v>3511</v>
      </c>
    </row>
    <row r="844" customFormat="false" ht="15" hidden="false" customHeight="false" outlineLevel="0" collapsed="false">
      <c r="A844" s="1" t="s">
        <v>3</v>
      </c>
      <c r="B844" s="1" t="s">
        <v>1522</v>
      </c>
      <c r="C844" s="1" t="s">
        <v>15</v>
      </c>
      <c r="D844" s="1" t="s">
        <v>75</v>
      </c>
      <c r="E844" s="1" t="s">
        <v>78</v>
      </c>
      <c r="F844" s="1" t="s">
        <v>1786</v>
      </c>
      <c r="G844" s="1" t="s">
        <v>3783</v>
      </c>
      <c r="H844" s="1"/>
      <c r="I844" s="1" t="s">
        <v>2261</v>
      </c>
      <c r="J844" s="1" t="str">
        <f aca="false">+_xlfn.CONCAT(B844:C844)</f>
        <v>GlobalCraftsman</v>
      </c>
      <c r="K844" s="1" t="s">
        <v>3511</v>
      </c>
    </row>
    <row r="845" customFormat="false" ht="15" hidden="false" customHeight="false" outlineLevel="0" collapsed="false">
      <c r="A845" s="1" t="s">
        <v>3</v>
      </c>
      <c r="B845" s="1" t="s">
        <v>1522</v>
      </c>
      <c r="C845" s="1" t="s">
        <v>15</v>
      </c>
      <c r="D845" s="1" t="s">
        <v>75</v>
      </c>
      <c r="E845" s="1" t="s">
        <v>78</v>
      </c>
      <c r="F845" s="1" t="s">
        <v>1786</v>
      </c>
      <c r="G845" s="1" t="s">
        <v>3783</v>
      </c>
      <c r="H845" s="1"/>
      <c r="I845" s="1" t="s">
        <v>2265</v>
      </c>
      <c r="J845" s="1" t="str">
        <f aca="false">+_xlfn.CONCAT(B845:C845)</f>
        <v>GlobalCraftsman</v>
      </c>
      <c r="K845" s="1" t="s">
        <v>3511</v>
      </c>
    </row>
    <row r="846" customFormat="false" ht="15" hidden="false" customHeight="false" outlineLevel="0" collapsed="false">
      <c r="A846" s="1" t="s">
        <v>3</v>
      </c>
      <c r="B846" s="1" t="s">
        <v>1522</v>
      </c>
      <c r="C846" s="1" t="s">
        <v>15</v>
      </c>
      <c r="D846" s="1" t="s">
        <v>75</v>
      </c>
      <c r="E846" s="1" t="s">
        <v>78</v>
      </c>
      <c r="F846" s="1" t="s">
        <v>1786</v>
      </c>
      <c r="G846" s="1" t="s">
        <v>3783</v>
      </c>
      <c r="H846" s="1"/>
      <c r="I846" s="1" t="s">
        <v>2269</v>
      </c>
      <c r="J846" s="1" t="str">
        <f aca="false">+_xlfn.CONCAT(B846:C846)</f>
        <v>GlobalCraftsman</v>
      </c>
      <c r="K846" s="1" t="s">
        <v>3511</v>
      </c>
    </row>
    <row r="847" customFormat="false" ht="15" hidden="false" customHeight="false" outlineLevel="0" collapsed="false">
      <c r="A847" s="1" t="s">
        <v>3</v>
      </c>
      <c r="B847" s="1" t="s">
        <v>1522</v>
      </c>
      <c r="C847" s="1" t="s">
        <v>15</v>
      </c>
      <c r="D847" s="1" t="s">
        <v>75</v>
      </c>
      <c r="E847" s="1" t="s">
        <v>78</v>
      </c>
      <c r="F847" s="1" t="s">
        <v>1786</v>
      </c>
      <c r="G847" s="1" t="s">
        <v>3783</v>
      </c>
      <c r="H847" s="1"/>
      <c r="I847" s="1" t="s">
        <v>2273</v>
      </c>
      <c r="J847" s="1" t="str">
        <f aca="false">+_xlfn.CONCAT(B847:C847)</f>
        <v>GlobalCraftsman</v>
      </c>
      <c r="K847" s="1" t="s">
        <v>3511</v>
      </c>
    </row>
    <row r="848" customFormat="false" ht="15" hidden="false" customHeight="false" outlineLevel="0" collapsed="false">
      <c r="A848" s="1" t="s">
        <v>3</v>
      </c>
      <c r="B848" s="1" t="s">
        <v>1522</v>
      </c>
      <c r="C848" s="1" t="s">
        <v>15</v>
      </c>
      <c r="D848" s="1" t="s">
        <v>75</v>
      </c>
      <c r="E848" s="1" t="s">
        <v>78</v>
      </c>
      <c r="F848" s="1" t="s">
        <v>1786</v>
      </c>
      <c r="G848" s="1" t="s">
        <v>3783</v>
      </c>
      <c r="H848" s="1"/>
      <c r="I848" s="1" t="s">
        <v>2277</v>
      </c>
      <c r="J848" s="1" t="str">
        <f aca="false">+_xlfn.CONCAT(B848:C848)</f>
        <v>GlobalCraftsman</v>
      </c>
      <c r="K848" s="1" t="s">
        <v>3511</v>
      </c>
    </row>
    <row r="849" customFormat="false" ht="15" hidden="false" customHeight="false" outlineLevel="0" collapsed="false">
      <c r="A849" s="1" t="s">
        <v>3</v>
      </c>
      <c r="B849" s="1" t="s">
        <v>1522</v>
      </c>
      <c r="C849" s="1" t="s">
        <v>15</v>
      </c>
      <c r="D849" s="1" t="s">
        <v>75</v>
      </c>
      <c r="E849" s="1" t="s">
        <v>78</v>
      </c>
      <c r="F849" s="1" t="s">
        <v>1786</v>
      </c>
      <c r="G849" s="1" t="s">
        <v>3783</v>
      </c>
      <c r="H849" s="1"/>
      <c r="I849" s="1" t="s">
        <v>2281</v>
      </c>
      <c r="J849" s="1" t="str">
        <f aca="false">+_xlfn.CONCAT(B849:C849)</f>
        <v>GlobalCraftsman</v>
      </c>
      <c r="K849" s="1" t="s">
        <v>3511</v>
      </c>
    </row>
    <row r="850" customFormat="false" ht="15" hidden="false" customHeight="false" outlineLevel="0" collapsed="false">
      <c r="A850" s="1" t="s">
        <v>3</v>
      </c>
      <c r="B850" s="1" t="s">
        <v>1522</v>
      </c>
      <c r="C850" s="1" t="s">
        <v>15</v>
      </c>
      <c r="D850" s="1" t="s">
        <v>75</v>
      </c>
      <c r="E850" s="1" t="s">
        <v>78</v>
      </c>
      <c r="F850" s="1" t="s">
        <v>1786</v>
      </c>
      <c r="G850" s="1" t="s">
        <v>3783</v>
      </c>
      <c r="H850" s="1"/>
      <c r="I850" s="1" t="s">
        <v>2285</v>
      </c>
      <c r="J850" s="1" t="str">
        <f aca="false">+_xlfn.CONCAT(B850:C850)</f>
        <v>GlobalCraftsman</v>
      </c>
      <c r="K850" s="1" t="s">
        <v>3511</v>
      </c>
    </row>
    <row r="851" customFormat="false" ht="15" hidden="false" customHeight="false" outlineLevel="0" collapsed="false">
      <c r="A851" s="1" t="s">
        <v>3</v>
      </c>
      <c r="B851" s="1" t="s">
        <v>1522</v>
      </c>
      <c r="C851" s="1" t="s">
        <v>15</v>
      </c>
      <c r="D851" s="1" t="s">
        <v>75</v>
      </c>
      <c r="E851" s="1" t="s">
        <v>78</v>
      </c>
      <c r="F851" s="1" t="s">
        <v>1786</v>
      </c>
      <c r="G851" s="1" t="s">
        <v>3783</v>
      </c>
      <c r="H851" s="1"/>
      <c r="I851" s="1" t="s">
        <v>2285</v>
      </c>
      <c r="J851" s="1" t="str">
        <f aca="false">+_xlfn.CONCAT(B851:C851)</f>
        <v>GlobalCraftsman</v>
      </c>
      <c r="K851" s="1" t="s">
        <v>3511</v>
      </c>
    </row>
    <row r="852" customFormat="false" ht="15" hidden="false" customHeight="false" outlineLevel="0" collapsed="false">
      <c r="A852" s="1" t="s">
        <v>3</v>
      </c>
      <c r="B852" s="1" t="s">
        <v>1522</v>
      </c>
      <c r="C852" s="1" t="s">
        <v>15</v>
      </c>
      <c r="D852" s="1" t="s">
        <v>75</v>
      </c>
      <c r="E852" s="1" t="s">
        <v>78</v>
      </c>
      <c r="F852" s="1" t="s">
        <v>1786</v>
      </c>
      <c r="G852" s="1" t="s">
        <v>3783</v>
      </c>
      <c r="H852" s="1"/>
      <c r="I852" s="1" t="s">
        <v>2289</v>
      </c>
      <c r="J852" s="1" t="str">
        <f aca="false">+_xlfn.CONCAT(B852:C852)</f>
        <v>GlobalCraftsman</v>
      </c>
      <c r="K852" s="1" t="s">
        <v>3511</v>
      </c>
    </row>
    <row r="853" customFormat="false" ht="15" hidden="false" customHeight="false" outlineLevel="0" collapsed="false">
      <c r="A853" s="1" t="s">
        <v>3</v>
      </c>
      <c r="B853" s="1" t="s">
        <v>1522</v>
      </c>
      <c r="C853" s="1" t="s">
        <v>15</v>
      </c>
      <c r="D853" s="1" t="s">
        <v>75</v>
      </c>
      <c r="E853" s="1" t="s">
        <v>78</v>
      </c>
      <c r="F853" s="1" t="s">
        <v>1786</v>
      </c>
      <c r="G853" s="1" t="s">
        <v>3783</v>
      </c>
      <c r="H853" s="1"/>
      <c r="I853" s="1" t="s">
        <v>2293</v>
      </c>
      <c r="J853" s="1" t="str">
        <f aca="false">+_xlfn.CONCAT(B853:C853)</f>
        <v>GlobalCraftsman</v>
      </c>
      <c r="K853" s="1" t="s">
        <v>3511</v>
      </c>
    </row>
    <row r="854" customFormat="false" ht="15" hidden="false" customHeight="false" outlineLevel="0" collapsed="false">
      <c r="A854" s="1" t="s">
        <v>3</v>
      </c>
      <c r="B854" s="1" t="s">
        <v>1522</v>
      </c>
      <c r="C854" s="1" t="s">
        <v>15</v>
      </c>
      <c r="D854" s="1" t="s">
        <v>75</v>
      </c>
      <c r="E854" s="1" t="s">
        <v>78</v>
      </c>
      <c r="F854" s="1" t="s">
        <v>1786</v>
      </c>
      <c r="G854" s="1" t="s">
        <v>3783</v>
      </c>
      <c r="H854" s="1"/>
      <c r="I854" s="1" t="s">
        <v>2297</v>
      </c>
      <c r="J854" s="1" t="str">
        <f aca="false">+_xlfn.CONCAT(B854:C854)</f>
        <v>GlobalCraftsman</v>
      </c>
      <c r="K854" s="1" t="s">
        <v>3511</v>
      </c>
    </row>
    <row r="855" customFormat="false" ht="15" hidden="false" customHeight="false" outlineLevel="0" collapsed="false">
      <c r="A855" s="1" t="s">
        <v>3</v>
      </c>
      <c r="B855" s="1" t="s">
        <v>1522</v>
      </c>
      <c r="C855" s="1" t="s">
        <v>15</v>
      </c>
      <c r="D855" s="1" t="s">
        <v>75</v>
      </c>
      <c r="E855" s="1" t="s">
        <v>78</v>
      </c>
      <c r="F855" s="1" t="s">
        <v>1786</v>
      </c>
      <c r="G855" s="1" t="s">
        <v>3783</v>
      </c>
      <c r="H855" s="1"/>
      <c r="I855" s="1" t="s">
        <v>2301</v>
      </c>
      <c r="J855" s="1" t="str">
        <f aca="false">+_xlfn.CONCAT(B855:C855)</f>
        <v>GlobalCraftsman</v>
      </c>
      <c r="K855" s="1" t="s">
        <v>3511</v>
      </c>
    </row>
    <row r="856" customFormat="false" ht="15" hidden="false" customHeight="false" outlineLevel="0" collapsed="false">
      <c r="A856" s="1" t="s">
        <v>3</v>
      </c>
      <c r="B856" s="1" t="s">
        <v>1522</v>
      </c>
      <c r="C856" s="1" t="s">
        <v>15</v>
      </c>
      <c r="D856" s="1" t="s">
        <v>75</v>
      </c>
      <c r="E856" s="1" t="s">
        <v>78</v>
      </c>
      <c r="F856" s="1" t="s">
        <v>1786</v>
      </c>
      <c r="G856" s="1" t="s">
        <v>3783</v>
      </c>
      <c r="H856" s="1"/>
      <c r="I856" s="1" t="s">
        <v>2305</v>
      </c>
      <c r="J856" s="1" t="str">
        <f aca="false">+_xlfn.CONCAT(B856:C856)</f>
        <v>GlobalCraftsman</v>
      </c>
      <c r="K856" s="1" t="s">
        <v>3511</v>
      </c>
    </row>
    <row r="857" customFormat="false" ht="15" hidden="false" customHeight="false" outlineLevel="0" collapsed="false">
      <c r="A857" s="1" t="s">
        <v>3</v>
      </c>
      <c r="B857" s="1" t="s">
        <v>1522</v>
      </c>
      <c r="C857" s="1" t="s">
        <v>15</v>
      </c>
      <c r="D857" s="1" t="s">
        <v>75</v>
      </c>
      <c r="E857" s="1" t="s">
        <v>78</v>
      </c>
      <c r="F857" s="1" t="s">
        <v>1786</v>
      </c>
      <c r="G857" s="1" t="s">
        <v>3783</v>
      </c>
      <c r="H857" s="1"/>
      <c r="I857" s="1" t="s">
        <v>2309</v>
      </c>
      <c r="J857" s="1" t="str">
        <f aca="false">+_xlfn.CONCAT(B857:C857)</f>
        <v>GlobalCraftsman</v>
      </c>
      <c r="K857" s="1" t="s">
        <v>3511</v>
      </c>
    </row>
    <row r="858" customFormat="false" ht="15" hidden="false" customHeight="false" outlineLevel="0" collapsed="false">
      <c r="A858" s="1" t="s">
        <v>3</v>
      </c>
      <c r="B858" s="1" t="s">
        <v>1522</v>
      </c>
      <c r="C858" s="1" t="s">
        <v>15</v>
      </c>
      <c r="D858" s="1" t="s">
        <v>75</v>
      </c>
      <c r="E858" s="1" t="s">
        <v>78</v>
      </c>
      <c r="F858" s="1" t="s">
        <v>1786</v>
      </c>
      <c r="G858" s="1" t="s">
        <v>3783</v>
      </c>
      <c r="H858" s="1"/>
      <c r="I858" s="1" t="s">
        <v>2313</v>
      </c>
      <c r="J858" s="1" t="str">
        <f aca="false">+_xlfn.CONCAT(B858:C858)</f>
        <v>GlobalCraftsman</v>
      </c>
      <c r="K858" s="1" t="s">
        <v>3511</v>
      </c>
    </row>
    <row r="859" customFormat="false" ht="15" hidden="false" customHeight="false" outlineLevel="0" collapsed="false">
      <c r="A859" s="1" t="s">
        <v>3</v>
      </c>
      <c r="B859" s="1" t="s">
        <v>1522</v>
      </c>
      <c r="C859" s="1" t="s">
        <v>15</v>
      </c>
      <c r="D859" s="1" t="s">
        <v>75</v>
      </c>
      <c r="E859" s="1" t="s">
        <v>78</v>
      </c>
      <c r="F859" s="1" t="s">
        <v>1786</v>
      </c>
      <c r="G859" s="1" t="s">
        <v>3783</v>
      </c>
      <c r="H859" s="1"/>
      <c r="I859" s="1" t="s">
        <v>2317</v>
      </c>
      <c r="J859" s="1" t="str">
        <f aca="false">+_xlfn.CONCAT(B859:C859)</f>
        <v>GlobalCraftsman</v>
      </c>
      <c r="K859" s="1" t="s">
        <v>3511</v>
      </c>
    </row>
    <row r="860" customFormat="false" ht="15" hidden="false" customHeight="false" outlineLevel="0" collapsed="false">
      <c r="A860" s="1" t="s">
        <v>3</v>
      </c>
      <c r="B860" s="1" t="s">
        <v>1522</v>
      </c>
      <c r="C860" s="1" t="s">
        <v>15</v>
      </c>
      <c r="D860" s="1" t="s">
        <v>75</v>
      </c>
      <c r="E860" s="1" t="s">
        <v>78</v>
      </c>
      <c r="F860" s="1" t="s">
        <v>1786</v>
      </c>
      <c r="G860" s="1" t="s">
        <v>3783</v>
      </c>
      <c r="H860" s="1"/>
      <c r="I860" s="1" t="s">
        <v>2321</v>
      </c>
      <c r="J860" s="1" t="str">
        <f aca="false">+_xlfn.CONCAT(B860:C860)</f>
        <v>GlobalCraftsman</v>
      </c>
      <c r="K860" s="1" t="s">
        <v>3511</v>
      </c>
    </row>
    <row r="861" customFormat="false" ht="15" hidden="false" customHeight="false" outlineLevel="0" collapsed="false">
      <c r="A861" s="1" t="s">
        <v>3</v>
      </c>
      <c r="B861" s="1" t="s">
        <v>1522</v>
      </c>
      <c r="C861" s="1" t="s">
        <v>15</v>
      </c>
      <c r="D861" s="1" t="s">
        <v>75</v>
      </c>
      <c r="E861" s="1" t="s">
        <v>78</v>
      </c>
      <c r="F861" s="1" t="s">
        <v>1786</v>
      </c>
      <c r="G861" s="1" t="s">
        <v>3783</v>
      </c>
      <c r="H861" s="1"/>
      <c r="I861" s="1" t="s">
        <v>2321</v>
      </c>
      <c r="J861" s="1" t="str">
        <f aca="false">+_xlfn.CONCAT(B861:C861)</f>
        <v>GlobalCraftsman</v>
      </c>
      <c r="K861" s="1" t="s">
        <v>3511</v>
      </c>
    </row>
    <row r="862" customFormat="false" ht="15" hidden="false" customHeight="false" outlineLevel="0" collapsed="false">
      <c r="A862" s="1" t="s">
        <v>1522</v>
      </c>
      <c r="B862" s="1" t="s">
        <v>1522</v>
      </c>
      <c r="C862" s="1" t="s">
        <v>16</v>
      </c>
      <c r="D862" s="1" t="s">
        <v>75</v>
      </c>
      <c r="E862" s="1" t="s">
        <v>78</v>
      </c>
      <c r="F862" s="1" t="s">
        <v>3499</v>
      </c>
      <c r="G862" s="1" t="s">
        <v>3500</v>
      </c>
      <c r="H862" s="1"/>
      <c r="I862" s="1" t="s">
        <v>2326</v>
      </c>
      <c r="J862" s="1" t="str">
        <f aca="false">+_xlfn.CONCAT(B862:C862)</f>
        <v>GlobalDewalt</v>
      </c>
      <c r="K862" s="1" t="n">
        <f aca="false">+IF(J862=J861,"",1)</f>
        <v>1</v>
      </c>
    </row>
    <row r="863" customFormat="false" ht="15" hidden="false" customHeight="false" outlineLevel="0" collapsed="false">
      <c r="A863" s="1" t="s">
        <v>1522</v>
      </c>
      <c r="B863" s="1" t="s">
        <v>1522</v>
      </c>
      <c r="C863" s="1" t="s">
        <v>16</v>
      </c>
      <c r="D863" s="1" t="s">
        <v>75</v>
      </c>
      <c r="E863" s="1" t="s">
        <v>78</v>
      </c>
      <c r="F863" s="1" t="s">
        <v>3499</v>
      </c>
      <c r="G863" s="1" t="s">
        <v>3500</v>
      </c>
      <c r="H863" s="1"/>
      <c r="I863" s="1" t="s">
        <v>2329</v>
      </c>
      <c r="J863" s="1" t="str">
        <f aca="false">+_xlfn.CONCAT(B863:C863)</f>
        <v>GlobalDewalt</v>
      </c>
      <c r="K863" s="1" t="s">
        <v>3511</v>
      </c>
    </row>
    <row r="864" customFormat="false" ht="15" hidden="false" customHeight="false" outlineLevel="0" collapsed="false">
      <c r="A864" s="1" t="s">
        <v>1522</v>
      </c>
      <c r="B864" s="1" t="s">
        <v>1522</v>
      </c>
      <c r="C864" s="1" t="s">
        <v>16</v>
      </c>
      <c r="D864" s="1" t="s">
        <v>75</v>
      </c>
      <c r="E864" s="1" t="s">
        <v>78</v>
      </c>
      <c r="F864" s="1" t="s">
        <v>3499</v>
      </c>
      <c r="G864" s="1" t="s">
        <v>3500</v>
      </c>
      <c r="H864" s="1"/>
      <c r="I864" s="1" t="s">
        <v>2332</v>
      </c>
      <c r="J864" s="1" t="str">
        <f aca="false">+_xlfn.CONCAT(B864:C864)</f>
        <v>GlobalDewalt</v>
      </c>
      <c r="K864" s="1" t="s">
        <v>3511</v>
      </c>
    </row>
    <row r="865" customFormat="false" ht="15" hidden="false" customHeight="false" outlineLevel="0" collapsed="false">
      <c r="A865" s="1" t="s">
        <v>1522</v>
      </c>
      <c r="B865" s="1" t="s">
        <v>1522</v>
      </c>
      <c r="C865" s="1" t="s">
        <v>16</v>
      </c>
      <c r="D865" s="1" t="s">
        <v>75</v>
      </c>
      <c r="E865" s="1" t="s">
        <v>78</v>
      </c>
      <c r="F865" s="1" t="s">
        <v>3499</v>
      </c>
      <c r="G865" s="1" t="s">
        <v>3500</v>
      </c>
      <c r="H865" s="1"/>
      <c r="I865" s="1" t="s">
        <v>2335</v>
      </c>
      <c r="J865" s="1" t="str">
        <f aca="false">+_xlfn.CONCAT(B865:C865)</f>
        <v>GlobalDewalt</v>
      </c>
      <c r="K865" s="1" t="s">
        <v>3511</v>
      </c>
    </row>
    <row r="866" customFormat="false" ht="15" hidden="false" customHeight="false" outlineLevel="0" collapsed="false">
      <c r="A866" s="1" t="s">
        <v>1522</v>
      </c>
      <c r="B866" s="1" t="s">
        <v>1522</v>
      </c>
      <c r="C866" s="1" t="s">
        <v>16</v>
      </c>
      <c r="D866" s="1" t="s">
        <v>75</v>
      </c>
      <c r="E866" s="1" t="s">
        <v>78</v>
      </c>
      <c r="F866" s="1" t="s">
        <v>3499</v>
      </c>
      <c r="G866" s="1" t="s">
        <v>3500</v>
      </c>
      <c r="H866" s="1"/>
      <c r="I866" s="1" t="s">
        <v>2338</v>
      </c>
      <c r="J866" s="1" t="str">
        <f aca="false">+_xlfn.CONCAT(B866:C866)</f>
        <v>GlobalDewalt</v>
      </c>
      <c r="K866" s="1" t="s">
        <v>3511</v>
      </c>
    </row>
    <row r="867" customFormat="false" ht="15" hidden="false" customHeight="false" outlineLevel="0" collapsed="false">
      <c r="A867" s="1" t="s">
        <v>1522</v>
      </c>
      <c r="B867" s="1" t="s">
        <v>1522</v>
      </c>
      <c r="C867" s="1" t="s">
        <v>16</v>
      </c>
      <c r="D867" s="1" t="s">
        <v>75</v>
      </c>
      <c r="E867" s="1" t="s">
        <v>78</v>
      </c>
      <c r="F867" s="1" t="s">
        <v>3499</v>
      </c>
      <c r="G867" s="1" t="s">
        <v>3500</v>
      </c>
      <c r="H867" s="1"/>
      <c r="I867" s="1" t="s">
        <v>2341</v>
      </c>
      <c r="J867" s="1" t="str">
        <f aca="false">+_xlfn.CONCAT(B867:C867)</f>
        <v>GlobalDewalt</v>
      </c>
      <c r="K867" s="1" t="s">
        <v>3511</v>
      </c>
    </row>
    <row r="868" customFormat="false" ht="15" hidden="false" customHeight="false" outlineLevel="0" collapsed="false">
      <c r="A868" s="1" t="s">
        <v>1522</v>
      </c>
      <c r="B868" s="1" t="s">
        <v>1522</v>
      </c>
      <c r="C868" s="1" t="s">
        <v>16</v>
      </c>
      <c r="D868" s="1" t="s">
        <v>75</v>
      </c>
      <c r="E868" s="1" t="s">
        <v>78</v>
      </c>
      <c r="F868" s="1" t="s">
        <v>3499</v>
      </c>
      <c r="G868" s="1" t="s">
        <v>3500</v>
      </c>
      <c r="H868" s="1"/>
      <c r="I868" s="1" t="s">
        <v>2344</v>
      </c>
      <c r="J868" s="1" t="str">
        <f aca="false">+_xlfn.CONCAT(B868:C868)</f>
        <v>GlobalDewalt</v>
      </c>
      <c r="K868" s="1" t="s">
        <v>3511</v>
      </c>
    </row>
    <row r="869" customFormat="false" ht="15" hidden="false" customHeight="false" outlineLevel="0" collapsed="false">
      <c r="A869" s="1" t="s">
        <v>1522</v>
      </c>
      <c r="B869" s="1" t="s">
        <v>1522</v>
      </c>
      <c r="C869" s="1" t="s">
        <v>16</v>
      </c>
      <c r="D869" s="1" t="s">
        <v>75</v>
      </c>
      <c r="E869" s="1" t="s">
        <v>78</v>
      </c>
      <c r="F869" s="1" t="s">
        <v>3499</v>
      </c>
      <c r="G869" s="1" t="s">
        <v>3500</v>
      </c>
      <c r="H869" s="1"/>
      <c r="I869" s="1" t="s">
        <v>2347</v>
      </c>
      <c r="J869" s="1" t="str">
        <f aca="false">+_xlfn.CONCAT(B869:C869)</f>
        <v>GlobalDewalt</v>
      </c>
      <c r="K869" s="1" t="s">
        <v>3511</v>
      </c>
    </row>
    <row r="870" customFormat="false" ht="15" hidden="false" customHeight="false" outlineLevel="0" collapsed="false">
      <c r="A870" s="1" t="s">
        <v>1522</v>
      </c>
      <c r="B870" s="1" t="s">
        <v>1522</v>
      </c>
      <c r="C870" s="1" t="s">
        <v>16</v>
      </c>
      <c r="D870" s="1" t="s">
        <v>75</v>
      </c>
      <c r="E870" s="1" t="s">
        <v>78</v>
      </c>
      <c r="F870" s="1" t="s">
        <v>3499</v>
      </c>
      <c r="G870" s="1" t="s">
        <v>3500</v>
      </c>
      <c r="H870" s="1"/>
      <c r="I870" s="1" t="s">
        <v>2350</v>
      </c>
      <c r="J870" s="1" t="str">
        <f aca="false">+_xlfn.CONCAT(B870:C870)</f>
        <v>GlobalDewalt</v>
      </c>
      <c r="K870" s="1" t="s">
        <v>3511</v>
      </c>
    </row>
    <row r="871" customFormat="false" ht="15" hidden="false" customHeight="false" outlineLevel="0" collapsed="false">
      <c r="A871" s="1" t="s">
        <v>1522</v>
      </c>
      <c r="B871" s="1" t="s">
        <v>1522</v>
      </c>
      <c r="C871" s="1" t="s">
        <v>16</v>
      </c>
      <c r="D871" s="1" t="s">
        <v>75</v>
      </c>
      <c r="E871" s="1" t="s">
        <v>78</v>
      </c>
      <c r="F871" s="1" t="s">
        <v>3499</v>
      </c>
      <c r="G871" s="1" t="s">
        <v>3500</v>
      </c>
      <c r="H871" s="1"/>
      <c r="I871" s="1" t="s">
        <v>2353</v>
      </c>
      <c r="J871" s="1" t="str">
        <f aca="false">+_xlfn.CONCAT(B871:C871)</f>
        <v>GlobalDewalt</v>
      </c>
      <c r="K871" s="1" t="s">
        <v>3511</v>
      </c>
    </row>
    <row r="872" customFormat="false" ht="15" hidden="false" customHeight="false" outlineLevel="0" collapsed="false">
      <c r="A872" s="1" t="s">
        <v>1522</v>
      </c>
      <c r="B872" s="1" t="s">
        <v>1522</v>
      </c>
      <c r="C872" s="1" t="s">
        <v>16</v>
      </c>
      <c r="D872" s="1" t="s">
        <v>75</v>
      </c>
      <c r="E872" s="1" t="s">
        <v>78</v>
      </c>
      <c r="F872" s="1" t="s">
        <v>3499</v>
      </c>
      <c r="G872" s="1" t="s">
        <v>3500</v>
      </c>
      <c r="H872" s="1"/>
      <c r="I872" s="1" t="s">
        <v>2356</v>
      </c>
      <c r="J872" s="1" t="str">
        <f aca="false">+_xlfn.CONCAT(B872:C872)</f>
        <v>GlobalDewalt</v>
      </c>
      <c r="K872" s="1" t="s">
        <v>3511</v>
      </c>
    </row>
    <row r="873" customFormat="false" ht="15" hidden="false" customHeight="false" outlineLevel="0" collapsed="false">
      <c r="A873" s="1" t="s">
        <v>1522</v>
      </c>
      <c r="B873" s="1" t="s">
        <v>1522</v>
      </c>
      <c r="C873" s="1" t="s">
        <v>16</v>
      </c>
      <c r="D873" s="1" t="s">
        <v>75</v>
      </c>
      <c r="E873" s="1" t="s">
        <v>78</v>
      </c>
      <c r="F873" s="1" t="s">
        <v>3499</v>
      </c>
      <c r="G873" s="1" t="s">
        <v>3500</v>
      </c>
      <c r="H873" s="1"/>
      <c r="I873" s="1" t="s">
        <v>2359</v>
      </c>
      <c r="J873" s="1" t="str">
        <f aca="false">+_xlfn.CONCAT(B873:C873)</f>
        <v>GlobalDewalt</v>
      </c>
      <c r="K873" s="1" t="s">
        <v>3511</v>
      </c>
    </row>
    <row r="874" customFormat="false" ht="15" hidden="false" customHeight="false" outlineLevel="0" collapsed="false">
      <c r="A874" s="1" t="s">
        <v>1522</v>
      </c>
      <c r="B874" s="1" t="s">
        <v>1522</v>
      </c>
      <c r="C874" s="1" t="s">
        <v>16</v>
      </c>
      <c r="D874" s="1" t="s">
        <v>75</v>
      </c>
      <c r="E874" s="1" t="s">
        <v>78</v>
      </c>
      <c r="F874" s="1" t="s">
        <v>3499</v>
      </c>
      <c r="G874" s="1" t="s">
        <v>3500</v>
      </c>
      <c r="H874" s="1"/>
      <c r="I874" s="1" t="s">
        <v>2362</v>
      </c>
      <c r="J874" s="1" t="str">
        <f aca="false">+_xlfn.CONCAT(B874:C874)</f>
        <v>GlobalDewalt</v>
      </c>
      <c r="K874" s="1" t="s">
        <v>3511</v>
      </c>
    </row>
    <row r="875" customFormat="false" ht="15" hidden="false" customHeight="false" outlineLevel="0" collapsed="false">
      <c r="A875" s="1" t="s">
        <v>1522</v>
      </c>
      <c r="B875" s="1" t="s">
        <v>1522</v>
      </c>
      <c r="C875" s="1" t="s">
        <v>16</v>
      </c>
      <c r="D875" s="1" t="s">
        <v>75</v>
      </c>
      <c r="E875" s="1" t="s">
        <v>78</v>
      </c>
      <c r="F875" s="1" t="s">
        <v>3499</v>
      </c>
      <c r="G875" s="1" t="s">
        <v>3500</v>
      </c>
      <c r="H875" s="1"/>
      <c r="I875" s="1" t="s">
        <v>2368</v>
      </c>
      <c r="J875" s="1" t="str">
        <f aca="false">+_xlfn.CONCAT(B875:C875)</f>
        <v>GlobalDewalt</v>
      </c>
      <c r="K875" s="1" t="s">
        <v>3511</v>
      </c>
    </row>
    <row r="876" customFormat="false" ht="15" hidden="false" customHeight="false" outlineLevel="0" collapsed="false">
      <c r="A876" s="1" t="s">
        <v>1522</v>
      </c>
      <c r="B876" s="1" t="s">
        <v>1522</v>
      </c>
      <c r="C876" s="1" t="s">
        <v>16</v>
      </c>
      <c r="D876" s="1" t="s">
        <v>75</v>
      </c>
      <c r="E876" s="1" t="s">
        <v>78</v>
      </c>
      <c r="F876" s="1" t="s">
        <v>3499</v>
      </c>
      <c r="G876" s="1" t="s">
        <v>3500</v>
      </c>
      <c r="H876" s="1"/>
      <c r="I876" s="1" t="s">
        <v>2365</v>
      </c>
      <c r="J876" s="1" t="str">
        <f aca="false">+_xlfn.CONCAT(B876:C876)</f>
        <v>GlobalDewalt</v>
      </c>
      <c r="K876" s="1" t="s">
        <v>3511</v>
      </c>
    </row>
    <row r="877" customFormat="false" ht="15" hidden="false" customHeight="false" outlineLevel="0" collapsed="false">
      <c r="A877" s="1" t="s">
        <v>3</v>
      </c>
      <c r="B877" s="1" t="s">
        <v>1522</v>
      </c>
      <c r="C877" s="1" t="s">
        <v>17</v>
      </c>
      <c r="D877" s="1" t="s">
        <v>75</v>
      </c>
      <c r="E877" s="1" t="s">
        <v>78</v>
      </c>
      <c r="F877" s="1" t="s">
        <v>3499</v>
      </c>
      <c r="G877" s="1" t="s">
        <v>3500</v>
      </c>
      <c r="H877" s="1"/>
      <c r="I877" s="1" t="s">
        <v>2372</v>
      </c>
      <c r="J877" s="1" t="str">
        <f aca="false">+_xlfn.CONCAT(B877:C877)</f>
        <v>GlobalFacom</v>
      </c>
      <c r="K877" s="1" t="n">
        <f aca="false">+IF(J877=J876,"",1)</f>
        <v>1</v>
      </c>
    </row>
    <row r="878" customFormat="false" ht="15" hidden="false" customHeight="false" outlineLevel="0" collapsed="false">
      <c r="A878" s="1" t="s">
        <v>3</v>
      </c>
      <c r="B878" s="1" t="s">
        <v>1522</v>
      </c>
      <c r="C878" s="1" t="s">
        <v>17</v>
      </c>
      <c r="D878" s="1" t="s">
        <v>75</v>
      </c>
      <c r="E878" s="1" t="s">
        <v>78</v>
      </c>
      <c r="F878" s="1" t="s">
        <v>3499</v>
      </c>
      <c r="G878" s="1" t="s">
        <v>3500</v>
      </c>
      <c r="H878" s="1"/>
      <c r="I878" s="1" t="s">
        <v>2375</v>
      </c>
      <c r="J878" s="1" t="str">
        <f aca="false">+_xlfn.CONCAT(B878:C878)</f>
        <v>GlobalFacom</v>
      </c>
      <c r="K878" s="1" t="s">
        <v>3511</v>
      </c>
    </row>
    <row r="879" customFormat="false" ht="15" hidden="false" customHeight="false" outlineLevel="0" collapsed="false">
      <c r="A879" s="1" t="s">
        <v>3</v>
      </c>
      <c r="B879" s="1" t="s">
        <v>1522</v>
      </c>
      <c r="C879" s="1" t="s">
        <v>17</v>
      </c>
      <c r="D879" s="1" t="s">
        <v>75</v>
      </c>
      <c r="E879" s="1" t="s">
        <v>78</v>
      </c>
      <c r="F879" s="1" t="s">
        <v>3499</v>
      </c>
      <c r="G879" s="1" t="s">
        <v>3500</v>
      </c>
      <c r="H879" s="1"/>
      <c r="I879" s="1" t="s">
        <v>2378</v>
      </c>
      <c r="J879" s="1" t="str">
        <f aca="false">+_xlfn.CONCAT(B879:C879)</f>
        <v>GlobalFacom</v>
      </c>
      <c r="K879" s="1" t="s">
        <v>3511</v>
      </c>
    </row>
    <row r="880" customFormat="false" ht="15" hidden="false" customHeight="false" outlineLevel="0" collapsed="false">
      <c r="A880" s="1" t="s">
        <v>3</v>
      </c>
      <c r="B880" s="1" t="s">
        <v>1522</v>
      </c>
      <c r="C880" s="1" t="s">
        <v>20</v>
      </c>
      <c r="D880" s="1" t="s">
        <v>75</v>
      </c>
      <c r="E880" s="1" t="s">
        <v>78</v>
      </c>
      <c r="F880" s="1" t="s">
        <v>3499</v>
      </c>
      <c r="G880" s="1" t="s">
        <v>3500</v>
      </c>
      <c r="H880" s="1"/>
      <c r="I880" s="1" t="s">
        <v>2463</v>
      </c>
      <c r="J880" s="1" t="str">
        <f aca="false">+_xlfn.CONCAT(B880:C880)</f>
        <v>GlobalIrwin</v>
      </c>
      <c r="K880" s="1" t="n">
        <f aca="false">+IF(J880=J879,"",1)</f>
        <v>1</v>
      </c>
    </row>
    <row r="881" customFormat="false" ht="15" hidden="false" customHeight="false" outlineLevel="0" collapsed="false">
      <c r="A881" s="1" t="s">
        <v>3</v>
      </c>
      <c r="B881" s="1" t="s">
        <v>1522</v>
      </c>
      <c r="C881" s="1" t="s">
        <v>20</v>
      </c>
      <c r="D881" s="1" t="s">
        <v>75</v>
      </c>
      <c r="E881" s="1" t="s">
        <v>78</v>
      </c>
      <c r="F881" s="1" t="s">
        <v>3499</v>
      </c>
      <c r="G881" s="1" t="s">
        <v>3500</v>
      </c>
      <c r="H881" s="1"/>
      <c r="I881" s="1" t="s">
        <v>2466</v>
      </c>
      <c r="J881" s="1" t="str">
        <f aca="false">+_xlfn.CONCAT(B881:C881)</f>
        <v>GlobalIrwin</v>
      </c>
      <c r="K881" s="1" t="s">
        <v>3511</v>
      </c>
    </row>
    <row r="882" customFormat="false" ht="15" hidden="false" customHeight="false" outlineLevel="0" collapsed="false">
      <c r="A882" s="1" t="s">
        <v>3</v>
      </c>
      <c r="B882" s="1" t="s">
        <v>1522</v>
      </c>
      <c r="C882" s="1" t="s">
        <v>20</v>
      </c>
      <c r="D882" s="1" t="s">
        <v>75</v>
      </c>
      <c r="E882" s="1" t="s">
        <v>78</v>
      </c>
      <c r="F882" s="1" t="s">
        <v>3499</v>
      </c>
      <c r="G882" s="1" t="s">
        <v>3500</v>
      </c>
      <c r="H882" s="1"/>
      <c r="I882" s="1" t="s">
        <v>2469</v>
      </c>
      <c r="J882" s="1" t="str">
        <f aca="false">+_xlfn.CONCAT(B882:C882)</f>
        <v>GlobalIrwin</v>
      </c>
      <c r="K882" s="1" t="s">
        <v>3511</v>
      </c>
    </row>
    <row r="883" customFormat="false" ht="15" hidden="false" customHeight="false" outlineLevel="0" collapsed="false">
      <c r="A883" s="1" t="s">
        <v>3</v>
      </c>
      <c r="B883" s="1" t="s">
        <v>1522</v>
      </c>
      <c r="C883" s="1" t="s">
        <v>20</v>
      </c>
      <c r="D883" s="1" t="s">
        <v>75</v>
      </c>
      <c r="E883" s="1" t="s">
        <v>78</v>
      </c>
      <c r="F883" s="1" t="s">
        <v>3499</v>
      </c>
      <c r="G883" s="1" t="s">
        <v>3500</v>
      </c>
      <c r="H883" s="1"/>
      <c r="I883" s="1" t="s">
        <v>2472</v>
      </c>
      <c r="J883" s="1" t="str">
        <f aca="false">+_xlfn.CONCAT(B883:C883)</f>
        <v>GlobalIrwin</v>
      </c>
      <c r="K883" s="1" t="s">
        <v>3511</v>
      </c>
    </row>
    <row r="884" customFormat="false" ht="15" hidden="false" customHeight="false" outlineLevel="0" collapsed="false">
      <c r="A884" s="1" t="s">
        <v>3</v>
      </c>
      <c r="B884" s="1" t="s">
        <v>3</v>
      </c>
      <c r="C884" s="1" t="s">
        <v>21</v>
      </c>
      <c r="D884" s="1" t="s">
        <v>75</v>
      </c>
      <c r="E884" s="1" t="s">
        <v>78</v>
      </c>
      <c r="F884" s="1" t="s">
        <v>3499</v>
      </c>
      <c r="G884" s="1" t="s">
        <v>3500</v>
      </c>
      <c r="H884" s="1"/>
      <c r="I884" s="1" t="s">
        <v>3475</v>
      </c>
      <c r="J884" s="1" t="str">
        <f aca="false">+_xlfn.CONCAT(B884:C884)</f>
        <v>GLOBALLenox</v>
      </c>
      <c r="K884" s="1" t="n">
        <f aca="false">+IF(J884=J883,"",1)</f>
        <v>1</v>
      </c>
    </row>
    <row r="885" customFormat="false" ht="15" hidden="false" customHeight="false" outlineLevel="0" collapsed="false">
      <c r="A885" s="1" t="s">
        <v>3</v>
      </c>
      <c r="B885" s="1" t="s">
        <v>3</v>
      </c>
      <c r="C885" s="1" t="s">
        <v>21</v>
      </c>
      <c r="D885" s="1" t="s">
        <v>75</v>
      </c>
      <c r="E885" s="1" t="s">
        <v>78</v>
      </c>
      <c r="F885" s="1" t="s">
        <v>3499</v>
      </c>
      <c r="G885" s="1" t="s">
        <v>3500</v>
      </c>
      <c r="H885" s="1"/>
      <c r="I885" s="1" t="s">
        <v>3476</v>
      </c>
      <c r="J885" s="1" t="str">
        <f aca="false">+_xlfn.CONCAT(B885:C885)</f>
        <v>GLOBALLenox</v>
      </c>
      <c r="K885" s="1" t="s">
        <v>3511</v>
      </c>
    </row>
    <row r="886" customFormat="false" ht="15" hidden="false" customHeight="false" outlineLevel="0" collapsed="false">
      <c r="A886" s="1" t="s">
        <v>3</v>
      </c>
      <c r="B886" s="1" t="s">
        <v>1522</v>
      </c>
      <c r="C886" s="1" t="s">
        <v>31</v>
      </c>
      <c r="D886" s="1" t="s">
        <v>296</v>
      </c>
      <c r="E886" s="1" t="s">
        <v>1725</v>
      </c>
      <c r="F886" s="1" t="s">
        <v>3565</v>
      </c>
      <c r="G886" s="1" t="s">
        <v>3565</v>
      </c>
      <c r="H886" s="1"/>
      <c r="I886" s="1" t="s">
        <v>3785</v>
      </c>
      <c r="J886" s="1" t="str">
        <f aca="false">+_xlfn.CONCAT(B886:C886)</f>
        <v>GlobalMakita</v>
      </c>
      <c r="K886" s="1" t="n">
        <f aca="false">+IF(J886=J885,"",1)</f>
        <v>1</v>
      </c>
    </row>
    <row r="887" customFormat="false" ht="15" hidden="false" customHeight="false" outlineLevel="0" collapsed="false">
      <c r="A887" s="1" t="s">
        <v>3</v>
      </c>
      <c r="B887" s="1" t="s">
        <v>1522</v>
      </c>
      <c r="C887" s="1" t="s">
        <v>31</v>
      </c>
      <c r="D887" s="1" t="s">
        <v>296</v>
      </c>
      <c r="E887" s="1" t="s">
        <v>1725</v>
      </c>
      <c r="F887" s="1" t="s">
        <v>3565</v>
      </c>
      <c r="G887" s="1" t="s">
        <v>3565</v>
      </c>
      <c r="H887" s="1"/>
      <c r="I887" s="1" t="s">
        <v>3786</v>
      </c>
      <c r="J887" s="1" t="str">
        <f aca="false">+_xlfn.CONCAT(B887:C887)</f>
        <v>GlobalMakita</v>
      </c>
      <c r="K887" s="1" t="s">
        <v>3511</v>
      </c>
    </row>
    <row r="888" customFormat="false" ht="15" hidden="false" customHeight="false" outlineLevel="0" collapsed="false">
      <c r="A888" s="1" t="s">
        <v>3</v>
      </c>
      <c r="B888" s="1" t="s">
        <v>1522</v>
      </c>
      <c r="C888" s="1" t="s">
        <v>31</v>
      </c>
      <c r="D888" s="1" t="s">
        <v>296</v>
      </c>
      <c r="E888" s="1" t="s">
        <v>1725</v>
      </c>
      <c r="F888" s="1" t="s">
        <v>3565</v>
      </c>
      <c r="G888" s="1" t="s">
        <v>3565</v>
      </c>
      <c r="H888" s="1"/>
      <c r="I888" s="1" t="s">
        <v>2477</v>
      </c>
      <c r="J888" s="1" t="str">
        <f aca="false">+_xlfn.CONCAT(B888:C888)</f>
        <v>GlobalMakita</v>
      </c>
      <c r="K888" s="1" t="s">
        <v>3511</v>
      </c>
    </row>
    <row r="889" customFormat="false" ht="15" hidden="false" customHeight="false" outlineLevel="0" collapsed="false">
      <c r="A889" s="1" t="s">
        <v>3</v>
      </c>
      <c r="B889" s="1" t="s">
        <v>1522</v>
      </c>
      <c r="C889" s="1" t="s">
        <v>31</v>
      </c>
      <c r="D889" s="1" t="s">
        <v>296</v>
      </c>
      <c r="E889" s="1" t="s">
        <v>1725</v>
      </c>
      <c r="F889" s="1" t="s">
        <v>3565</v>
      </c>
      <c r="G889" s="1" t="s">
        <v>3565</v>
      </c>
      <c r="H889" s="1"/>
      <c r="I889" s="1" t="s">
        <v>2478</v>
      </c>
      <c r="J889" s="1" t="str">
        <f aca="false">+_xlfn.CONCAT(B889:C889)</f>
        <v>GlobalMakita</v>
      </c>
      <c r="K889" s="1" t="s">
        <v>3511</v>
      </c>
    </row>
    <row r="890" customFormat="false" ht="15" hidden="false" customHeight="false" outlineLevel="0" collapsed="false">
      <c r="A890" s="1" t="s">
        <v>3</v>
      </c>
      <c r="B890" s="1" t="s">
        <v>1522</v>
      </c>
      <c r="C890" s="1" t="s">
        <v>31</v>
      </c>
      <c r="D890" s="1" t="s">
        <v>296</v>
      </c>
      <c r="E890" s="1" t="s">
        <v>1725</v>
      </c>
      <c r="F890" s="1" t="s">
        <v>3565</v>
      </c>
      <c r="G890" s="1" t="s">
        <v>3565</v>
      </c>
      <c r="H890" s="1"/>
      <c r="I890" s="1" t="s">
        <v>2479</v>
      </c>
      <c r="J890" s="1" t="str">
        <f aca="false">+_xlfn.CONCAT(B890:C890)</f>
        <v>GlobalMakita</v>
      </c>
      <c r="K890" s="1" t="s">
        <v>3511</v>
      </c>
    </row>
    <row r="891" customFormat="false" ht="15" hidden="false" customHeight="false" outlineLevel="0" collapsed="false">
      <c r="A891" s="1" t="s">
        <v>3</v>
      </c>
      <c r="B891" s="1" t="s">
        <v>1522</v>
      </c>
      <c r="C891" s="1" t="s">
        <v>31</v>
      </c>
      <c r="D891" s="1" t="s">
        <v>296</v>
      </c>
      <c r="E891" s="1" t="s">
        <v>1725</v>
      </c>
      <c r="F891" s="1" t="s">
        <v>3565</v>
      </c>
      <c r="G891" s="1" t="s">
        <v>3565</v>
      </c>
      <c r="H891" s="1"/>
      <c r="I891" s="1" t="s">
        <v>2480</v>
      </c>
      <c r="J891" s="1" t="str">
        <f aca="false">+_xlfn.CONCAT(B891:C891)</f>
        <v>GlobalMakita</v>
      </c>
      <c r="K891" s="1" t="s">
        <v>3511</v>
      </c>
    </row>
    <row r="892" customFormat="false" ht="15" hidden="false" customHeight="false" outlineLevel="0" collapsed="false">
      <c r="A892" s="1" t="s">
        <v>3</v>
      </c>
      <c r="B892" s="1" t="s">
        <v>1522</v>
      </c>
      <c r="C892" s="1" t="s">
        <v>31</v>
      </c>
      <c r="D892" s="1" t="s">
        <v>296</v>
      </c>
      <c r="E892" s="1" t="s">
        <v>1725</v>
      </c>
      <c r="F892" s="1" t="s">
        <v>3565</v>
      </c>
      <c r="G892" s="1" t="s">
        <v>3565</v>
      </c>
      <c r="H892" s="1"/>
      <c r="I892" s="1" t="s">
        <v>2481</v>
      </c>
      <c r="J892" s="1" t="str">
        <f aca="false">+_xlfn.CONCAT(B892:C892)</f>
        <v>GlobalMakita</v>
      </c>
      <c r="K892" s="1" t="s">
        <v>3511</v>
      </c>
    </row>
    <row r="893" customFormat="false" ht="15" hidden="false" customHeight="false" outlineLevel="0" collapsed="false">
      <c r="A893" s="1" t="s">
        <v>3</v>
      </c>
      <c r="B893" s="1" t="s">
        <v>1522</v>
      </c>
      <c r="C893" s="1" t="s">
        <v>31</v>
      </c>
      <c r="D893" s="1" t="s">
        <v>296</v>
      </c>
      <c r="E893" s="1" t="s">
        <v>1725</v>
      </c>
      <c r="F893" s="1" t="s">
        <v>3565</v>
      </c>
      <c r="G893" s="1" t="s">
        <v>3565</v>
      </c>
      <c r="H893" s="1"/>
      <c r="I893" s="1" t="s">
        <v>2482</v>
      </c>
      <c r="J893" s="1" t="str">
        <f aca="false">+_xlfn.CONCAT(B893:C893)</f>
        <v>GlobalMakita</v>
      </c>
      <c r="K893" s="1" t="s">
        <v>3511</v>
      </c>
    </row>
    <row r="894" customFormat="false" ht="15" hidden="false" customHeight="false" outlineLevel="0" collapsed="false">
      <c r="A894" s="1" t="s">
        <v>3</v>
      </c>
      <c r="B894" s="1" t="s">
        <v>1522</v>
      </c>
      <c r="C894" s="1" t="s">
        <v>31</v>
      </c>
      <c r="D894" s="1" t="s">
        <v>296</v>
      </c>
      <c r="E894" s="1" t="s">
        <v>1725</v>
      </c>
      <c r="F894" s="1" t="s">
        <v>3565</v>
      </c>
      <c r="G894" s="1" t="s">
        <v>3565</v>
      </c>
      <c r="H894" s="1"/>
      <c r="I894" s="1" t="s">
        <v>3787</v>
      </c>
      <c r="J894" s="1" t="str">
        <f aca="false">+_xlfn.CONCAT(B894:C894)</f>
        <v>GlobalMakita</v>
      </c>
      <c r="K894" s="1" t="s">
        <v>3511</v>
      </c>
    </row>
    <row r="895" customFormat="false" ht="15" hidden="false" customHeight="false" outlineLevel="0" collapsed="false">
      <c r="A895" s="1" t="s">
        <v>3</v>
      </c>
      <c r="B895" s="1" t="s">
        <v>1522</v>
      </c>
      <c r="C895" s="1" t="s">
        <v>31</v>
      </c>
      <c r="D895" s="1" t="s">
        <v>296</v>
      </c>
      <c r="E895" s="1" t="s">
        <v>1725</v>
      </c>
      <c r="F895" s="1" t="s">
        <v>3565</v>
      </c>
      <c r="G895" s="1" t="s">
        <v>3565</v>
      </c>
      <c r="H895" s="1"/>
      <c r="I895" s="1" t="s">
        <v>2484</v>
      </c>
      <c r="J895" s="1" t="str">
        <f aca="false">+_xlfn.CONCAT(B895:C895)</f>
        <v>GlobalMakita</v>
      </c>
      <c r="K895" s="1" t="s">
        <v>3511</v>
      </c>
    </row>
    <row r="896" customFormat="false" ht="15" hidden="false" customHeight="false" outlineLevel="0" collapsed="false">
      <c r="A896" s="1" t="s">
        <v>3</v>
      </c>
      <c r="B896" s="1" t="s">
        <v>1522</v>
      </c>
      <c r="C896" s="1" t="s">
        <v>31</v>
      </c>
      <c r="D896" s="1" t="s">
        <v>296</v>
      </c>
      <c r="E896" s="1" t="s">
        <v>1725</v>
      </c>
      <c r="F896" s="1" t="s">
        <v>3565</v>
      </c>
      <c r="G896" s="1" t="s">
        <v>3565</v>
      </c>
      <c r="H896" s="1"/>
      <c r="I896" s="1" t="s">
        <v>2485</v>
      </c>
      <c r="J896" s="1" t="str">
        <f aca="false">+_xlfn.CONCAT(B896:C896)</f>
        <v>GlobalMakita</v>
      </c>
      <c r="K896" s="1" t="s">
        <v>3511</v>
      </c>
    </row>
    <row r="897" customFormat="false" ht="15" hidden="false" customHeight="false" outlineLevel="0" collapsed="false">
      <c r="A897" s="1" t="s">
        <v>3</v>
      </c>
      <c r="B897" s="1" t="s">
        <v>1522</v>
      </c>
      <c r="C897" s="1" t="s">
        <v>31</v>
      </c>
      <c r="D897" s="1" t="s">
        <v>296</v>
      </c>
      <c r="E897" s="1" t="s">
        <v>1725</v>
      </c>
      <c r="F897" s="1" t="s">
        <v>3565</v>
      </c>
      <c r="G897" s="1" t="s">
        <v>3565</v>
      </c>
      <c r="H897" s="1"/>
      <c r="I897" s="1" t="s">
        <v>3788</v>
      </c>
      <c r="J897" s="1" t="str">
        <f aca="false">+_xlfn.CONCAT(B897:C897)</f>
        <v>GlobalMakita</v>
      </c>
      <c r="K897" s="1" t="s">
        <v>3511</v>
      </c>
    </row>
    <row r="898" customFormat="false" ht="15" hidden="false" customHeight="false" outlineLevel="0" collapsed="false">
      <c r="A898" s="1" t="s">
        <v>3</v>
      </c>
      <c r="B898" s="1" t="s">
        <v>1522</v>
      </c>
      <c r="C898" s="1" t="s">
        <v>31</v>
      </c>
      <c r="D898" s="1" t="s">
        <v>296</v>
      </c>
      <c r="E898" s="1" t="s">
        <v>1725</v>
      </c>
      <c r="F898" s="1" t="s">
        <v>3565</v>
      </c>
      <c r="G898" s="1" t="s">
        <v>3565</v>
      </c>
      <c r="H898" s="1"/>
      <c r="I898" s="1" t="s">
        <v>3789</v>
      </c>
      <c r="J898" s="1" t="str">
        <f aca="false">+_xlfn.CONCAT(B898:C898)</f>
        <v>GlobalMakita</v>
      </c>
      <c r="K898" s="1" t="s">
        <v>3511</v>
      </c>
    </row>
    <row r="899" customFormat="false" ht="15" hidden="false" customHeight="false" outlineLevel="0" collapsed="false">
      <c r="A899" s="1" t="s">
        <v>3</v>
      </c>
      <c r="B899" s="1" t="s">
        <v>1522</v>
      </c>
      <c r="C899" s="1" t="s">
        <v>31</v>
      </c>
      <c r="D899" s="1" t="s">
        <v>296</v>
      </c>
      <c r="E899" s="1" t="s">
        <v>1725</v>
      </c>
      <c r="F899" s="1" t="s">
        <v>3565</v>
      </c>
      <c r="G899" s="1" t="s">
        <v>3565</v>
      </c>
      <c r="H899" s="1"/>
      <c r="I899" s="1" t="s">
        <v>2488</v>
      </c>
      <c r="J899" s="1" t="str">
        <f aca="false">+_xlfn.CONCAT(B899:C899)</f>
        <v>GlobalMakita</v>
      </c>
      <c r="K899" s="1" t="s">
        <v>3511</v>
      </c>
    </row>
    <row r="900" customFormat="false" ht="15" hidden="false" customHeight="false" outlineLevel="0" collapsed="false">
      <c r="A900" s="1" t="s">
        <v>3</v>
      </c>
      <c r="B900" s="1" t="s">
        <v>1522</v>
      </c>
      <c r="C900" s="1" t="s">
        <v>31</v>
      </c>
      <c r="D900" s="1" t="s">
        <v>296</v>
      </c>
      <c r="E900" s="1" t="s">
        <v>1725</v>
      </c>
      <c r="F900" s="1" t="s">
        <v>3565</v>
      </c>
      <c r="G900" s="1" t="s">
        <v>3565</v>
      </c>
      <c r="H900" s="1"/>
      <c r="I900" s="1" t="s">
        <v>2489</v>
      </c>
      <c r="J900" s="1" t="str">
        <f aca="false">+_xlfn.CONCAT(B900:C900)</f>
        <v>GlobalMakita</v>
      </c>
      <c r="K900" s="1" t="s">
        <v>3511</v>
      </c>
    </row>
    <row r="901" customFormat="false" ht="15" hidden="false" customHeight="false" outlineLevel="0" collapsed="false">
      <c r="A901" s="1" t="s">
        <v>3</v>
      </c>
      <c r="B901" s="1" t="s">
        <v>1522</v>
      </c>
      <c r="C901" s="1" t="s">
        <v>31</v>
      </c>
      <c r="D901" s="1" t="s">
        <v>296</v>
      </c>
      <c r="E901" s="1" t="s">
        <v>1725</v>
      </c>
      <c r="F901" s="1" t="s">
        <v>3565</v>
      </c>
      <c r="G901" s="1" t="s">
        <v>3565</v>
      </c>
      <c r="H901" s="1"/>
      <c r="I901" s="1" t="s">
        <v>2490</v>
      </c>
      <c r="J901" s="1" t="str">
        <f aca="false">+_xlfn.CONCAT(B901:C901)</f>
        <v>GlobalMakita</v>
      </c>
      <c r="K901" s="1" t="s">
        <v>3511</v>
      </c>
    </row>
    <row r="902" customFormat="false" ht="15" hidden="false" customHeight="false" outlineLevel="0" collapsed="false">
      <c r="A902" s="1" t="s">
        <v>3</v>
      </c>
      <c r="B902" s="1" t="s">
        <v>1522</v>
      </c>
      <c r="C902" s="1" t="s">
        <v>31</v>
      </c>
      <c r="D902" s="1" t="s">
        <v>296</v>
      </c>
      <c r="E902" s="1" t="s">
        <v>1725</v>
      </c>
      <c r="F902" s="1" t="s">
        <v>3565</v>
      </c>
      <c r="G902" s="1" t="s">
        <v>3565</v>
      </c>
      <c r="H902" s="1"/>
      <c r="I902" s="1" t="s">
        <v>2491</v>
      </c>
      <c r="J902" s="1" t="str">
        <f aca="false">+_xlfn.CONCAT(B902:C902)</f>
        <v>GlobalMakita</v>
      </c>
      <c r="K902" s="1" t="s">
        <v>3511</v>
      </c>
    </row>
    <row r="903" customFormat="false" ht="15" hidden="false" customHeight="false" outlineLevel="0" collapsed="false">
      <c r="A903" s="1" t="s">
        <v>3</v>
      </c>
      <c r="B903" s="1" t="s">
        <v>1522</v>
      </c>
      <c r="C903" s="1" t="s">
        <v>31</v>
      </c>
      <c r="D903" s="1" t="s">
        <v>296</v>
      </c>
      <c r="E903" s="1" t="s">
        <v>1725</v>
      </c>
      <c r="F903" s="1" t="s">
        <v>3565</v>
      </c>
      <c r="G903" s="1" t="s">
        <v>3565</v>
      </c>
      <c r="H903" s="1"/>
      <c r="I903" s="1" t="s">
        <v>2492</v>
      </c>
      <c r="J903" s="1" t="str">
        <f aca="false">+_xlfn.CONCAT(B903:C903)</f>
        <v>GlobalMakita</v>
      </c>
      <c r="K903" s="1" t="s">
        <v>3511</v>
      </c>
    </row>
    <row r="904" customFormat="false" ht="15" hidden="false" customHeight="false" outlineLevel="0" collapsed="false">
      <c r="A904" s="1" t="s">
        <v>3</v>
      </c>
      <c r="B904" s="1" t="s">
        <v>1522</v>
      </c>
      <c r="C904" s="1" t="s">
        <v>31</v>
      </c>
      <c r="D904" s="1" t="s">
        <v>296</v>
      </c>
      <c r="E904" s="1" t="s">
        <v>1725</v>
      </c>
      <c r="F904" s="1" t="s">
        <v>3565</v>
      </c>
      <c r="G904" s="1" t="s">
        <v>3565</v>
      </c>
      <c r="H904" s="1"/>
      <c r="I904" s="1" t="s">
        <v>2493</v>
      </c>
      <c r="J904" s="1" t="str">
        <f aca="false">+_xlfn.CONCAT(B904:C904)</f>
        <v>GlobalMakita</v>
      </c>
      <c r="K904" s="1" t="s">
        <v>3511</v>
      </c>
    </row>
    <row r="905" customFormat="false" ht="15" hidden="false" customHeight="false" outlineLevel="0" collapsed="false">
      <c r="A905" s="1" t="s">
        <v>3</v>
      </c>
      <c r="B905" s="1" t="s">
        <v>1522</v>
      </c>
      <c r="C905" s="1" t="s">
        <v>31</v>
      </c>
      <c r="D905" s="1" t="s">
        <v>296</v>
      </c>
      <c r="E905" s="1" t="s">
        <v>1725</v>
      </c>
      <c r="F905" s="1" t="s">
        <v>3565</v>
      </c>
      <c r="G905" s="1" t="s">
        <v>3565</v>
      </c>
      <c r="H905" s="1"/>
      <c r="I905" s="1" t="s">
        <v>2494</v>
      </c>
      <c r="J905" s="1" t="str">
        <f aca="false">+_xlfn.CONCAT(B905:C905)</f>
        <v>GlobalMakita</v>
      </c>
      <c r="K905" s="1" t="s">
        <v>3511</v>
      </c>
    </row>
    <row r="906" customFormat="false" ht="15" hidden="false" customHeight="false" outlineLevel="0" collapsed="false">
      <c r="A906" s="1" t="s">
        <v>3</v>
      </c>
      <c r="B906" s="1" t="s">
        <v>1522</v>
      </c>
      <c r="C906" s="1" t="s">
        <v>31</v>
      </c>
      <c r="D906" s="1" t="s">
        <v>296</v>
      </c>
      <c r="E906" s="1" t="s">
        <v>1725</v>
      </c>
      <c r="F906" s="1" t="s">
        <v>3565</v>
      </c>
      <c r="G906" s="1" t="s">
        <v>3565</v>
      </c>
      <c r="H906" s="1"/>
      <c r="I906" s="1" t="s">
        <v>3790</v>
      </c>
      <c r="J906" s="1" t="str">
        <f aca="false">+_xlfn.CONCAT(B906:C906)</f>
        <v>GlobalMakita</v>
      </c>
      <c r="K906" s="1" t="s">
        <v>3511</v>
      </c>
    </row>
    <row r="907" customFormat="false" ht="15" hidden="false" customHeight="false" outlineLevel="0" collapsed="false">
      <c r="A907" s="1" t="s">
        <v>3</v>
      </c>
      <c r="B907" s="1" t="s">
        <v>1522</v>
      </c>
      <c r="C907" s="1" t="s">
        <v>31</v>
      </c>
      <c r="D907" s="1" t="s">
        <v>296</v>
      </c>
      <c r="E907" s="1" t="s">
        <v>1725</v>
      </c>
      <c r="F907" s="1" t="s">
        <v>3565</v>
      </c>
      <c r="G907" s="1" t="s">
        <v>3565</v>
      </c>
      <c r="H907" s="1"/>
      <c r="I907" s="1" t="s">
        <v>3791</v>
      </c>
      <c r="J907" s="1" t="str">
        <f aca="false">+_xlfn.CONCAT(B907:C907)</f>
        <v>GlobalMakita</v>
      </c>
      <c r="K907" s="1" t="s">
        <v>3511</v>
      </c>
    </row>
    <row r="908" customFormat="false" ht="15" hidden="false" customHeight="false" outlineLevel="0" collapsed="false">
      <c r="A908" s="1" t="s">
        <v>3</v>
      </c>
      <c r="B908" s="1" t="s">
        <v>1522</v>
      </c>
      <c r="C908" s="1" t="s">
        <v>31</v>
      </c>
      <c r="D908" s="1" t="s">
        <v>296</v>
      </c>
      <c r="E908" s="1" t="s">
        <v>1725</v>
      </c>
      <c r="F908" s="1" t="s">
        <v>3565</v>
      </c>
      <c r="G908" s="1" t="s">
        <v>3565</v>
      </c>
      <c r="H908" s="1"/>
      <c r="I908" s="1" t="s">
        <v>3792</v>
      </c>
      <c r="J908" s="1" t="str">
        <f aca="false">+_xlfn.CONCAT(B908:C908)</f>
        <v>GlobalMakita</v>
      </c>
      <c r="K908" s="1" t="s">
        <v>3511</v>
      </c>
    </row>
    <row r="909" customFormat="false" ht="15" hidden="false" customHeight="false" outlineLevel="0" collapsed="false">
      <c r="A909" s="1" t="s">
        <v>3</v>
      </c>
      <c r="B909" s="1" t="s">
        <v>1522</v>
      </c>
      <c r="C909" s="1" t="s">
        <v>31</v>
      </c>
      <c r="D909" s="1" t="s">
        <v>296</v>
      </c>
      <c r="E909" s="1" t="s">
        <v>1725</v>
      </c>
      <c r="F909" s="1" t="s">
        <v>3565</v>
      </c>
      <c r="G909" s="1" t="s">
        <v>3565</v>
      </c>
      <c r="H909" s="1"/>
      <c r="I909" s="1" t="s">
        <v>3793</v>
      </c>
      <c r="J909" s="1" t="str">
        <f aca="false">+_xlfn.CONCAT(B909:C909)</f>
        <v>GlobalMakita</v>
      </c>
      <c r="K909" s="1" t="s">
        <v>3511</v>
      </c>
    </row>
    <row r="910" customFormat="false" ht="15" hidden="false" customHeight="false" outlineLevel="0" collapsed="false">
      <c r="A910" s="1" t="s">
        <v>3</v>
      </c>
      <c r="B910" s="1" t="s">
        <v>1522</v>
      </c>
      <c r="C910" s="1" t="s">
        <v>31</v>
      </c>
      <c r="D910" s="1" t="s">
        <v>296</v>
      </c>
      <c r="E910" s="1" t="s">
        <v>1725</v>
      </c>
      <c r="F910" s="1" t="s">
        <v>3565</v>
      </c>
      <c r="G910" s="1" t="s">
        <v>3565</v>
      </c>
      <c r="H910" s="1"/>
      <c r="I910" s="1" t="s">
        <v>2499</v>
      </c>
      <c r="J910" s="1" t="str">
        <f aca="false">+_xlfn.CONCAT(B910:C910)</f>
        <v>GlobalMakita</v>
      </c>
      <c r="K910" s="1" t="s">
        <v>3511</v>
      </c>
    </row>
    <row r="911" customFormat="false" ht="15" hidden="false" customHeight="false" outlineLevel="0" collapsed="false">
      <c r="A911" s="1" t="s">
        <v>3</v>
      </c>
      <c r="B911" s="1" t="s">
        <v>1522</v>
      </c>
      <c r="C911" s="1" t="s">
        <v>31</v>
      </c>
      <c r="D911" s="1" t="s">
        <v>296</v>
      </c>
      <c r="E911" s="1" t="s">
        <v>1725</v>
      </c>
      <c r="F911" s="1" t="s">
        <v>3565</v>
      </c>
      <c r="G911" s="1" t="s">
        <v>3565</v>
      </c>
      <c r="H911" s="1"/>
      <c r="I911" s="1" t="s">
        <v>2500</v>
      </c>
      <c r="J911" s="1" t="str">
        <f aca="false">+_xlfn.CONCAT(B911:C911)</f>
        <v>GlobalMakita</v>
      </c>
      <c r="K911" s="1" t="s">
        <v>3511</v>
      </c>
    </row>
    <row r="912" customFormat="false" ht="15" hidden="false" customHeight="false" outlineLevel="0" collapsed="false">
      <c r="A912" s="1" t="s">
        <v>3</v>
      </c>
      <c r="B912" s="1" t="s">
        <v>1522</v>
      </c>
      <c r="C912" s="1" t="s">
        <v>31</v>
      </c>
      <c r="D912" s="1" t="s">
        <v>296</v>
      </c>
      <c r="E912" s="1" t="s">
        <v>1725</v>
      </c>
      <c r="F912" s="1" t="s">
        <v>3565</v>
      </c>
      <c r="G912" s="1" t="s">
        <v>3565</v>
      </c>
      <c r="H912" s="1"/>
      <c r="I912" s="1" t="s">
        <v>2501</v>
      </c>
      <c r="J912" s="1" t="str">
        <f aca="false">+_xlfn.CONCAT(B912:C912)</f>
        <v>GlobalMakita</v>
      </c>
      <c r="K912" s="1" t="s">
        <v>3511</v>
      </c>
    </row>
    <row r="913" customFormat="false" ht="15" hidden="false" customHeight="false" outlineLevel="0" collapsed="false">
      <c r="A913" s="1" t="s">
        <v>3</v>
      </c>
      <c r="B913" s="1" t="s">
        <v>1522</v>
      </c>
      <c r="C913" s="1" t="s">
        <v>31</v>
      </c>
      <c r="D913" s="1" t="s">
        <v>296</v>
      </c>
      <c r="E913" s="1" t="s">
        <v>1725</v>
      </c>
      <c r="F913" s="1" t="s">
        <v>3565</v>
      </c>
      <c r="G913" s="1" t="s">
        <v>3565</v>
      </c>
      <c r="H913" s="1"/>
      <c r="I913" s="1" t="s">
        <v>3794</v>
      </c>
      <c r="J913" s="1" t="str">
        <f aca="false">+_xlfn.CONCAT(B913:C913)</f>
        <v>GlobalMakita</v>
      </c>
      <c r="K913" s="1" t="s">
        <v>3511</v>
      </c>
    </row>
    <row r="914" customFormat="false" ht="15" hidden="false" customHeight="false" outlineLevel="0" collapsed="false">
      <c r="A914" s="1" t="s">
        <v>3</v>
      </c>
      <c r="B914" s="1" t="s">
        <v>1522</v>
      </c>
      <c r="C914" s="1" t="s">
        <v>31</v>
      </c>
      <c r="D914" s="1" t="s">
        <v>296</v>
      </c>
      <c r="E914" s="1" t="s">
        <v>1725</v>
      </c>
      <c r="F914" s="1" t="s">
        <v>3565</v>
      </c>
      <c r="G914" s="1" t="s">
        <v>3565</v>
      </c>
      <c r="H914" s="1"/>
      <c r="I914" s="1" t="s">
        <v>2503</v>
      </c>
      <c r="J914" s="1" t="str">
        <f aca="false">+_xlfn.CONCAT(B914:C914)</f>
        <v>GlobalMakita</v>
      </c>
      <c r="K914" s="1" t="s">
        <v>3511</v>
      </c>
    </row>
    <row r="915" customFormat="false" ht="15" hidden="false" customHeight="false" outlineLevel="0" collapsed="false">
      <c r="A915" s="1" t="s">
        <v>3</v>
      </c>
      <c r="B915" s="1" t="s">
        <v>1522</v>
      </c>
      <c r="C915" s="1" t="s">
        <v>31</v>
      </c>
      <c r="D915" s="1" t="s">
        <v>296</v>
      </c>
      <c r="E915" s="1" t="s">
        <v>1725</v>
      </c>
      <c r="F915" s="1" t="s">
        <v>3565</v>
      </c>
      <c r="G915" s="1" t="s">
        <v>3565</v>
      </c>
      <c r="H915" s="1"/>
      <c r="I915" s="1" t="s">
        <v>2504</v>
      </c>
      <c r="J915" s="1" t="str">
        <f aca="false">+_xlfn.CONCAT(B915:C915)</f>
        <v>GlobalMakita</v>
      </c>
      <c r="K915" s="1" t="s">
        <v>3511</v>
      </c>
    </row>
    <row r="916" customFormat="false" ht="15" hidden="false" customHeight="false" outlineLevel="0" collapsed="false">
      <c r="A916" s="1" t="s">
        <v>3</v>
      </c>
      <c r="B916" s="1" t="s">
        <v>1522</v>
      </c>
      <c r="C916" s="1" t="s">
        <v>31</v>
      </c>
      <c r="D916" s="1" t="s">
        <v>296</v>
      </c>
      <c r="E916" s="1" t="s">
        <v>1725</v>
      </c>
      <c r="F916" s="1" t="s">
        <v>3565</v>
      </c>
      <c r="G916" s="1" t="s">
        <v>3565</v>
      </c>
      <c r="H916" s="1"/>
      <c r="I916" s="1" t="s">
        <v>3795</v>
      </c>
      <c r="J916" s="1" t="str">
        <f aca="false">+_xlfn.CONCAT(B916:C916)</f>
        <v>GlobalMakita</v>
      </c>
      <c r="K916" s="1" t="s">
        <v>3511</v>
      </c>
    </row>
    <row r="917" customFormat="false" ht="15" hidden="false" customHeight="false" outlineLevel="0" collapsed="false">
      <c r="A917" s="1" t="s">
        <v>3</v>
      </c>
      <c r="B917" s="1" t="s">
        <v>1522</v>
      </c>
      <c r="C917" s="1" t="s">
        <v>31</v>
      </c>
      <c r="D917" s="1" t="s">
        <v>296</v>
      </c>
      <c r="E917" s="1" t="s">
        <v>1725</v>
      </c>
      <c r="F917" s="1" t="s">
        <v>3565</v>
      </c>
      <c r="G917" s="1" t="s">
        <v>3565</v>
      </c>
      <c r="H917" s="1"/>
      <c r="I917" s="1" t="s">
        <v>2506</v>
      </c>
      <c r="J917" s="1" t="str">
        <f aca="false">+_xlfn.CONCAT(B917:C917)</f>
        <v>GlobalMakita</v>
      </c>
      <c r="K917" s="1" t="s">
        <v>3511</v>
      </c>
    </row>
    <row r="918" customFormat="false" ht="15" hidden="false" customHeight="false" outlineLevel="0" collapsed="false">
      <c r="A918" s="1" t="s">
        <v>3</v>
      </c>
      <c r="B918" s="1" t="s">
        <v>1522</v>
      </c>
      <c r="C918" s="1" t="s">
        <v>31</v>
      </c>
      <c r="D918" s="1" t="s">
        <v>296</v>
      </c>
      <c r="E918" s="1" t="s">
        <v>1725</v>
      </c>
      <c r="F918" s="1" t="s">
        <v>3565</v>
      </c>
      <c r="G918" s="1" t="s">
        <v>3565</v>
      </c>
      <c r="H918" s="1"/>
      <c r="I918" s="1" t="s">
        <v>2507</v>
      </c>
      <c r="J918" s="1" t="str">
        <f aca="false">+_xlfn.CONCAT(B918:C918)</f>
        <v>GlobalMakita</v>
      </c>
      <c r="K918" s="1" t="s">
        <v>3511</v>
      </c>
    </row>
    <row r="919" customFormat="false" ht="15" hidden="false" customHeight="false" outlineLevel="0" collapsed="false">
      <c r="A919" s="1" t="s">
        <v>3</v>
      </c>
      <c r="B919" s="1" t="s">
        <v>1522</v>
      </c>
      <c r="C919" s="1" t="s">
        <v>31</v>
      </c>
      <c r="D919" s="1" t="s">
        <v>296</v>
      </c>
      <c r="E919" s="1" t="s">
        <v>1725</v>
      </c>
      <c r="F919" s="1" t="s">
        <v>3565</v>
      </c>
      <c r="G919" s="1" t="s">
        <v>3565</v>
      </c>
      <c r="H919" s="1"/>
      <c r="I919" s="1" t="s">
        <v>2508</v>
      </c>
      <c r="J919" s="1" t="str">
        <f aca="false">+_xlfn.CONCAT(B919:C919)</f>
        <v>GlobalMakita</v>
      </c>
      <c r="K919" s="1" t="s">
        <v>3511</v>
      </c>
    </row>
    <row r="920" customFormat="false" ht="15" hidden="false" customHeight="false" outlineLevel="0" collapsed="false">
      <c r="A920" s="1" t="s">
        <v>3</v>
      </c>
      <c r="B920" s="1" t="s">
        <v>1522</v>
      </c>
      <c r="C920" s="1" t="s">
        <v>31</v>
      </c>
      <c r="D920" s="1" t="s">
        <v>296</v>
      </c>
      <c r="E920" s="1" t="s">
        <v>1725</v>
      </c>
      <c r="F920" s="1" t="s">
        <v>3565</v>
      </c>
      <c r="G920" s="1" t="s">
        <v>3565</v>
      </c>
      <c r="H920" s="1"/>
      <c r="I920" s="1" t="s">
        <v>2509</v>
      </c>
      <c r="J920" s="1" t="str">
        <f aca="false">+_xlfn.CONCAT(B920:C920)</f>
        <v>GlobalMakita</v>
      </c>
      <c r="K920" s="1" t="s">
        <v>3511</v>
      </c>
    </row>
    <row r="921" customFormat="false" ht="15" hidden="false" customHeight="false" outlineLevel="0" collapsed="false">
      <c r="A921" s="1" t="s">
        <v>3</v>
      </c>
      <c r="B921" s="1" t="s">
        <v>1522</v>
      </c>
      <c r="C921" s="1" t="s">
        <v>31</v>
      </c>
      <c r="D921" s="1" t="s">
        <v>296</v>
      </c>
      <c r="E921" s="1" t="s">
        <v>1725</v>
      </c>
      <c r="F921" s="1" t="s">
        <v>3565</v>
      </c>
      <c r="G921" s="1" t="s">
        <v>3565</v>
      </c>
      <c r="H921" s="1"/>
      <c r="I921" s="1" t="s">
        <v>2510</v>
      </c>
      <c r="J921" s="1" t="str">
        <f aca="false">+_xlfn.CONCAT(B921:C921)</f>
        <v>GlobalMakita</v>
      </c>
      <c r="K921" s="1" t="s">
        <v>3511</v>
      </c>
    </row>
    <row r="922" customFormat="false" ht="15" hidden="false" customHeight="false" outlineLevel="0" collapsed="false">
      <c r="A922" s="1" t="s">
        <v>3</v>
      </c>
      <c r="B922" s="1" t="s">
        <v>1522</v>
      </c>
      <c r="C922" s="1" t="s">
        <v>31</v>
      </c>
      <c r="D922" s="1" t="s">
        <v>296</v>
      </c>
      <c r="E922" s="1" t="s">
        <v>1725</v>
      </c>
      <c r="F922" s="1" t="s">
        <v>3565</v>
      </c>
      <c r="G922" s="1" t="s">
        <v>3565</v>
      </c>
      <c r="H922" s="1"/>
      <c r="I922" s="1" t="s">
        <v>3796</v>
      </c>
      <c r="J922" s="1" t="str">
        <f aca="false">+_xlfn.CONCAT(B922:C922)</f>
        <v>GlobalMakita</v>
      </c>
      <c r="K922" s="1" t="s">
        <v>3511</v>
      </c>
    </row>
    <row r="923" customFormat="false" ht="15" hidden="false" customHeight="false" outlineLevel="0" collapsed="false">
      <c r="A923" s="1" t="s">
        <v>3</v>
      </c>
      <c r="B923" s="1" t="s">
        <v>1522</v>
      </c>
      <c r="C923" s="1" t="s">
        <v>31</v>
      </c>
      <c r="D923" s="1" t="s">
        <v>296</v>
      </c>
      <c r="E923" s="1" t="s">
        <v>1725</v>
      </c>
      <c r="F923" s="1" t="s">
        <v>3565</v>
      </c>
      <c r="G923" s="1" t="s">
        <v>3565</v>
      </c>
      <c r="H923" s="1"/>
      <c r="I923" s="1" t="s">
        <v>2512</v>
      </c>
      <c r="J923" s="1" t="str">
        <f aca="false">+_xlfn.CONCAT(B923:C923)</f>
        <v>GlobalMakita</v>
      </c>
      <c r="K923" s="1" t="s">
        <v>3511</v>
      </c>
    </row>
    <row r="924" customFormat="false" ht="15" hidden="false" customHeight="false" outlineLevel="0" collapsed="false">
      <c r="A924" s="1" t="s">
        <v>3</v>
      </c>
      <c r="B924" s="1" t="s">
        <v>1522</v>
      </c>
      <c r="C924" s="1" t="s">
        <v>31</v>
      </c>
      <c r="D924" s="1" t="s">
        <v>296</v>
      </c>
      <c r="E924" s="1" t="s">
        <v>1725</v>
      </c>
      <c r="F924" s="1" t="s">
        <v>3565</v>
      </c>
      <c r="G924" s="1" t="s">
        <v>3565</v>
      </c>
      <c r="H924" s="1"/>
      <c r="I924" s="1" t="s">
        <v>2513</v>
      </c>
      <c r="J924" s="1" t="str">
        <f aca="false">+_xlfn.CONCAT(B924:C924)</f>
        <v>GlobalMakita</v>
      </c>
      <c r="K924" s="1" t="s">
        <v>3511</v>
      </c>
    </row>
    <row r="925" customFormat="false" ht="15" hidden="false" customHeight="false" outlineLevel="0" collapsed="false">
      <c r="A925" s="1" t="s">
        <v>3</v>
      </c>
      <c r="B925" s="1" t="s">
        <v>1522</v>
      </c>
      <c r="C925" s="1" t="s">
        <v>31</v>
      </c>
      <c r="D925" s="1" t="s">
        <v>296</v>
      </c>
      <c r="E925" s="1" t="s">
        <v>1725</v>
      </c>
      <c r="F925" s="1" t="s">
        <v>3565</v>
      </c>
      <c r="G925" s="1" t="s">
        <v>3565</v>
      </c>
      <c r="H925" s="1"/>
      <c r="I925" s="1" t="s">
        <v>2514</v>
      </c>
      <c r="J925" s="1" t="str">
        <f aca="false">+_xlfn.CONCAT(B925:C925)</f>
        <v>GlobalMakita</v>
      </c>
      <c r="K925" s="1" t="s">
        <v>3511</v>
      </c>
    </row>
    <row r="926" customFormat="false" ht="15" hidden="false" customHeight="false" outlineLevel="0" collapsed="false">
      <c r="A926" s="1" t="s">
        <v>3</v>
      </c>
      <c r="B926" s="1" t="s">
        <v>1522</v>
      </c>
      <c r="C926" s="1" t="s">
        <v>31</v>
      </c>
      <c r="D926" s="1" t="s">
        <v>296</v>
      </c>
      <c r="E926" s="1" t="s">
        <v>1725</v>
      </c>
      <c r="F926" s="1" t="s">
        <v>3565</v>
      </c>
      <c r="G926" s="1" t="s">
        <v>3565</v>
      </c>
      <c r="H926" s="1"/>
      <c r="I926" s="1" t="s">
        <v>2515</v>
      </c>
      <c r="J926" s="1" t="str">
        <f aca="false">+_xlfn.CONCAT(B926:C926)</f>
        <v>GlobalMakita</v>
      </c>
      <c r="K926" s="1" t="s">
        <v>3511</v>
      </c>
    </row>
    <row r="927" customFormat="false" ht="15" hidden="false" customHeight="false" outlineLevel="0" collapsed="false">
      <c r="A927" s="1" t="s">
        <v>3</v>
      </c>
      <c r="B927" s="1" t="s">
        <v>1522</v>
      </c>
      <c r="C927" s="1" t="s">
        <v>31</v>
      </c>
      <c r="D927" s="1" t="s">
        <v>296</v>
      </c>
      <c r="E927" s="1" t="s">
        <v>1725</v>
      </c>
      <c r="F927" s="1" t="s">
        <v>3565</v>
      </c>
      <c r="G927" s="1" t="s">
        <v>3565</v>
      </c>
      <c r="H927" s="1"/>
      <c r="I927" s="1" t="s">
        <v>2516</v>
      </c>
      <c r="J927" s="1" t="str">
        <f aca="false">+_xlfn.CONCAT(B927:C927)</f>
        <v>GlobalMakita</v>
      </c>
      <c r="K927" s="1" t="s">
        <v>3511</v>
      </c>
    </row>
    <row r="928" customFormat="false" ht="15" hidden="false" customHeight="false" outlineLevel="0" collapsed="false">
      <c r="A928" s="1" t="s">
        <v>3</v>
      </c>
      <c r="B928" s="1" t="s">
        <v>1522</v>
      </c>
      <c r="C928" s="1" t="s">
        <v>31</v>
      </c>
      <c r="D928" s="1" t="s">
        <v>296</v>
      </c>
      <c r="E928" s="1" t="s">
        <v>1725</v>
      </c>
      <c r="F928" s="1" t="s">
        <v>3565</v>
      </c>
      <c r="G928" s="1" t="s">
        <v>3565</v>
      </c>
      <c r="H928" s="1"/>
      <c r="I928" s="1" t="s">
        <v>2517</v>
      </c>
      <c r="J928" s="1" t="str">
        <f aca="false">+_xlfn.CONCAT(B928:C928)</f>
        <v>GlobalMakita</v>
      </c>
      <c r="K928" s="1" t="s">
        <v>3511</v>
      </c>
    </row>
    <row r="929" customFormat="false" ht="15" hidden="false" customHeight="false" outlineLevel="0" collapsed="false">
      <c r="A929" s="1" t="s">
        <v>3</v>
      </c>
      <c r="B929" s="1" t="s">
        <v>1522</v>
      </c>
      <c r="C929" s="1" t="s">
        <v>31</v>
      </c>
      <c r="D929" s="1" t="s">
        <v>296</v>
      </c>
      <c r="E929" s="1" t="s">
        <v>1725</v>
      </c>
      <c r="F929" s="1" t="s">
        <v>3565</v>
      </c>
      <c r="G929" s="1" t="s">
        <v>3565</v>
      </c>
      <c r="H929" s="1"/>
      <c r="I929" s="1" t="s">
        <v>2518</v>
      </c>
      <c r="J929" s="1" t="str">
        <f aca="false">+_xlfn.CONCAT(B929:C929)</f>
        <v>GlobalMakita</v>
      </c>
      <c r="K929" s="1" t="s">
        <v>3511</v>
      </c>
    </row>
    <row r="930" customFormat="false" ht="15" hidden="false" customHeight="false" outlineLevel="0" collapsed="false">
      <c r="A930" s="1" t="s">
        <v>3</v>
      </c>
      <c r="B930" s="1" t="s">
        <v>1522</v>
      </c>
      <c r="C930" s="1" t="s">
        <v>31</v>
      </c>
      <c r="D930" s="1" t="s">
        <v>296</v>
      </c>
      <c r="E930" s="1" t="s">
        <v>1725</v>
      </c>
      <c r="F930" s="1" t="s">
        <v>3565</v>
      </c>
      <c r="G930" s="1" t="s">
        <v>3565</v>
      </c>
      <c r="H930" s="1"/>
      <c r="I930" s="1" t="s">
        <v>2519</v>
      </c>
      <c r="J930" s="1" t="str">
        <f aca="false">+_xlfn.CONCAT(B930:C930)</f>
        <v>GlobalMakita</v>
      </c>
      <c r="K930" s="1" t="s">
        <v>3511</v>
      </c>
    </row>
    <row r="931" customFormat="false" ht="15" hidden="false" customHeight="false" outlineLevel="0" collapsed="false">
      <c r="A931" s="1" t="s">
        <v>3</v>
      </c>
      <c r="B931" s="1" t="s">
        <v>1522</v>
      </c>
      <c r="C931" s="1" t="s">
        <v>31</v>
      </c>
      <c r="D931" s="1" t="s">
        <v>296</v>
      </c>
      <c r="E931" s="1" t="s">
        <v>1725</v>
      </c>
      <c r="F931" s="1" t="s">
        <v>3565</v>
      </c>
      <c r="G931" s="1" t="s">
        <v>3565</v>
      </c>
      <c r="H931" s="1"/>
      <c r="I931" s="1" t="s">
        <v>3797</v>
      </c>
      <c r="J931" s="1" t="str">
        <f aca="false">+_xlfn.CONCAT(B931:C931)</f>
        <v>GlobalMakita</v>
      </c>
      <c r="K931" s="1" t="s">
        <v>3511</v>
      </c>
    </row>
    <row r="932" customFormat="false" ht="15" hidden="false" customHeight="false" outlineLevel="0" collapsed="false">
      <c r="A932" s="1" t="s">
        <v>3</v>
      </c>
      <c r="B932" s="1" t="s">
        <v>1522</v>
      </c>
      <c r="C932" s="1" t="s">
        <v>31</v>
      </c>
      <c r="D932" s="1" t="s">
        <v>296</v>
      </c>
      <c r="E932" s="1" t="s">
        <v>1725</v>
      </c>
      <c r="F932" s="1" t="s">
        <v>3565</v>
      </c>
      <c r="G932" s="1" t="s">
        <v>3565</v>
      </c>
      <c r="H932" s="1"/>
      <c r="I932" s="1" t="s">
        <v>3798</v>
      </c>
      <c r="J932" s="1" t="str">
        <f aca="false">+_xlfn.CONCAT(B932:C932)</f>
        <v>GlobalMakita</v>
      </c>
      <c r="K932" s="1" t="s">
        <v>3511</v>
      </c>
    </row>
    <row r="933" customFormat="false" ht="15" hidden="false" customHeight="false" outlineLevel="0" collapsed="false">
      <c r="A933" s="1" t="s">
        <v>3</v>
      </c>
      <c r="B933" s="1" t="s">
        <v>1522</v>
      </c>
      <c r="C933" s="1" t="s">
        <v>31</v>
      </c>
      <c r="D933" s="1" t="s">
        <v>296</v>
      </c>
      <c r="E933" s="1" t="s">
        <v>1725</v>
      </c>
      <c r="F933" s="1" t="s">
        <v>3565</v>
      </c>
      <c r="G933" s="1" t="s">
        <v>3565</v>
      </c>
      <c r="H933" s="1"/>
      <c r="I933" s="1" t="s">
        <v>2522</v>
      </c>
      <c r="J933" s="1" t="str">
        <f aca="false">+_xlfn.CONCAT(B933:C933)</f>
        <v>GlobalMakita</v>
      </c>
      <c r="K933" s="1" t="s">
        <v>3511</v>
      </c>
    </row>
    <row r="934" customFormat="false" ht="15" hidden="false" customHeight="false" outlineLevel="0" collapsed="false">
      <c r="A934" s="1" t="s">
        <v>3</v>
      </c>
      <c r="B934" s="1" t="s">
        <v>1522</v>
      </c>
      <c r="C934" s="1" t="s">
        <v>31</v>
      </c>
      <c r="D934" s="1" t="s">
        <v>296</v>
      </c>
      <c r="E934" s="1" t="s">
        <v>1725</v>
      </c>
      <c r="F934" s="1" t="s">
        <v>3565</v>
      </c>
      <c r="G934" s="1" t="s">
        <v>3565</v>
      </c>
      <c r="H934" s="1"/>
      <c r="I934" s="1" t="s">
        <v>3799</v>
      </c>
      <c r="J934" s="1" t="str">
        <f aca="false">+_xlfn.CONCAT(B934:C934)</f>
        <v>GlobalMakita</v>
      </c>
      <c r="K934" s="1" t="s">
        <v>3511</v>
      </c>
    </row>
    <row r="935" customFormat="false" ht="15" hidden="false" customHeight="false" outlineLevel="0" collapsed="false">
      <c r="A935" s="1" t="s">
        <v>3</v>
      </c>
      <c r="B935" s="1" t="s">
        <v>1522</v>
      </c>
      <c r="C935" s="1" t="s">
        <v>31</v>
      </c>
      <c r="D935" s="1" t="s">
        <v>296</v>
      </c>
      <c r="E935" s="1" t="s">
        <v>1725</v>
      </c>
      <c r="F935" s="1" t="s">
        <v>3565</v>
      </c>
      <c r="G935" s="1" t="s">
        <v>3565</v>
      </c>
      <c r="H935" s="1"/>
      <c r="I935" s="1" t="s">
        <v>3799</v>
      </c>
      <c r="J935" s="1" t="str">
        <f aca="false">+_xlfn.CONCAT(B935:C935)</f>
        <v>GlobalMakita</v>
      </c>
      <c r="K935" s="1" t="s">
        <v>3511</v>
      </c>
    </row>
    <row r="936" customFormat="false" ht="15" hidden="false" customHeight="false" outlineLevel="0" collapsed="false">
      <c r="A936" s="1" t="s">
        <v>3</v>
      </c>
      <c r="B936" s="1" t="s">
        <v>1522</v>
      </c>
      <c r="C936" s="1" t="s">
        <v>31</v>
      </c>
      <c r="D936" s="1" t="s">
        <v>296</v>
      </c>
      <c r="E936" s="1" t="s">
        <v>1725</v>
      </c>
      <c r="F936" s="1" t="s">
        <v>3565</v>
      </c>
      <c r="G936" s="1" t="s">
        <v>3565</v>
      </c>
      <c r="H936" s="1"/>
      <c r="I936" s="1" t="s">
        <v>2524</v>
      </c>
      <c r="J936" s="1" t="str">
        <f aca="false">+_xlfn.CONCAT(B936:C936)</f>
        <v>GlobalMakita</v>
      </c>
      <c r="K936" s="1" t="s">
        <v>3511</v>
      </c>
    </row>
    <row r="937" customFormat="false" ht="15" hidden="false" customHeight="false" outlineLevel="0" collapsed="false">
      <c r="A937" s="1" t="s">
        <v>3</v>
      </c>
      <c r="B937" s="1" t="s">
        <v>1522</v>
      </c>
      <c r="C937" s="1" t="s">
        <v>31</v>
      </c>
      <c r="D937" s="1" t="s">
        <v>296</v>
      </c>
      <c r="E937" s="1" t="s">
        <v>1725</v>
      </c>
      <c r="F937" s="1" t="s">
        <v>3565</v>
      </c>
      <c r="G937" s="1" t="s">
        <v>3565</v>
      </c>
      <c r="H937" s="1"/>
      <c r="I937" s="1" t="s">
        <v>2525</v>
      </c>
      <c r="J937" s="1" t="str">
        <f aca="false">+_xlfn.CONCAT(B937:C937)</f>
        <v>GlobalMakita</v>
      </c>
      <c r="K937" s="1" t="s">
        <v>3511</v>
      </c>
    </row>
    <row r="938" customFormat="false" ht="15" hidden="false" customHeight="false" outlineLevel="0" collapsed="false">
      <c r="A938" s="1" t="s">
        <v>3</v>
      </c>
      <c r="B938" s="1" t="s">
        <v>1522</v>
      </c>
      <c r="C938" s="1" t="s">
        <v>31</v>
      </c>
      <c r="D938" s="1" t="s">
        <v>296</v>
      </c>
      <c r="E938" s="1" t="s">
        <v>1725</v>
      </c>
      <c r="F938" s="1" t="s">
        <v>3565</v>
      </c>
      <c r="G938" s="1" t="s">
        <v>3565</v>
      </c>
      <c r="H938" s="1"/>
      <c r="I938" s="1" t="s">
        <v>2526</v>
      </c>
      <c r="J938" s="1" t="str">
        <f aca="false">+_xlfn.CONCAT(B938:C938)</f>
        <v>GlobalMakita</v>
      </c>
      <c r="K938" s="1" t="s">
        <v>3511</v>
      </c>
    </row>
    <row r="939" customFormat="false" ht="15" hidden="false" customHeight="false" outlineLevel="0" collapsed="false">
      <c r="A939" s="1" t="s">
        <v>3</v>
      </c>
      <c r="B939" s="1" t="s">
        <v>1522</v>
      </c>
      <c r="C939" s="1" t="s">
        <v>31</v>
      </c>
      <c r="D939" s="1" t="s">
        <v>296</v>
      </c>
      <c r="E939" s="1" t="s">
        <v>1725</v>
      </c>
      <c r="F939" s="1" t="s">
        <v>3565</v>
      </c>
      <c r="G939" s="1" t="s">
        <v>3565</v>
      </c>
      <c r="H939" s="1"/>
      <c r="I939" s="1" t="s">
        <v>2527</v>
      </c>
      <c r="J939" s="1" t="str">
        <f aca="false">+_xlfn.CONCAT(B939:C939)</f>
        <v>GlobalMakita</v>
      </c>
      <c r="K939" s="1" t="s">
        <v>3511</v>
      </c>
    </row>
    <row r="940" customFormat="false" ht="15" hidden="false" customHeight="false" outlineLevel="0" collapsed="false">
      <c r="A940" s="1" t="s">
        <v>3</v>
      </c>
      <c r="B940" s="1" t="s">
        <v>1522</v>
      </c>
      <c r="C940" s="1" t="s">
        <v>31</v>
      </c>
      <c r="D940" s="1" t="s">
        <v>296</v>
      </c>
      <c r="E940" s="1" t="s">
        <v>1725</v>
      </c>
      <c r="F940" s="1" t="s">
        <v>3565</v>
      </c>
      <c r="G940" s="1" t="s">
        <v>3565</v>
      </c>
      <c r="H940" s="1"/>
      <c r="I940" s="1" t="s">
        <v>2528</v>
      </c>
      <c r="J940" s="1" t="str">
        <f aca="false">+_xlfn.CONCAT(B940:C940)</f>
        <v>GlobalMakita</v>
      </c>
      <c r="K940" s="1" t="s">
        <v>3511</v>
      </c>
    </row>
    <row r="941" customFormat="false" ht="15" hidden="false" customHeight="false" outlineLevel="0" collapsed="false">
      <c r="A941" s="1" t="s">
        <v>3</v>
      </c>
      <c r="B941" s="1" t="s">
        <v>1522</v>
      </c>
      <c r="C941" s="1" t="s">
        <v>31</v>
      </c>
      <c r="D941" s="1" t="s">
        <v>296</v>
      </c>
      <c r="E941" s="1" t="s">
        <v>1725</v>
      </c>
      <c r="F941" s="1" t="s">
        <v>3565</v>
      </c>
      <c r="G941" s="1" t="s">
        <v>3565</v>
      </c>
      <c r="H941" s="1"/>
      <c r="I941" s="1" t="s">
        <v>3800</v>
      </c>
      <c r="J941" s="1" t="str">
        <f aca="false">+_xlfn.CONCAT(B941:C941)</f>
        <v>GlobalMakita</v>
      </c>
      <c r="K941" s="1" t="s">
        <v>3511</v>
      </c>
    </row>
    <row r="942" customFormat="false" ht="15" hidden="false" customHeight="false" outlineLevel="0" collapsed="false">
      <c r="A942" s="1" t="s">
        <v>3</v>
      </c>
      <c r="B942" s="1" t="s">
        <v>1522</v>
      </c>
      <c r="C942" s="1" t="s">
        <v>31</v>
      </c>
      <c r="D942" s="1" t="s">
        <v>296</v>
      </c>
      <c r="E942" s="1" t="s">
        <v>1725</v>
      </c>
      <c r="F942" s="1" t="s">
        <v>3565</v>
      </c>
      <c r="G942" s="1" t="s">
        <v>3565</v>
      </c>
      <c r="H942" s="1"/>
      <c r="I942" s="1" t="s">
        <v>2530</v>
      </c>
      <c r="J942" s="1" t="str">
        <f aca="false">+_xlfn.CONCAT(B942:C942)</f>
        <v>GlobalMakita</v>
      </c>
      <c r="K942" s="1" t="s">
        <v>3511</v>
      </c>
    </row>
    <row r="943" customFormat="false" ht="15" hidden="false" customHeight="false" outlineLevel="0" collapsed="false">
      <c r="A943" s="1" t="s">
        <v>3</v>
      </c>
      <c r="B943" s="1" t="s">
        <v>1522</v>
      </c>
      <c r="C943" s="1" t="s">
        <v>31</v>
      </c>
      <c r="D943" s="1" t="s">
        <v>296</v>
      </c>
      <c r="E943" s="1" t="s">
        <v>1725</v>
      </c>
      <c r="F943" s="1" t="s">
        <v>3565</v>
      </c>
      <c r="G943" s="1" t="s">
        <v>3565</v>
      </c>
      <c r="H943" s="1"/>
      <c r="I943" s="1" t="s">
        <v>2531</v>
      </c>
      <c r="J943" s="1" t="str">
        <f aca="false">+_xlfn.CONCAT(B943:C943)</f>
        <v>GlobalMakita</v>
      </c>
      <c r="K943" s="1" t="s">
        <v>3511</v>
      </c>
    </row>
    <row r="944" customFormat="false" ht="15" hidden="false" customHeight="false" outlineLevel="0" collapsed="false">
      <c r="A944" s="1" t="s">
        <v>3</v>
      </c>
      <c r="B944" s="1" t="s">
        <v>1522</v>
      </c>
      <c r="C944" s="1" t="s">
        <v>31</v>
      </c>
      <c r="D944" s="1" t="s">
        <v>296</v>
      </c>
      <c r="E944" s="1" t="s">
        <v>1725</v>
      </c>
      <c r="F944" s="1" t="s">
        <v>3565</v>
      </c>
      <c r="G944" s="1" t="s">
        <v>3565</v>
      </c>
      <c r="H944" s="1"/>
      <c r="I944" s="1" t="s">
        <v>2532</v>
      </c>
      <c r="J944" s="1" t="str">
        <f aca="false">+_xlfn.CONCAT(B944:C944)</f>
        <v>GlobalMakita</v>
      </c>
      <c r="K944" s="1" t="s">
        <v>3511</v>
      </c>
    </row>
    <row r="945" customFormat="false" ht="15" hidden="false" customHeight="false" outlineLevel="0" collapsed="false">
      <c r="A945" s="1" t="s">
        <v>3</v>
      </c>
      <c r="B945" s="1" t="s">
        <v>1522</v>
      </c>
      <c r="C945" s="1" t="s">
        <v>31</v>
      </c>
      <c r="D945" s="1" t="s">
        <v>296</v>
      </c>
      <c r="E945" s="1" t="s">
        <v>1725</v>
      </c>
      <c r="F945" s="1" t="s">
        <v>3565</v>
      </c>
      <c r="G945" s="1" t="s">
        <v>3565</v>
      </c>
      <c r="H945" s="1"/>
      <c r="I945" s="1" t="s">
        <v>2533</v>
      </c>
      <c r="J945" s="1" t="str">
        <f aca="false">+_xlfn.CONCAT(B945:C945)</f>
        <v>GlobalMakita</v>
      </c>
      <c r="K945" s="1" t="s">
        <v>3511</v>
      </c>
    </row>
    <row r="946" customFormat="false" ht="15" hidden="false" customHeight="false" outlineLevel="0" collapsed="false">
      <c r="A946" s="1" t="s">
        <v>3</v>
      </c>
      <c r="B946" s="1" t="s">
        <v>1522</v>
      </c>
      <c r="C946" s="1" t="s">
        <v>31</v>
      </c>
      <c r="D946" s="1" t="s">
        <v>296</v>
      </c>
      <c r="E946" s="1" t="s">
        <v>1725</v>
      </c>
      <c r="F946" s="1" t="s">
        <v>3565</v>
      </c>
      <c r="G946" s="1" t="s">
        <v>3565</v>
      </c>
      <c r="H946" s="1"/>
      <c r="I946" s="1" t="s">
        <v>2534</v>
      </c>
      <c r="J946" s="1" t="str">
        <f aca="false">+_xlfn.CONCAT(B946:C946)</f>
        <v>GlobalMakita</v>
      </c>
      <c r="K946" s="1" t="s">
        <v>3511</v>
      </c>
    </row>
    <row r="947" customFormat="false" ht="15" hidden="false" customHeight="false" outlineLevel="0" collapsed="false">
      <c r="A947" s="1" t="s">
        <v>3</v>
      </c>
      <c r="B947" s="1" t="s">
        <v>1522</v>
      </c>
      <c r="C947" s="1" t="s">
        <v>31</v>
      </c>
      <c r="D947" s="1" t="s">
        <v>296</v>
      </c>
      <c r="E947" s="1" t="s">
        <v>1725</v>
      </c>
      <c r="F947" s="1" t="s">
        <v>3565</v>
      </c>
      <c r="G947" s="1" t="s">
        <v>3565</v>
      </c>
      <c r="H947" s="1"/>
      <c r="I947" s="1" t="s">
        <v>2535</v>
      </c>
      <c r="J947" s="1" t="str">
        <f aca="false">+_xlfn.CONCAT(B947:C947)</f>
        <v>GlobalMakita</v>
      </c>
      <c r="K947" s="1" t="s">
        <v>3511</v>
      </c>
    </row>
    <row r="948" customFormat="false" ht="15" hidden="false" customHeight="false" outlineLevel="0" collapsed="false">
      <c r="A948" s="1" t="s">
        <v>3</v>
      </c>
      <c r="B948" s="1" t="s">
        <v>1522</v>
      </c>
      <c r="C948" s="1" t="s">
        <v>31</v>
      </c>
      <c r="D948" s="1" t="s">
        <v>296</v>
      </c>
      <c r="E948" s="1" t="s">
        <v>1725</v>
      </c>
      <c r="F948" s="1" t="s">
        <v>3565</v>
      </c>
      <c r="G948" s="1" t="s">
        <v>3565</v>
      </c>
      <c r="H948" s="1"/>
      <c r="I948" s="1" t="s">
        <v>2536</v>
      </c>
      <c r="J948" s="1" t="str">
        <f aca="false">+_xlfn.CONCAT(B948:C948)</f>
        <v>GlobalMakita</v>
      </c>
      <c r="K948" s="1" t="s">
        <v>3511</v>
      </c>
    </row>
    <row r="949" customFormat="false" ht="15" hidden="false" customHeight="false" outlineLevel="0" collapsed="false">
      <c r="A949" s="1" t="s">
        <v>3</v>
      </c>
      <c r="B949" s="1" t="s">
        <v>1522</v>
      </c>
      <c r="C949" s="1" t="s">
        <v>31</v>
      </c>
      <c r="D949" s="1" t="s">
        <v>296</v>
      </c>
      <c r="E949" s="1" t="s">
        <v>1725</v>
      </c>
      <c r="F949" s="1" t="s">
        <v>3565</v>
      </c>
      <c r="G949" s="1" t="s">
        <v>3565</v>
      </c>
      <c r="H949" s="1"/>
      <c r="I949" s="1" t="s">
        <v>3801</v>
      </c>
      <c r="J949" s="1" t="str">
        <f aca="false">+_xlfn.CONCAT(B949:C949)</f>
        <v>GlobalMakita</v>
      </c>
      <c r="K949" s="1" t="s">
        <v>3511</v>
      </c>
    </row>
    <row r="950" customFormat="false" ht="15" hidden="false" customHeight="false" outlineLevel="0" collapsed="false">
      <c r="A950" s="1" t="s">
        <v>3</v>
      </c>
      <c r="B950" s="1" t="s">
        <v>1522</v>
      </c>
      <c r="C950" s="1" t="s">
        <v>31</v>
      </c>
      <c r="D950" s="1" t="s">
        <v>296</v>
      </c>
      <c r="E950" s="1" t="s">
        <v>1725</v>
      </c>
      <c r="F950" s="1" t="s">
        <v>3565</v>
      </c>
      <c r="G950" s="1" t="s">
        <v>3565</v>
      </c>
      <c r="H950" s="1"/>
      <c r="I950" s="1" t="s">
        <v>2538</v>
      </c>
      <c r="J950" s="1" t="str">
        <f aca="false">+_xlfn.CONCAT(B950:C950)</f>
        <v>GlobalMakita</v>
      </c>
      <c r="K950" s="1" t="s">
        <v>3511</v>
      </c>
    </row>
    <row r="951" customFormat="false" ht="15" hidden="false" customHeight="false" outlineLevel="0" collapsed="false">
      <c r="A951" s="1" t="s">
        <v>3</v>
      </c>
      <c r="B951" s="1" t="s">
        <v>1522</v>
      </c>
      <c r="C951" s="1" t="s">
        <v>31</v>
      </c>
      <c r="D951" s="1" t="s">
        <v>296</v>
      </c>
      <c r="E951" s="1" t="s">
        <v>1725</v>
      </c>
      <c r="F951" s="1" t="s">
        <v>3565</v>
      </c>
      <c r="G951" s="1" t="s">
        <v>3565</v>
      </c>
      <c r="H951" s="1"/>
      <c r="I951" s="1" t="s">
        <v>2539</v>
      </c>
      <c r="J951" s="1" t="str">
        <f aca="false">+_xlfn.CONCAT(B951:C951)</f>
        <v>GlobalMakita</v>
      </c>
      <c r="K951" s="1" t="s">
        <v>3511</v>
      </c>
    </row>
    <row r="952" customFormat="false" ht="15" hidden="false" customHeight="false" outlineLevel="0" collapsed="false">
      <c r="A952" s="1" t="s">
        <v>3</v>
      </c>
      <c r="B952" s="1" t="s">
        <v>1522</v>
      </c>
      <c r="C952" s="1" t="s">
        <v>31</v>
      </c>
      <c r="D952" s="1" t="s">
        <v>296</v>
      </c>
      <c r="E952" s="1" t="s">
        <v>1725</v>
      </c>
      <c r="F952" s="1" t="s">
        <v>3565</v>
      </c>
      <c r="G952" s="1" t="s">
        <v>3565</v>
      </c>
      <c r="H952" s="1"/>
      <c r="I952" s="1" t="s">
        <v>2540</v>
      </c>
      <c r="J952" s="1" t="str">
        <f aca="false">+_xlfn.CONCAT(B952:C952)</f>
        <v>GlobalMakita</v>
      </c>
      <c r="K952" s="1" t="s">
        <v>3511</v>
      </c>
    </row>
    <row r="953" customFormat="false" ht="15" hidden="false" customHeight="false" outlineLevel="0" collapsed="false">
      <c r="A953" s="1" t="s">
        <v>3</v>
      </c>
      <c r="B953" s="1" t="s">
        <v>1522</v>
      </c>
      <c r="C953" s="1" t="s">
        <v>31</v>
      </c>
      <c r="D953" s="1" t="s">
        <v>296</v>
      </c>
      <c r="E953" s="1" t="s">
        <v>1725</v>
      </c>
      <c r="F953" s="1" t="s">
        <v>3565</v>
      </c>
      <c r="G953" s="1" t="s">
        <v>3565</v>
      </c>
      <c r="H953" s="1"/>
      <c r="I953" s="1" t="s">
        <v>2541</v>
      </c>
      <c r="J953" s="1" t="str">
        <f aca="false">+_xlfn.CONCAT(B953:C953)</f>
        <v>GlobalMakita</v>
      </c>
      <c r="K953" s="1" t="s">
        <v>3511</v>
      </c>
    </row>
    <row r="954" customFormat="false" ht="15" hidden="false" customHeight="false" outlineLevel="0" collapsed="false">
      <c r="A954" s="1" t="s">
        <v>3</v>
      </c>
      <c r="B954" s="1" t="s">
        <v>1522</v>
      </c>
      <c r="C954" s="1" t="s">
        <v>31</v>
      </c>
      <c r="D954" s="1" t="s">
        <v>296</v>
      </c>
      <c r="E954" s="1" t="s">
        <v>1725</v>
      </c>
      <c r="F954" s="1" t="s">
        <v>3565</v>
      </c>
      <c r="G954" s="1" t="s">
        <v>3565</v>
      </c>
      <c r="H954" s="1"/>
      <c r="I954" s="1" t="s">
        <v>3802</v>
      </c>
      <c r="J954" s="1" t="str">
        <f aca="false">+_xlfn.CONCAT(B954:C954)</f>
        <v>GlobalMakita</v>
      </c>
      <c r="K954" s="1" t="s">
        <v>3511</v>
      </c>
    </row>
    <row r="955" customFormat="false" ht="15" hidden="false" customHeight="false" outlineLevel="0" collapsed="false">
      <c r="A955" s="1" t="s">
        <v>3</v>
      </c>
      <c r="B955" s="1" t="s">
        <v>1522</v>
      </c>
      <c r="C955" s="1" t="s">
        <v>31</v>
      </c>
      <c r="D955" s="1" t="s">
        <v>296</v>
      </c>
      <c r="E955" s="1" t="s">
        <v>1725</v>
      </c>
      <c r="F955" s="1" t="s">
        <v>3565</v>
      </c>
      <c r="G955" s="1" t="s">
        <v>3565</v>
      </c>
      <c r="H955" s="1"/>
      <c r="I955" s="1" t="s">
        <v>3803</v>
      </c>
      <c r="J955" s="1" t="str">
        <f aca="false">+_xlfn.CONCAT(B955:C955)</f>
        <v>GlobalMakita</v>
      </c>
      <c r="K955" s="1" t="s">
        <v>3511</v>
      </c>
    </row>
    <row r="956" customFormat="false" ht="15" hidden="false" customHeight="false" outlineLevel="0" collapsed="false">
      <c r="A956" s="1" t="s">
        <v>3</v>
      </c>
      <c r="B956" s="1" t="s">
        <v>1522</v>
      </c>
      <c r="C956" s="1" t="s">
        <v>31</v>
      </c>
      <c r="D956" s="1" t="s">
        <v>296</v>
      </c>
      <c r="E956" s="1" t="s">
        <v>1725</v>
      </c>
      <c r="F956" s="1" t="s">
        <v>3565</v>
      </c>
      <c r="G956" s="1" t="s">
        <v>3565</v>
      </c>
      <c r="H956" s="1"/>
      <c r="I956" s="1" t="s">
        <v>2544</v>
      </c>
      <c r="J956" s="1" t="str">
        <f aca="false">+_xlfn.CONCAT(B956:C956)</f>
        <v>GlobalMakita</v>
      </c>
      <c r="K956" s="1" t="s">
        <v>3511</v>
      </c>
    </row>
    <row r="957" customFormat="false" ht="15" hidden="false" customHeight="false" outlineLevel="0" collapsed="false">
      <c r="A957" s="1" t="s">
        <v>3</v>
      </c>
      <c r="B957" s="1" t="s">
        <v>1522</v>
      </c>
      <c r="C957" s="1" t="s">
        <v>31</v>
      </c>
      <c r="D957" s="1" t="s">
        <v>296</v>
      </c>
      <c r="E957" s="1" t="s">
        <v>1725</v>
      </c>
      <c r="F957" s="1" t="s">
        <v>3565</v>
      </c>
      <c r="G957" s="1" t="s">
        <v>3565</v>
      </c>
      <c r="H957" s="1"/>
      <c r="I957" s="1" t="s">
        <v>2545</v>
      </c>
      <c r="J957" s="1" t="str">
        <f aca="false">+_xlfn.CONCAT(B957:C957)</f>
        <v>GlobalMakita</v>
      </c>
      <c r="K957" s="1" t="s">
        <v>3511</v>
      </c>
    </row>
    <row r="958" customFormat="false" ht="15" hidden="false" customHeight="false" outlineLevel="0" collapsed="false">
      <c r="A958" s="1" t="s">
        <v>3</v>
      </c>
      <c r="B958" s="1" t="s">
        <v>1522</v>
      </c>
      <c r="C958" s="1" t="s">
        <v>31</v>
      </c>
      <c r="D958" s="1" t="s">
        <v>296</v>
      </c>
      <c r="E958" s="1" t="s">
        <v>1725</v>
      </c>
      <c r="F958" s="1" t="s">
        <v>3565</v>
      </c>
      <c r="G958" s="1" t="s">
        <v>3565</v>
      </c>
      <c r="H958" s="1"/>
      <c r="I958" s="1" t="s">
        <v>2546</v>
      </c>
      <c r="J958" s="1" t="str">
        <f aca="false">+_xlfn.CONCAT(B958:C958)</f>
        <v>GlobalMakita</v>
      </c>
      <c r="K958" s="1" t="s">
        <v>3511</v>
      </c>
    </row>
    <row r="959" customFormat="false" ht="15" hidden="false" customHeight="false" outlineLevel="0" collapsed="false">
      <c r="A959" s="1" t="s">
        <v>3</v>
      </c>
      <c r="B959" s="1" t="s">
        <v>1522</v>
      </c>
      <c r="C959" s="1" t="s">
        <v>31</v>
      </c>
      <c r="D959" s="1" t="s">
        <v>296</v>
      </c>
      <c r="E959" s="1" t="s">
        <v>1725</v>
      </c>
      <c r="F959" s="1" t="s">
        <v>3565</v>
      </c>
      <c r="G959" s="1" t="s">
        <v>3565</v>
      </c>
      <c r="H959" s="1"/>
      <c r="I959" s="1" t="s">
        <v>2547</v>
      </c>
      <c r="J959" s="1" t="str">
        <f aca="false">+_xlfn.CONCAT(B959:C959)</f>
        <v>GlobalMakita</v>
      </c>
      <c r="K959" s="1" t="s">
        <v>3511</v>
      </c>
    </row>
    <row r="960" customFormat="false" ht="15" hidden="false" customHeight="false" outlineLevel="0" collapsed="false">
      <c r="A960" s="1" t="s">
        <v>3</v>
      </c>
      <c r="B960" s="1" t="s">
        <v>1522</v>
      </c>
      <c r="C960" s="1" t="s">
        <v>31</v>
      </c>
      <c r="D960" s="1" t="s">
        <v>296</v>
      </c>
      <c r="E960" s="1" t="s">
        <v>1725</v>
      </c>
      <c r="F960" s="1" t="s">
        <v>3565</v>
      </c>
      <c r="G960" s="1" t="s">
        <v>3565</v>
      </c>
      <c r="H960" s="1"/>
      <c r="I960" s="1" t="s">
        <v>2548</v>
      </c>
      <c r="J960" s="1" t="str">
        <f aca="false">+_xlfn.CONCAT(B960:C960)</f>
        <v>GlobalMakita</v>
      </c>
      <c r="K960" s="1" t="s">
        <v>3511</v>
      </c>
    </row>
    <row r="961" customFormat="false" ht="15" hidden="false" customHeight="false" outlineLevel="0" collapsed="false">
      <c r="A961" s="1" t="s">
        <v>3</v>
      </c>
      <c r="B961" s="1" t="s">
        <v>1522</v>
      </c>
      <c r="C961" s="1" t="s">
        <v>31</v>
      </c>
      <c r="D961" s="1" t="s">
        <v>296</v>
      </c>
      <c r="E961" s="1" t="s">
        <v>1725</v>
      </c>
      <c r="F961" s="1" t="s">
        <v>3565</v>
      </c>
      <c r="G961" s="1" t="s">
        <v>3565</v>
      </c>
      <c r="H961" s="1"/>
      <c r="I961" s="1" t="s">
        <v>2549</v>
      </c>
      <c r="J961" s="1" t="str">
        <f aca="false">+_xlfn.CONCAT(B961:C961)</f>
        <v>GlobalMakita</v>
      </c>
      <c r="K961" s="1" t="s">
        <v>3511</v>
      </c>
    </row>
    <row r="962" customFormat="false" ht="15" hidden="false" customHeight="false" outlineLevel="0" collapsed="false">
      <c r="A962" s="1" t="s">
        <v>3</v>
      </c>
      <c r="B962" s="1" t="s">
        <v>1522</v>
      </c>
      <c r="C962" s="1" t="s">
        <v>31</v>
      </c>
      <c r="D962" s="1" t="s">
        <v>296</v>
      </c>
      <c r="E962" s="1" t="s">
        <v>1725</v>
      </c>
      <c r="F962" s="1" t="s">
        <v>3565</v>
      </c>
      <c r="G962" s="1" t="s">
        <v>3565</v>
      </c>
      <c r="H962" s="1"/>
      <c r="I962" s="1" t="s">
        <v>2550</v>
      </c>
      <c r="J962" s="1" t="str">
        <f aca="false">+_xlfn.CONCAT(B962:C962)</f>
        <v>GlobalMakita</v>
      </c>
      <c r="K962" s="1" t="s">
        <v>3511</v>
      </c>
    </row>
    <row r="963" customFormat="false" ht="15" hidden="false" customHeight="false" outlineLevel="0" collapsed="false">
      <c r="A963" s="1" t="s">
        <v>3</v>
      </c>
      <c r="B963" s="1" t="s">
        <v>1522</v>
      </c>
      <c r="C963" s="1" t="s">
        <v>31</v>
      </c>
      <c r="D963" s="1" t="s">
        <v>296</v>
      </c>
      <c r="E963" s="1" t="s">
        <v>1725</v>
      </c>
      <c r="F963" s="1" t="s">
        <v>3565</v>
      </c>
      <c r="G963" s="1" t="s">
        <v>3565</v>
      </c>
      <c r="H963" s="1"/>
      <c r="I963" s="1" t="s">
        <v>2551</v>
      </c>
      <c r="J963" s="1" t="str">
        <f aca="false">+_xlfn.CONCAT(B963:C963)</f>
        <v>GlobalMakita</v>
      </c>
      <c r="K963" s="1" t="s">
        <v>3511</v>
      </c>
    </row>
    <row r="964" customFormat="false" ht="15" hidden="false" customHeight="false" outlineLevel="0" collapsed="false">
      <c r="A964" s="1" t="s">
        <v>3</v>
      </c>
      <c r="B964" s="1" t="s">
        <v>1522</v>
      </c>
      <c r="C964" s="1" t="s">
        <v>31</v>
      </c>
      <c r="D964" s="1" t="s">
        <v>296</v>
      </c>
      <c r="E964" s="1" t="s">
        <v>1725</v>
      </c>
      <c r="F964" s="1" t="s">
        <v>3565</v>
      </c>
      <c r="G964" s="1" t="s">
        <v>3565</v>
      </c>
      <c r="H964" s="1"/>
      <c r="I964" s="1" t="s">
        <v>2552</v>
      </c>
      <c r="J964" s="1" t="str">
        <f aca="false">+_xlfn.CONCAT(B964:C964)</f>
        <v>GlobalMakita</v>
      </c>
      <c r="K964" s="1" t="s">
        <v>3511</v>
      </c>
    </row>
    <row r="965" customFormat="false" ht="15" hidden="false" customHeight="false" outlineLevel="0" collapsed="false">
      <c r="A965" s="1" t="s">
        <v>3</v>
      </c>
      <c r="B965" s="1" t="s">
        <v>1522</v>
      </c>
      <c r="C965" s="1" t="s">
        <v>31</v>
      </c>
      <c r="D965" s="1" t="s">
        <v>296</v>
      </c>
      <c r="E965" s="1" t="s">
        <v>1725</v>
      </c>
      <c r="F965" s="1" t="s">
        <v>3565</v>
      </c>
      <c r="G965" s="1" t="s">
        <v>3565</v>
      </c>
      <c r="H965" s="1"/>
      <c r="I965" s="1" t="s">
        <v>2553</v>
      </c>
      <c r="J965" s="1" t="str">
        <f aca="false">+_xlfn.CONCAT(B965:C965)</f>
        <v>GlobalMakita</v>
      </c>
      <c r="K965" s="1" t="s">
        <v>3511</v>
      </c>
    </row>
    <row r="966" customFormat="false" ht="15" hidden="false" customHeight="false" outlineLevel="0" collapsed="false">
      <c r="A966" s="1" t="s">
        <v>3</v>
      </c>
      <c r="B966" s="1" t="s">
        <v>1522</v>
      </c>
      <c r="C966" s="1" t="s">
        <v>31</v>
      </c>
      <c r="D966" s="1" t="s">
        <v>296</v>
      </c>
      <c r="E966" s="1" t="s">
        <v>1725</v>
      </c>
      <c r="F966" s="1" t="s">
        <v>3565</v>
      </c>
      <c r="G966" s="1" t="s">
        <v>3565</v>
      </c>
      <c r="H966" s="1"/>
      <c r="I966" s="1" t="s">
        <v>2554</v>
      </c>
      <c r="J966" s="1" t="str">
        <f aca="false">+_xlfn.CONCAT(B966:C966)</f>
        <v>GlobalMakita</v>
      </c>
      <c r="K966" s="1" t="s">
        <v>3511</v>
      </c>
    </row>
    <row r="967" customFormat="false" ht="15" hidden="false" customHeight="false" outlineLevel="0" collapsed="false">
      <c r="A967" s="1" t="s">
        <v>3</v>
      </c>
      <c r="B967" s="1" t="s">
        <v>1522</v>
      </c>
      <c r="C967" s="1" t="s">
        <v>31</v>
      </c>
      <c r="D967" s="1" t="s">
        <v>296</v>
      </c>
      <c r="E967" s="1" t="s">
        <v>1725</v>
      </c>
      <c r="F967" s="1" t="s">
        <v>3565</v>
      </c>
      <c r="G967" s="1" t="s">
        <v>3565</v>
      </c>
      <c r="H967" s="1"/>
      <c r="I967" s="1" t="s">
        <v>2555</v>
      </c>
      <c r="J967" s="1" t="str">
        <f aca="false">+_xlfn.CONCAT(B967:C967)</f>
        <v>GlobalMakita</v>
      </c>
      <c r="K967" s="1" t="s">
        <v>3511</v>
      </c>
    </row>
    <row r="968" customFormat="false" ht="15" hidden="false" customHeight="false" outlineLevel="0" collapsed="false">
      <c r="A968" s="1" t="s">
        <v>3</v>
      </c>
      <c r="B968" s="1" t="s">
        <v>1522</v>
      </c>
      <c r="C968" s="1" t="s">
        <v>31</v>
      </c>
      <c r="D968" s="1" t="s">
        <v>296</v>
      </c>
      <c r="E968" s="1" t="s">
        <v>1725</v>
      </c>
      <c r="F968" s="1" t="s">
        <v>3565</v>
      </c>
      <c r="G968" s="1" t="s">
        <v>3565</v>
      </c>
      <c r="H968" s="1"/>
      <c r="I968" s="1" t="s">
        <v>2556</v>
      </c>
      <c r="J968" s="1" t="str">
        <f aca="false">+_xlfn.CONCAT(B968:C968)</f>
        <v>GlobalMakita</v>
      </c>
      <c r="K968" s="1" t="s">
        <v>3511</v>
      </c>
    </row>
    <row r="969" customFormat="false" ht="15" hidden="false" customHeight="false" outlineLevel="0" collapsed="false">
      <c r="A969" s="1" t="s">
        <v>3</v>
      </c>
      <c r="B969" s="1" t="s">
        <v>1522</v>
      </c>
      <c r="C969" s="1" t="s">
        <v>31</v>
      </c>
      <c r="D969" s="1" t="s">
        <v>296</v>
      </c>
      <c r="E969" s="1" t="s">
        <v>1725</v>
      </c>
      <c r="F969" s="1" t="s">
        <v>3565</v>
      </c>
      <c r="G969" s="1" t="s">
        <v>3565</v>
      </c>
      <c r="H969" s="1"/>
      <c r="I969" s="1" t="s">
        <v>2557</v>
      </c>
      <c r="J969" s="1" t="str">
        <f aca="false">+_xlfn.CONCAT(B969:C969)</f>
        <v>GlobalMakita</v>
      </c>
      <c r="K969" s="1" t="s">
        <v>3511</v>
      </c>
    </row>
    <row r="970" customFormat="false" ht="15" hidden="false" customHeight="false" outlineLevel="0" collapsed="false">
      <c r="A970" s="1" t="s">
        <v>3</v>
      </c>
      <c r="B970" s="1" t="s">
        <v>1522</v>
      </c>
      <c r="C970" s="1" t="s">
        <v>31</v>
      </c>
      <c r="D970" s="1" t="s">
        <v>296</v>
      </c>
      <c r="E970" s="1" t="s">
        <v>1725</v>
      </c>
      <c r="F970" s="1" t="s">
        <v>3565</v>
      </c>
      <c r="G970" s="1" t="s">
        <v>3565</v>
      </c>
      <c r="H970" s="1"/>
      <c r="I970" s="1" t="s">
        <v>2558</v>
      </c>
      <c r="J970" s="1" t="str">
        <f aca="false">+_xlfn.CONCAT(B970:C970)</f>
        <v>GlobalMakita</v>
      </c>
      <c r="K970" s="1" t="s">
        <v>3511</v>
      </c>
    </row>
    <row r="971" customFormat="false" ht="15" hidden="false" customHeight="false" outlineLevel="0" collapsed="false">
      <c r="A971" s="1" t="s">
        <v>3</v>
      </c>
      <c r="B971" s="1" t="s">
        <v>1522</v>
      </c>
      <c r="C971" s="1" t="s">
        <v>31</v>
      </c>
      <c r="D971" s="1" t="s">
        <v>296</v>
      </c>
      <c r="E971" s="1" t="s">
        <v>1725</v>
      </c>
      <c r="F971" s="1" t="s">
        <v>3565</v>
      </c>
      <c r="G971" s="1" t="s">
        <v>3565</v>
      </c>
      <c r="H971" s="1"/>
      <c r="I971" s="1" t="s">
        <v>2559</v>
      </c>
      <c r="J971" s="1" t="str">
        <f aca="false">+_xlfn.CONCAT(B971:C971)</f>
        <v>GlobalMakita</v>
      </c>
      <c r="K971" s="1" t="s">
        <v>3511</v>
      </c>
    </row>
    <row r="972" customFormat="false" ht="15" hidden="false" customHeight="false" outlineLevel="0" collapsed="false">
      <c r="A972" s="1" t="s">
        <v>3</v>
      </c>
      <c r="B972" s="1" t="s">
        <v>1522</v>
      </c>
      <c r="C972" s="1" t="s">
        <v>31</v>
      </c>
      <c r="D972" s="1" t="s">
        <v>296</v>
      </c>
      <c r="E972" s="1" t="s">
        <v>1725</v>
      </c>
      <c r="F972" s="1" t="s">
        <v>3565</v>
      </c>
      <c r="G972" s="1" t="s">
        <v>3565</v>
      </c>
      <c r="H972" s="1"/>
      <c r="I972" s="1" t="s">
        <v>2560</v>
      </c>
      <c r="J972" s="1" t="str">
        <f aca="false">+_xlfn.CONCAT(B972:C972)</f>
        <v>GlobalMakita</v>
      </c>
      <c r="K972" s="1" t="s">
        <v>3511</v>
      </c>
    </row>
    <row r="973" customFormat="false" ht="15" hidden="false" customHeight="false" outlineLevel="0" collapsed="false">
      <c r="A973" s="1" t="s">
        <v>3</v>
      </c>
      <c r="B973" s="1" t="s">
        <v>1522</v>
      </c>
      <c r="C973" s="1" t="s">
        <v>31</v>
      </c>
      <c r="D973" s="1" t="s">
        <v>296</v>
      </c>
      <c r="E973" s="1" t="s">
        <v>1725</v>
      </c>
      <c r="F973" s="1" t="s">
        <v>3565</v>
      </c>
      <c r="G973" s="1" t="s">
        <v>3565</v>
      </c>
      <c r="H973" s="1"/>
      <c r="I973" s="1" t="s">
        <v>2561</v>
      </c>
      <c r="J973" s="1" t="str">
        <f aca="false">+_xlfn.CONCAT(B973:C973)</f>
        <v>GlobalMakita</v>
      </c>
      <c r="K973" s="1" t="s">
        <v>3511</v>
      </c>
    </row>
    <row r="974" customFormat="false" ht="15" hidden="false" customHeight="false" outlineLevel="0" collapsed="false">
      <c r="A974" s="1" t="s">
        <v>3</v>
      </c>
      <c r="B974" s="1" t="s">
        <v>1522</v>
      </c>
      <c r="C974" s="1" t="s">
        <v>31</v>
      </c>
      <c r="D974" s="1" t="s">
        <v>296</v>
      </c>
      <c r="E974" s="1" t="s">
        <v>1725</v>
      </c>
      <c r="F974" s="1" t="s">
        <v>3565</v>
      </c>
      <c r="G974" s="1" t="s">
        <v>3565</v>
      </c>
      <c r="H974" s="1"/>
      <c r="I974" s="1" t="s">
        <v>3804</v>
      </c>
      <c r="J974" s="1" t="str">
        <f aca="false">+_xlfn.CONCAT(B974:C974)</f>
        <v>GlobalMakita</v>
      </c>
      <c r="K974" s="1" t="s">
        <v>3511</v>
      </c>
    </row>
    <row r="975" customFormat="false" ht="15" hidden="false" customHeight="false" outlineLevel="0" collapsed="false">
      <c r="A975" s="1" t="s">
        <v>3</v>
      </c>
      <c r="B975" s="1" t="s">
        <v>1522</v>
      </c>
      <c r="C975" s="1" t="s">
        <v>31</v>
      </c>
      <c r="D975" s="1" t="s">
        <v>296</v>
      </c>
      <c r="E975" s="1" t="s">
        <v>1725</v>
      </c>
      <c r="F975" s="1" t="s">
        <v>3565</v>
      </c>
      <c r="G975" s="1" t="s">
        <v>3565</v>
      </c>
      <c r="H975" s="1"/>
      <c r="I975" s="1" t="s">
        <v>2563</v>
      </c>
      <c r="J975" s="1" t="str">
        <f aca="false">+_xlfn.CONCAT(B975:C975)</f>
        <v>GlobalMakita</v>
      </c>
      <c r="K975" s="1" t="s">
        <v>3511</v>
      </c>
    </row>
    <row r="976" customFormat="false" ht="15" hidden="false" customHeight="false" outlineLevel="0" collapsed="false">
      <c r="A976" s="1" t="s">
        <v>3</v>
      </c>
      <c r="B976" s="1" t="s">
        <v>1522</v>
      </c>
      <c r="C976" s="1" t="s">
        <v>31</v>
      </c>
      <c r="D976" s="1" t="s">
        <v>296</v>
      </c>
      <c r="E976" s="1" t="s">
        <v>1725</v>
      </c>
      <c r="F976" s="1" t="s">
        <v>3565</v>
      </c>
      <c r="G976" s="1" t="s">
        <v>3565</v>
      </c>
      <c r="H976" s="1"/>
      <c r="I976" s="1" t="s">
        <v>2564</v>
      </c>
      <c r="J976" s="1" t="str">
        <f aca="false">+_xlfn.CONCAT(B976:C976)</f>
        <v>GlobalMakita</v>
      </c>
      <c r="K976" s="1" t="s">
        <v>3511</v>
      </c>
    </row>
    <row r="977" customFormat="false" ht="15" hidden="false" customHeight="false" outlineLevel="0" collapsed="false">
      <c r="A977" s="1" t="s">
        <v>3</v>
      </c>
      <c r="B977" s="1" t="s">
        <v>1522</v>
      </c>
      <c r="C977" s="1" t="s">
        <v>31</v>
      </c>
      <c r="D977" s="1" t="s">
        <v>296</v>
      </c>
      <c r="E977" s="1" t="s">
        <v>1725</v>
      </c>
      <c r="F977" s="1" t="s">
        <v>3565</v>
      </c>
      <c r="G977" s="1" t="s">
        <v>3565</v>
      </c>
      <c r="H977" s="1"/>
      <c r="I977" s="1" t="s">
        <v>2565</v>
      </c>
      <c r="J977" s="1" t="str">
        <f aca="false">+_xlfn.CONCAT(B977:C977)</f>
        <v>GlobalMakita</v>
      </c>
      <c r="K977" s="1" t="s">
        <v>3511</v>
      </c>
    </row>
    <row r="978" customFormat="false" ht="15" hidden="false" customHeight="false" outlineLevel="0" collapsed="false">
      <c r="A978" s="1" t="s">
        <v>3</v>
      </c>
      <c r="B978" s="1" t="s">
        <v>1522</v>
      </c>
      <c r="C978" s="1" t="s">
        <v>31</v>
      </c>
      <c r="D978" s="1" t="s">
        <v>296</v>
      </c>
      <c r="E978" s="1" t="s">
        <v>1725</v>
      </c>
      <c r="F978" s="1" t="s">
        <v>3565</v>
      </c>
      <c r="G978" s="1" t="s">
        <v>3565</v>
      </c>
      <c r="H978" s="1"/>
      <c r="I978" s="1" t="s">
        <v>2566</v>
      </c>
      <c r="J978" s="1" t="str">
        <f aca="false">+_xlfn.CONCAT(B978:C978)</f>
        <v>GlobalMakita</v>
      </c>
      <c r="K978" s="1" t="s">
        <v>3511</v>
      </c>
    </row>
    <row r="979" customFormat="false" ht="15" hidden="false" customHeight="false" outlineLevel="0" collapsed="false">
      <c r="A979" s="1" t="s">
        <v>3</v>
      </c>
      <c r="B979" s="1" t="s">
        <v>1522</v>
      </c>
      <c r="C979" s="1" t="s">
        <v>31</v>
      </c>
      <c r="D979" s="1" t="s">
        <v>296</v>
      </c>
      <c r="E979" s="1" t="s">
        <v>1725</v>
      </c>
      <c r="F979" s="1" t="s">
        <v>3565</v>
      </c>
      <c r="G979" s="1" t="s">
        <v>3565</v>
      </c>
      <c r="H979" s="1"/>
      <c r="I979" s="1" t="s">
        <v>2567</v>
      </c>
      <c r="J979" s="1" t="str">
        <f aca="false">+_xlfn.CONCAT(B979:C979)</f>
        <v>GlobalMakita</v>
      </c>
      <c r="K979" s="1" t="s">
        <v>3511</v>
      </c>
    </row>
    <row r="980" customFormat="false" ht="15" hidden="false" customHeight="false" outlineLevel="0" collapsed="false">
      <c r="A980" s="1" t="s">
        <v>3</v>
      </c>
      <c r="B980" s="1" t="s">
        <v>1522</v>
      </c>
      <c r="C980" s="1" t="s">
        <v>31</v>
      </c>
      <c r="D980" s="1" t="s">
        <v>296</v>
      </c>
      <c r="E980" s="1" t="s">
        <v>1725</v>
      </c>
      <c r="F980" s="1" t="s">
        <v>3565</v>
      </c>
      <c r="G980" s="1" t="s">
        <v>3565</v>
      </c>
      <c r="H980" s="1"/>
      <c r="I980" s="1" t="s">
        <v>2568</v>
      </c>
      <c r="J980" s="1" t="str">
        <f aca="false">+_xlfn.CONCAT(B980:C980)</f>
        <v>GlobalMakita</v>
      </c>
      <c r="K980" s="1" t="s">
        <v>3511</v>
      </c>
    </row>
    <row r="981" customFormat="false" ht="15" hidden="false" customHeight="false" outlineLevel="0" collapsed="false">
      <c r="A981" s="1" t="s">
        <v>3</v>
      </c>
      <c r="B981" s="1" t="s">
        <v>1522</v>
      </c>
      <c r="C981" s="1" t="s">
        <v>31</v>
      </c>
      <c r="D981" s="1" t="s">
        <v>296</v>
      </c>
      <c r="E981" s="1" t="s">
        <v>1725</v>
      </c>
      <c r="F981" s="1" t="s">
        <v>3565</v>
      </c>
      <c r="G981" s="1" t="s">
        <v>3565</v>
      </c>
      <c r="H981" s="1"/>
      <c r="I981" s="1" t="s">
        <v>2569</v>
      </c>
      <c r="J981" s="1" t="str">
        <f aca="false">+_xlfn.CONCAT(B981:C981)</f>
        <v>GlobalMakita</v>
      </c>
      <c r="K981" s="1" t="s">
        <v>3511</v>
      </c>
    </row>
    <row r="982" customFormat="false" ht="15" hidden="false" customHeight="false" outlineLevel="0" collapsed="false">
      <c r="A982" s="1" t="s">
        <v>3</v>
      </c>
      <c r="B982" s="1" t="s">
        <v>1522</v>
      </c>
      <c r="C982" s="1" t="s">
        <v>31</v>
      </c>
      <c r="D982" s="1" t="s">
        <v>296</v>
      </c>
      <c r="E982" s="1" t="s">
        <v>1725</v>
      </c>
      <c r="F982" s="1" t="s">
        <v>3565</v>
      </c>
      <c r="G982" s="1" t="s">
        <v>3565</v>
      </c>
      <c r="H982" s="1"/>
      <c r="I982" s="1" t="s">
        <v>2570</v>
      </c>
      <c r="J982" s="1" t="str">
        <f aca="false">+_xlfn.CONCAT(B982:C982)</f>
        <v>GlobalMakita</v>
      </c>
      <c r="K982" s="1" t="s">
        <v>3511</v>
      </c>
    </row>
    <row r="983" customFormat="false" ht="15" hidden="false" customHeight="false" outlineLevel="0" collapsed="false">
      <c r="A983" s="1" t="s">
        <v>3</v>
      </c>
      <c r="B983" s="1" t="s">
        <v>1522</v>
      </c>
      <c r="C983" s="1" t="s">
        <v>31</v>
      </c>
      <c r="D983" s="1" t="s">
        <v>296</v>
      </c>
      <c r="E983" s="1" t="s">
        <v>1725</v>
      </c>
      <c r="F983" s="1" t="s">
        <v>3565</v>
      </c>
      <c r="G983" s="1" t="s">
        <v>3565</v>
      </c>
      <c r="H983" s="1"/>
      <c r="I983" s="1" t="s">
        <v>2571</v>
      </c>
      <c r="J983" s="1" t="str">
        <f aca="false">+_xlfn.CONCAT(B983:C983)</f>
        <v>GlobalMakita</v>
      </c>
      <c r="K983" s="1" t="s">
        <v>3511</v>
      </c>
    </row>
    <row r="984" customFormat="false" ht="15" hidden="false" customHeight="false" outlineLevel="0" collapsed="false">
      <c r="A984" s="1" t="s">
        <v>3</v>
      </c>
      <c r="B984" s="1" t="s">
        <v>1522</v>
      </c>
      <c r="C984" s="1" t="s">
        <v>31</v>
      </c>
      <c r="D984" s="1" t="s">
        <v>296</v>
      </c>
      <c r="E984" s="1" t="s">
        <v>1725</v>
      </c>
      <c r="F984" s="1" t="s">
        <v>3565</v>
      </c>
      <c r="G984" s="1" t="s">
        <v>3565</v>
      </c>
      <c r="H984" s="1"/>
      <c r="I984" s="1" t="s">
        <v>2572</v>
      </c>
      <c r="J984" s="1" t="str">
        <f aca="false">+_xlfn.CONCAT(B984:C984)</f>
        <v>GlobalMakita</v>
      </c>
      <c r="K984" s="1" t="s">
        <v>3511</v>
      </c>
    </row>
    <row r="985" customFormat="false" ht="15" hidden="false" customHeight="false" outlineLevel="0" collapsed="false">
      <c r="A985" s="1" t="s">
        <v>3</v>
      </c>
      <c r="B985" s="1" t="s">
        <v>1522</v>
      </c>
      <c r="C985" s="1" t="s">
        <v>31</v>
      </c>
      <c r="D985" s="1" t="s">
        <v>296</v>
      </c>
      <c r="E985" s="1" t="s">
        <v>1725</v>
      </c>
      <c r="F985" s="1" t="s">
        <v>3565</v>
      </c>
      <c r="G985" s="1" t="s">
        <v>3565</v>
      </c>
      <c r="H985" s="1"/>
      <c r="I985" s="1" t="s">
        <v>2573</v>
      </c>
      <c r="J985" s="1" t="str">
        <f aca="false">+_xlfn.CONCAT(B985:C985)</f>
        <v>GlobalMakita</v>
      </c>
      <c r="K985" s="1" t="s">
        <v>3511</v>
      </c>
    </row>
    <row r="986" customFormat="false" ht="15" hidden="false" customHeight="false" outlineLevel="0" collapsed="false">
      <c r="A986" s="1" t="s">
        <v>3</v>
      </c>
      <c r="B986" s="1" t="s">
        <v>1522</v>
      </c>
      <c r="C986" s="1" t="s">
        <v>31</v>
      </c>
      <c r="D986" s="1" t="s">
        <v>296</v>
      </c>
      <c r="E986" s="1" t="s">
        <v>1725</v>
      </c>
      <c r="F986" s="1" t="s">
        <v>3565</v>
      </c>
      <c r="G986" s="1" t="s">
        <v>3565</v>
      </c>
      <c r="H986" s="1"/>
      <c r="I986" s="1" t="s">
        <v>3805</v>
      </c>
      <c r="J986" s="1" t="str">
        <f aca="false">+_xlfn.CONCAT(B986:C986)</f>
        <v>GlobalMakita</v>
      </c>
      <c r="K986" s="1" t="s">
        <v>3511</v>
      </c>
    </row>
    <row r="987" customFormat="false" ht="15" hidden="false" customHeight="false" outlineLevel="0" collapsed="false">
      <c r="A987" s="1" t="s">
        <v>3</v>
      </c>
      <c r="B987" s="1" t="s">
        <v>1522</v>
      </c>
      <c r="C987" s="1" t="s">
        <v>31</v>
      </c>
      <c r="D987" s="1" t="s">
        <v>296</v>
      </c>
      <c r="E987" s="1" t="s">
        <v>1725</v>
      </c>
      <c r="F987" s="1" t="s">
        <v>3565</v>
      </c>
      <c r="G987" s="1" t="s">
        <v>3565</v>
      </c>
      <c r="H987" s="1"/>
      <c r="I987" s="1" t="s">
        <v>3806</v>
      </c>
      <c r="J987" s="1" t="str">
        <f aca="false">+_xlfn.CONCAT(B987:C987)</f>
        <v>GlobalMakita</v>
      </c>
      <c r="K987" s="1" t="s">
        <v>3511</v>
      </c>
    </row>
    <row r="988" customFormat="false" ht="15" hidden="false" customHeight="false" outlineLevel="0" collapsed="false">
      <c r="A988" s="1" t="s">
        <v>3</v>
      </c>
      <c r="B988" s="1" t="s">
        <v>1522</v>
      </c>
      <c r="C988" s="1" t="s">
        <v>31</v>
      </c>
      <c r="D988" s="1" t="s">
        <v>296</v>
      </c>
      <c r="E988" s="1" t="s">
        <v>1725</v>
      </c>
      <c r="F988" s="1" t="s">
        <v>3565</v>
      </c>
      <c r="G988" s="1" t="s">
        <v>3565</v>
      </c>
      <c r="H988" s="1"/>
      <c r="I988" s="1" t="s">
        <v>3807</v>
      </c>
      <c r="J988" s="1" t="str">
        <f aca="false">+_xlfn.CONCAT(B988:C988)</f>
        <v>GlobalMakita</v>
      </c>
      <c r="K988" s="1" t="s">
        <v>3511</v>
      </c>
    </row>
    <row r="989" customFormat="false" ht="15" hidden="false" customHeight="false" outlineLevel="0" collapsed="false">
      <c r="A989" s="1" t="s">
        <v>3</v>
      </c>
      <c r="B989" s="1" t="s">
        <v>1522</v>
      </c>
      <c r="C989" s="1" t="s">
        <v>31</v>
      </c>
      <c r="D989" s="1" t="s">
        <v>296</v>
      </c>
      <c r="E989" s="1" t="s">
        <v>1725</v>
      </c>
      <c r="F989" s="1" t="s">
        <v>3565</v>
      </c>
      <c r="G989" s="1" t="s">
        <v>3565</v>
      </c>
      <c r="H989" s="1"/>
      <c r="I989" s="1" t="s">
        <v>3808</v>
      </c>
      <c r="J989" s="1" t="str">
        <f aca="false">+_xlfn.CONCAT(B989:C989)</f>
        <v>GlobalMakita</v>
      </c>
      <c r="K989" s="1" t="s">
        <v>3511</v>
      </c>
    </row>
    <row r="990" customFormat="false" ht="15" hidden="false" customHeight="false" outlineLevel="0" collapsed="false">
      <c r="A990" s="1" t="s">
        <v>3</v>
      </c>
      <c r="B990" s="1" t="s">
        <v>1522</v>
      </c>
      <c r="C990" s="1" t="s">
        <v>31</v>
      </c>
      <c r="D990" s="1" t="s">
        <v>296</v>
      </c>
      <c r="E990" s="1" t="s">
        <v>1725</v>
      </c>
      <c r="F990" s="1" t="s">
        <v>3565</v>
      </c>
      <c r="G990" s="1" t="s">
        <v>3565</v>
      </c>
      <c r="H990" s="1"/>
      <c r="I990" s="1" t="s">
        <v>3809</v>
      </c>
      <c r="J990" s="1" t="str">
        <f aca="false">+_xlfn.CONCAT(B990:C990)</f>
        <v>GlobalMakita</v>
      </c>
      <c r="K990" s="1" t="s">
        <v>3511</v>
      </c>
    </row>
    <row r="991" customFormat="false" ht="15" hidden="false" customHeight="false" outlineLevel="0" collapsed="false">
      <c r="A991" s="1" t="s">
        <v>3</v>
      </c>
      <c r="B991" s="1" t="s">
        <v>1522</v>
      </c>
      <c r="C991" s="1" t="s">
        <v>31</v>
      </c>
      <c r="D991" s="1" t="s">
        <v>296</v>
      </c>
      <c r="E991" s="1" t="s">
        <v>1725</v>
      </c>
      <c r="F991" s="1" t="s">
        <v>3565</v>
      </c>
      <c r="G991" s="1" t="s">
        <v>3565</v>
      </c>
      <c r="H991" s="1"/>
      <c r="I991" s="1" t="s">
        <v>3810</v>
      </c>
      <c r="J991" s="1" t="str">
        <f aca="false">+_xlfn.CONCAT(B991:C991)</f>
        <v>GlobalMakita</v>
      </c>
      <c r="K991" s="1" t="s">
        <v>3511</v>
      </c>
    </row>
    <row r="992" customFormat="false" ht="15" hidden="false" customHeight="false" outlineLevel="0" collapsed="false">
      <c r="A992" s="1" t="s">
        <v>3</v>
      </c>
      <c r="B992" s="1" t="s">
        <v>1522</v>
      </c>
      <c r="C992" s="1" t="s">
        <v>31</v>
      </c>
      <c r="D992" s="1" t="s">
        <v>296</v>
      </c>
      <c r="E992" s="1" t="s">
        <v>1725</v>
      </c>
      <c r="F992" s="1" t="s">
        <v>3565</v>
      </c>
      <c r="G992" s="1" t="s">
        <v>3565</v>
      </c>
      <c r="H992" s="1"/>
      <c r="I992" s="1" t="s">
        <v>3811</v>
      </c>
      <c r="J992" s="1" t="str">
        <f aca="false">+_xlfn.CONCAT(B992:C992)</f>
        <v>GlobalMakita</v>
      </c>
      <c r="K992" s="1" t="s">
        <v>3511</v>
      </c>
    </row>
    <row r="993" customFormat="false" ht="15" hidden="false" customHeight="false" outlineLevel="0" collapsed="false">
      <c r="A993" s="1" t="s">
        <v>3</v>
      </c>
      <c r="B993" s="1" t="s">
        <v>1522</v>
      </c>
      <c r="C993" s="1" t="s">
        <v>31</v>
      </c>
      <c r="D993" s="1" t="s">
        <v>296</v>
      </c>
      <c r="E993" s="1" t="s">
        <v>1725</v>
      </c>
      <c r="F993" s="1" t="s">
        <v>3565</v>
      </c>
      <c r="G993" s="1" t="s">
        <v>3565</v>
      </c>
      <c r="H993" s="1"/>
      <c r="I993" s="1" t="s">
        <v>3812</v>
      </c>
      <c r="J993" s="1" t="str">
        <f aca="false">+_xlfn.CONCAT(B993:C993)</f>
        <v>GlobalMakita</v>
      </c>
      <c r="K993" s="1" t="s">
        <v>3511</v>
      </c>
    </row>
    <row r="994" customFormat="false" ht="15" hidden="false" customHeight="false" outlineLevel="0" collapsed="false">
      <c r="A994" s="1" t="s">
        <v>3</v>
      </c>
      <c r="B994" s="1" t="s">
        <v>1522</v>
      </c>
      <c r="C994" s="1" t="s">
        <v>31</v>
      </c>
      <c r="D994" s="1" t="s">
        <v>296</v>
      </c>
      <c r="E994" s="1" t="s">
        <v>1725</v>
      </c>
      <c r="F994" s="1" t="s">
        <v>3565</v>
      </c>
      <c r="G994" s="1" t="s">
        <v>3565</v>
      </c>
      <c r="H994" s="1"/>
      <c r="I994" s="1" t="s">
        <v>3813</v>
      </c>
      <c r="J994" s="1" t="str">
        <f aca="false">+_xlfn.CONCAT(B994:C994)</f>
        <v>GlobalMakita</v>
      </c>
      <c r="K994" s="1" t="s">
        <v>3511</v>
      </c>
    </row>
    <row r="995" customFormat="false" ht="15" hidden="false" customHeight="false" outlineLevel="0" collapsed="false">
      <c r="A995" s="1" t="s">
        <v>3</v>
      </c>
      <c r="B995" s="1" t="s">
        <v>1522</v>
      </c>
      <c r="C995" s="1" t="s">
        <v>31</v>
      </c>
      <c r="D995" s="1" t="s">
        <v>296</v>
      </c>
      <c r="E995" s="1" t="s">
        <v>1725</v>
      </c>
      <c r="F995" s="1" t="s">
        <v>3565</v>
      </c>
      <c r="G995" s="1" t="s">
        <v>3565</v>
      </c>
      <c r="H995" s="1"/>
      <c r="I995" s="1" t="s">
        <v>3814</v>
      </c>
      <c r="J995" s="1" t="str">
        <f aca="false">+_xlfn.CONCAT(B995:C995)</f>
        <v>GlobalMakita</v>
      </c>
      <c r="K995" s="1" t="s">
        <v>3511</v>
      </c>
    </row>
    <row r="996" customFormat="false" ht="15" hidden="false" customHeight="false" outlineLevel="0" collapsed="false">
      <c r="A996" s="1" t="s">
        <v>3</v>
      </c>
      <c r="B996" s="1" t="s">
        <v>1522</v>
      </c>
      <c r="C996" s="1" t="s">
        <v>31</v>
      </c>
      <c r="D996" s="1" t="s">
        <v>296</v>
      </c>
      <c r="E996" s="1" t="s">
        <v>1725</v>
      </c>
      <c r="F996" s="1" t="s">
        <v>3565</v>
      </c>
      <c r="G996" s="1" t="s">
        <v>3565</v>
      </c>
      <c r="H996" s="1"/>
      <c r="I996" s="1" t="s">
        <v>3815</v>
      </c>
      <c r="J996" s="1" t="str">
        <f aca="false">+_xlfn.CONCAT(B996:C996)</f>
        <v>GlobalMakita</v>
      </c>
      <c r="K996" s="1" t="s">
        <v>3511</v>
      </c>
    </row>
    <row r="997" customFormat="false" ht="15" hidden="false" customHeight="false" outlineLevel="0" collapsed="false">
      <c r="A997" s="1" t="s">
        <v>3</v>
      </c>
      <c r="B997" s="1" t="s">
        <v>1522</v>
      </c>
      <c r="C997" s="1" t="s">
        <v>31</v>
      </c>
      <c r="D997" s="1" t="s">
        <v>296</v>
      </c>
      <c r="E997" s="1" t="s">
        <v>1725</v>
      </c>
      <c r="F997" s="1" t="s">
        <v>3565</v>
      </c>
      <c r="G997" s="1" t="s">
        <v>3565</v>
      </c>
      <c r="H997" s="1"/>
      <c r="I997" s="1" t="s">
        <v>3816</v>
      </c>
      <c r="J997" s="1" t="str">
        <f aca="false">+_xlfn.CONCAT(B997:C997)</f>
        <v>GlobalMakita</v>
      </c>
      <c r="K997" s="1" t="s">
        <v>3511</v>
      </c>
    </row>
    <row r="998" customFormat="false" ht="15" hidden="false" customHeight="false" outlineLevel="0" collapsed="false">
      <c r="A998" s="1" t="s">
        <v>3</v>
      </c>
      <c r="B998" s="1" t="s">
        <v>1522</v>
      </c>
      <c r="C998" s="1" t="s">
        <v>31</v>
      </c>
      <c r="D998" s="1" t="s">
        <v>296</v>
      </c>
      <c r="E998" s="1" t="s">
        <v>1725</v>
      </c>
      <c r="F998" s="1" t="s">
        <v>3565</v>
      </c>
      <c r="G998" s="1" t="s">
        <v>3565</v>
      </c>
      <c r="H998" s="1"/>
      <c r="I998" s="1" t="s">
        <v>3817</v>
      </c>
      <c r="J998" s="1" t="str">
        <f aca="false">+_xlfn.CONCAT(B998:C998)</f>
        <v>GlobalMakita</v>
      </c>
      <c r="K998" s="1" t="s">
        <v>3511</v>
      </c>
    </row>
    <row r="999" customFormat="false" ht="15" hidden="false" customHeight="false" outlineLevel="0" collapsed="false">
      <c r="A999" s="1" t="s">
        <v>3</v>
      </c>
      <c r="B999" s="1" t="s">
        <v>1522</v>
      </c>
      <c r="C999" s="1" t="s">
        <v>31</v>
      </c>
      <c r="D999" s="1" t="s">
        <v>296</v>
      </c>
      <c r="E999" s="1" t="s">
        <v>1725</v>
      </c>
      <c r="F999" s="1" t="s">
        <v>3565</v>
      </c>
      <c r="G999" s="1" t="s">
        <v>3565</v>
      </c>
      <c r="H999" s="1"/>
      <c r="I999" s="1" t="s">
        <v>2587</v>
      </c>
      <c r="J999" s="1" t="str">
        <f aca="false">+_xlfn.CONCAT(B999:C999)</f>
        <v>GlobalMakita</v>
      </c>
      <c r="K999" s="1" t="s">
        <v>3511</v>
      </c>
    </row>
    <row r="1000" customFormat="false" ht="15" hidden="false" customHeight="false" outlineLevel="0" collapsed="false">
      <c r="A1000" s="1" t="s">
        <v>3</v>
      </c>
      <c r="B1000" s="1" t="s">
        <v>1522</v>
      </c>
      <c r="C1000" s="1" t="s">
        <v>31</v>
      </c>
      <c r="D1000" s="1" t="s">
        <v>296</v>
      </c>
      <c r="E1000" s="1" t="s">
        <v>1725</v>
      </c>
      <c r="F1000" s="1" t="s">
        <v>3565</v>
      </c>
      <c r="G1000" s="1" t="s">
        <v>3565</v>
      </c>
      <c r="H1000" s="1"/>
      <c r="I1000" s="1" t="s">
        <v>2588</v>
      </c>
      <c r="J1000" s="1" t="str">
        <f aca="false">+_xlfn.CONCAT(B1000:C1000)</f>
        <v>GlobalMakita</v>
      </c>
      <c r="K1000" s="1" t="s">
        <v>3511</v>
      </c>
    </row>
    <row r="1001" customFormat="false" ht="15" hidden="false" customHeight="false" outlineLevel="0" collapsed="false">
      <c r="A1001" s="1" t="s">
        <v>3</v>
      </c>
      <c r="B1001" s="1" t="s">
        <v>1522</v>
      </c>
      <c r="C1001" s="1" t="s">
        <v>31</v>
      </c>
      <c r="D1001" s="1" t="s">
        <v>296</v>
      </c>
      <c r="E1001" s="1" t="s">
        <v>1725</v>
      </c>
      <c r="F1001" s="1" t="s">
        <v>3565</v>
      </c>
      <c r="G1001" s="1" t="s">
        <v>3565</v>
      </c>
      <c r="H1001" s="1"/>
      <c r="I1001" s="1" t="s">
        <v>2589</v>
      </c>
      <c r="J1001" s="1" t="str">
        <f aca="false">+_xlfn.CONCAT(B1001:C1001)</f>
        <v>GlobalMakita</v>
      </c>
      <c r="K1001" s="1" t="s">
        <v>3511</v>
      </c>
    </row>
    <row r="1002" customFormat="false" ht="15" hidden="false" customHeight="false" outlineLevel="0" collapsed="false">
      <c r="A1002" s="1" t="s">
        <v>3</v>
      </c>
      <c r="B1002" s="1" t="s">
        <v>1522</v>
      </c>
      <c r="C1002" s="1" t="s">
        <v>31</v>
      </c>
      <c r="D1002" s="1" t="s">
        <v>296</v>
      </c>
      <c r="E1002" s="1" t="s">
        <v>1725</v>
      </c>
      <c r="F1002" s="1" t="s">
        <v>3565</v>
      </c>
      <c r="G1002" s="1" t="s">
        <v>3565</v>
      </c>
      <c r="H1002" s="1"/>
      <c r="I1002" s="1" t="s">
        <v>2590</v>
      </c>
      <c r="J1002" s="1" t="str">
        <f aca="false">+_xlfn.CONCAT(B1002:C1002)</f>
        <v>GlobalMakita</v>
      </c>
      <c r="K1002" s="1" t="s">
        <v>3511</v>
      </c>
    </row>
    <row r="1003" customFormat="false" ht="15" hidden="false" customHeight="false" outlineLevel="0" collapsed="false">
      <c r="A1003" s="1" t="s">
        <v>3</v>
      </c>
      <c r="B1003" s="1" t="s">
        <v>1522</v>
      </c>
      <c r="C1003" s="1" t="s">
        <v>31</v>
      </c>
      <c r="D1003" s="1" t="s">
        <v>296</v>
      </c>
      <c r="E1003" s="1" t="s">
        <v>1725</v>
      </c>
      <c r="F1003" s="1" t="s">
        <v>3565</v>
      </c>
      <c r="G1003" s="1" t="s">
        <v>3565</v>
      </c>
      <c r="H1003" s="1"/>
      <c r="I1003" s="1" t="s">
        <v>3818</v>
      </c>
      <c r="J1003" s="1" t="str">
        <f aca="false">+_xlfn.CONCAT(B1003:C1003)</f>
        <v>GlobalMakita</v>
      </c>
      <c r="K1003" s="1" t="s">
        <v>3511</v>
      </c>
    </row>
    <row r="1004" customFormat="false" ht="15" hidden="false" customHeight="false" outlineLevel="0" collapsed="false">
      <c r="A1004" s="1" t="s">
        <v>3</v>
      </c>
      <c r="B1004" s="1" t="s">
        <v>1522</v>
      </c>
      <c r="C1004" s="1" t="s">
        <v>31</v>
      </c>
      <c r="D1004" s="1" t="s">
        <v>296</v>
      </c>
      <c r="E1004" s="1" t="s">
        <v>1725</v>
      </c>
      <c r="F1004" s="1" t="s">
        <v>3565</v>
      </c>
      <c r="G1004" s="1" t="s">
        <v>3565</v>
      </c>
      <c r="H1004" s="1"/>
      <c r="I1004" s="1" t="s">
        <v>3819</v>
      </c>
      <c r="J1004" s="1" t="str">
        <f aca="false">+_xlfn.CONCAT(B1004:C1004)</f>
        <v>GlobalMakita</v>
      </c>
      <c r="K1004" s="1" t="s">
        <v>3511</v>
      </c>
    </row>
    <row r="1005" customFormat="false" ht="15" hidden="false" customHeight="false" outlineLevel="0" collapsed="false">
      <c r="A1005" s="1" t="s">
        <v>3</v>
      </c>
      <c r="B1005" s="1" t="s">
        <v>1522</v>
      </c>
      <c r="C1005" s="1" t="s">
        <v>31</v>
      </c>
      <c r="D1005" s="1" t="s">
        <v>296</v>
      </c>
      <c r="E1005" s="1" t="s">
        <v>1725</v>
      </c>
      <c r="F1005" s="1" t="s">
        <v>3565</v>
      </c>
      <c r="G1005" s="1" t="s">
        <v>3565</v>
      </c>
      <c r="H1005" s="1"/>
      <c r="I1005" s="1" t="s">
        <v>3820</v>
      </c>
      <c r="J1005" s="1" t="str">
        <f aca="false">+_xlfn.CONCAT(B1005:C1005)</f>
        <v>GlobalMakita</v>
      </c>
      <c r="K1005" s="1" t="s">
        <v>3511</v>
      </c>
    </row>
    <row r="1006" customFormat="false" ht="15" hidden="false" customHeight="false" outlineLevel="0" collapsed="false">
      <c r="A1006" s="1" t="s">
        <v>3</v>
      </c>
      <c r="B1006" s="1" t="s">
        <v>1522</v>
      </c>
      <c r="C1006" s="1" t="s">
        <v>31</v>
      </c>
      <c r="D1006" s="1" t="s">
        <v>296</v>
      </c>
      <c r="E1006" s="1" t="s">
        <v>1725</v>
      </c>
      <c r="F1006" s="1" t="s">
        <v>3565</v>
      </c>
      <c r="G1006" s="1" t="s">
        <v>3565</v>
      </c>
      <c r="H1006" s="1"/>
      <c r="I1006" s="1" t="s">
        <v>2594</v>
      </c>
      <c r="J1006" s="1" t="str">
        <f aca="false">+_xlfn.CONCAT(B1006:C1006)</f>
        <v>GlobalMakita</v>
      </c>
      <c r="K1006" s="1" t="s">
        <v>3511</v>
      </c>
    </row>
    <row r="1007" customFormat="false" ht="15" hidden="false" customHeight="false" outlineLevel="0" collapsed="false">
      <c r="A1007" s="1" t="s">
        <v>3</v>
      </c>
      <c r="B1007" s="1" t="s">
        <v>1522</v>
      </c>
      <c r="C1007" s="1" t="s">
        <v>31</v>
      </c>
      <c r="D1007" s="1" t="s">
        <v>296</v>
      </c>
      <c r="E1007" s="1" t="s">
        <v>1725</v>
      </c>
      <c r="F1007" s="1" t="s">
        <v>3565</v>
      </c>
      <c r="G1007" s="1" t="s">
        <v>3565</v>
      </c>
      <c r="H1007" s="1"/>
      <c r="I1007" s="1" t="s">
        <v>2595</v>
      </c>
      <c r="J1007" s="1" t="str">
        <f aca="false">+_xlfn.CONCAT(B1007:C1007)</f>
        <v>GlobalMakita</v>
      </c>
      <c r="K1007" s="1" t="s">
        <v>3511</v>
      </c>
    </row>
    <row r="1008" customFormat="false" ht="15" hidden="false" customHeight="false" outlineLevel="0" collapsed="false">
      <c r="A1008" s="1" t="s">
        <v>3</v>
      </c>
      <c r="B1008" s="1" t="s">
        <v>1522</v>
      </c>
      <c r="C1008" s="1" t="s">
        <v>31</v>
      </c>
      <c r="D1008" s="1" t="s">
        <v>296</v>
      </c>
      <c r="E1008" s="1" t="s">
        <v>1725</v>
      </c>
      <c r="F1008" s="1" t="s">
        <v>3565</v>
      </c>
      <c r="G1008" s="1" t="s">
        <v>3565</v>
      </c>
      <c r="H1008" s="1"/>
      <c r="I1008" s="1" t="s">
        <v>2596</v>
      </c>
      <c r="J1008" s="1" t="str">
        <f aca="false">+_xlfn.CONCAT(B1008:C1008)</f>
        <v>GlobalMakita</v>
      </c>
      <c r="K1008" s="1" t="s">
        <v>3511</v>
      </c>
    </row>
    <row r="1009" customFormat="false" ht="15" hidden="false" customHeight="false" outlineLevel="0" collapsed="false">
      <c r="A1009" s="1" t="s">
        <v>3</v>
      </c>
      <c r="B1009" s="1" t="s">
        <v>1522</v>
      </c>
      <c r="C1009" s="1" t="s">
        <v>31</v>
      </c>
      <c r="D1009" s="1" t="s">
        <v>296</v>
      </c>
      <c r="E1009" s="1" t="s">
        <v>1725</v>
      </c>
      <c r="F1009" s="1" t="s">
        <v>3565</v>
      </c>
      <c r="G1009" s="1" t="s">
        <v>3565</v>
      </c>
      <c r="H1009" s="1"/>
      <c r="I1009" s="1" t="s">
        <v>2597</v>
      </c>
      <c r="J1009" s="1" t="str">
        <f aca="false">+_xlfn.CONCAT(B1009:C1009)</f>
        <v>GlobalMakita</v>
      </c>
      <c r="K1009" s="1" t="s">
        <v>3511</v>
      </c>
    </row>
    <row r="1010" customFormat="false" ht="15" hidden="false" customHeight="false" outlineLevel="0" collapsed="false">
      <c r="A1010" s="1" t="s">
        <v>3</v>
      </c>
      <c r="B1010" s="1" t="s">
        <v>1522</v>
      </c>
      <c r="C1010" s="1" t="s">
        <v>31</v>
      </c>
      <c r="D1010" s="1" t="s">
        <v>296</v>
      </c>
      <c r="E1010" s="1" t="s">
        <v>1725</v>
      </c>
      <c r="F1010" s="1" t="s">
        <v>3565</v>
      </c>
      <c r="G1010" s="1" t="s">
        <v>3565</v>
      </c>
      <c r="H1010" s="1"/>
      <c r="I1010" s="1" t="s">
        <v>2598</v>
      </c>
      <c r="J1010" s="1" t="str">
        <f aca="false">+_xlfn.CONCAT(B1010:C1010)</f>
        <v>GlobalMakita</v>
      </c>
      <c r="K1010" s="1" t="s">
        <v>3511</v>
      </c>
    </row>
    <row r="1011" customFormat="false" ht="15" hidden="false" customHeight="false" outlineLevel="0" collapsed="false">
      <c r="A1011" s="1" t="s">
        <v>3</v>
      </c>
      <c r="B1011" s="1" t="s">
        <v>1522</v>
      </c>
      <c r="C1011" s="1" t="s">
        <v>31</v>
      </c>
      <c r="D1011" s="1" t="s">
        <v>296</v>
      </c>
      <c r="E1011" s="1" t="s">
        <v>1725</v>
      </c>
      <c r="F1011" s="1" t="s">
        <v>3565</v>
      </c>
      <c r="G1011" s="1" t="s">
        <v>3565</v>
      </c>
      <c r="H1011" s="1"/>
      <c r="I1011" s="1" t="s">
        <v>2599</v>
      </c>
      <c r="J1011" s="1" t="str">
        <f aca="false">+_xlfn.CONCAT(B1011:C1011)</f>
        <v>GlobalMakita</v>
      </c>
      <c r="K1011" s="1" t="s">
        <v>3511</v>
      </c>
    </row>
    <row r="1012" customFormat="false" ht="15" hidden="false" customHeight="false" outlineLevel="0" collapsed="false">
      <c r="A1012" s="1" t="s">
        <v>3</v>
      </c>
      <c r="B1012" s="1" t="s">
        <v>1522</v>
      </c>
      <c r="C1012" s="1" t="s">
        <v>31</v>
      </c>
      <c r="D1012" s="1" t="s">
        <v>296</v>
      </c>
      <c r="E1012" s="1" t="s">
        <v>1725</v>
      </c>
      <c r="F1012" s="1" t="s">
        <v>3565</v>
      </c>
      <c r="G1012" s="1" t="s">
        <v>3565</v>
      </c>
      <c r="H1012" s="1"/>
      <c r="I1012" s="1" t="s">
        <v>2600</v>
      </c>
      <c r="J1012" s="1" t="str">
        <f aca="false">+_xlfn.CONCAT(B1012:C1012)</f>
        <v>GlobalMakita</v>
      </c>
      <c r="K1012" s="1" t="s">
        <v>3511</v>
      </c>
    </row>
    <row r="1013" customFormat="false" ht="15" hidden="false" customHeight="false" outlineLevel="0" collapsed="false">
      <c r="A1013" s="1" t="s">
        <v>3</v>
      </c>
      <c r="B1013" s="1" t="s">
        <v>1522</v>
      </c>
      <c r="C1013" s="1" t="s">
        <v>31</v>
      </c>
      <c r="D1013" s="1" t="s">
        <v>296</v>
      </c>
      <c r="E1013" s="1" t="s">
        <v>1725</v>
      </c>
      <c r="F1013" s="1" t="s">
        <v>3565</v>
      </c>
      <c r="G1013" s="1" t="s">
        <v>3565</v>
      </c>
      <c r="H1013" s="1"/>
      <c r="I1013" s="1" t="s">
        <v>2601</v>
      </c>
      <c r="J1013" s="1" t="str">
        <f aca="false">+_xlfn.CONCAT(B1013:C1013)</f>
        <v>GlobalMakita</v>
      </c>
      <c r="K1013" s="1" t="s">
        <v>3511</v>
      </c>
    </row>
    <row r="1014" customFormat="false" ht="15" hidden="false" customHeight="false" outlineLevel="0" collapsed="false">
      <c r="A1014" s="1" t="s">
        <v>3</v>
      </c>
      <c r="B1014" s="1" t="s">
        <v>1522</v>
      </c>
      <c r="C1014" s="1" t="s">
        <v>31</v>
      </c>
      <c r="D1014" s="1" t="s">
        <v>296</v>
      </c>
      <c r="E1014" s="1" t="s">
        <v>1725</v>
      </c>
      <c r="F1014" s="1" t="s">
        <v>3565</v>
      </c>
      <c r="G1014" s="1" t="s">
        <v>3565</v>
      </c>
      <c r="H1014" s="1"/>
      <c r="I1014" s="1" t="s">
        <v>2602</v>
      </c>
      <c r="J1014" s="1" t="str">
        <f aca="false">+_xlfn.CONCAT(B1014:C1014)</f>
        <v>GlobalMakita</v>
      </c>
      <c r="K1014" s="1" t="s">
        <v>3511</v>
      </c>
    </row>
    <row r="1015" customFormat="false" ht="15" hidden="false" customHeight="false" outlineLevel="0" collapsed="false">
      <c r="A1015" s="1" t="s">
        <v>3</v>
      </c>
      <c r="B1015" s="1" t="s">
        <v>1522</v>
      </c>
      <c r="C1015" s="1" t="s">
        <v>31</v>
      </c>
      <c r="D1015" s="1" t="s">
        <v>296</v>
      </c>
      <c r="E1015" s="1" t="s">
        <v>1725</v>
      </c>
      <c r="F1015" s="1" t="s">
        <v>3565</v>
      </c>
      <c r="G1015" s="1" t="s">
        <v>3565</v>
      </c>
      <c r="H1015" s="1"/>
      <c r="I1015" s="1" t="s">
        <v>2603</v>
      </c>
      <c r="J1015" s="1" t="str">
        <f aca="false">+_xlfn.CONCAT(B1015:C1015)</f>
        <v>GlobalMakita</v>
      </c>
      <c r="K1015" s="1" t="s">
        <v>3511</v>
      </c>
    </row>
    <row r="1016" customFormat="false" ht="15" hidden="false" customHeight="false" outlineLevel="0" collapsed="false">
      <c r="A1016" s="1" t="s">
        <v>3</v>
      </c>
      <c r="B1016" s="1" t="s">
        <v>1522</v>
      </c>
      <c r="C1016" s="1" t="s">
        <v>31</v>
      </c>
      <c r="D1016" s="1" t="s">
        <v>296</v>
      </c>
      <c r="E1016" s="1" t="s">
        <v>1725</v>
      </c>
      <c r="F1016" s="1" t="s">
        <v>3565</v>
      </c>
      <c r="G1016" s="1" t="s">
        <v>3565</v>
      </c>
      <c r="H1016" s="1"/>
      <c r="I1016" s="1" t="s">
        <v>2604</v>
      </c>
      <c r="J1016" s="1" t="str">
        <f aca="false">+_xlfn.CONCAT(B1016:C1016)</f>
        <v>GlobalMakita</v>
      </c>
      <c r="K1016" s="1" t="s">
        <v>3511</v>
      </c>
    </row>
    <row r="1017" customFormat="false" ht="15" hidden="false" customHeight="false" outlineLevel="0" collapsed="false">
      <c r="A1017" s="1" t="s">
        <v>3</v>
      </c>
      <c r="B1017" s="1" t="s">
        <v>1522</v>
      </c>
      <c r="C1017" s="1" t="s">
        <v>31</v>
      </c>
      <c r="D1017" s="1" t="s">
        <v>296</v>
      </c>
      <c r="E1017" s="1" t="s">
        <v>1725</v>
      </c>
      <c r="F1017" s="1" t="s">
        <v>3565</v>
      </c>
      <c r="G1017" s="1" t="s">
        <v>3565</v>
      </c>
      <c r="H1017" s="1"/>
      <c r="I1017" s="1" t="s">
        <v>2605</v>
      </c>
      <c r="J1017" s="1" t="str">
        <f aca="false">+_xlfn.CONCAT(B1017:C1017)</f>
        <v>GlobalMakita</v>
      </c>
      <c r="K1017" s="1" t="s">
        <v>3511</v>
      </c>
    </row>
    <row r="1018" customFormat="false" ht="15" hidden="false" customHeight="false" outlineLevel="0" collapsed="false">
      <c r="A1018" s="1" t="s">
        <v>3</v>
      </c>
      <c r="B1018" s="1" t="s">
        <v>1522</v>
      </c>
      <c r="C1018" s="1" t="s">
        <v>31</v>
      </c>
      <c r="D1018" s="1" t="s">
        <v>296</v>
      </c>
      <c r="E1018" s="1" t="s">
        <v>1725</v>
      </c>
      <c r="F1018" s="1" t="s">
        <v>3565</v>
      </c>
      <c r="G1018" s="1" t="s">
        <v>3565</v>
      </c>
      <c r="H1018" s="1"/>
      <c r="I1018" s="1" t="s">
        <v>2606</v>
      </c>
      <c r="J1018" s="1" t="str">
        <f aca="false">+_xlfn.CONCAT(B1018:C1018)</f>
        <v>GlobalMakita</v>
      </c>
      <c r="K1018" s="1" t="s">
        <v>3511</v>
      </c>
    </row>
    <row r="1019" customFormat="false" ht="15" hidden="false" customHeight="false" outlineLevel="0" collapsed="false">
      <c r="A1019" s="1" t="s">
        <v>3</v>
      </c>
      <c r="B1019" s="1" t="s">
        <v>1522</v>
      </c>
      <c r="C1019" s="1" t="s">
        <v>31</v>
      </c>
      <c r="D1019" s="1" t="s">
        <v>296</v>
      </c>
      <c r="E1019" s="1" t="s">
        <v>1725</v>
      </c>
      <c r="F1019" s="1" t="s">
        <v>3565</v>
      </c>
      <c r="G1019" s="1" t="s">
        <v>3565</v>
      </c>
      <c r="H1019" s="1"/>
      <c r="I1019" s="1" t="s">
        <v>2607</v>
      </c>
      <c r="J1019" s="1" t="str">
        <f aca="false">+_xlfn.CONCAT(B1019:C1019)</f>
        <v>GlobalMakita</v>
      </c>
      <c r="K1019" s="1" t="s">
        <v>3511</v>
      </c>
    </row>
    <row r="1020" customFormat="false" ht="15" hidden="false" customHeight="false" outlineLevel="0" collapsed="false">
      <c r="A1020" s="1" t="s">
        <v>3</v>
      </c>
      <c r="B1020" s="1" t="s">
        <v>1522</v>
      </c>
      <c r="C1020" s="1" t="s">
        <v>31</v>
      </c>
      <c r="D1020" s="1" t="s">
        <v>296</v>
      </c>
      <c r="E1020" s="1" t="s">
        <v>1725</v>
      </c>
      <c r="F1020" s="1" t="s">
        <v>3565</v>
      </c>
      <c r="G1020" s="1" t="s">
        <v>3565</v>
      </c>
      <c r="H1020" s="1"/>
      <c r="I1020" s="1" t="s">
        <v>2608</v>
      </c>
      <c r="J1020" s="1" t="str">
        <f aca="false">+_xlfn.CONCAT(B1020:C1020)</f>
        <v>GlobalMakita</v>
      </c>
      <c r="K1020" s="1" t="s">
        <v>3511</v>
      </c>
    </row>
    <row r="1021" customFormat="false" ht="15" hidden="false" customHeight="false" outlineLevel="0" collapsed="false">
      <c r="A1021" s="1" t="s">
        <v>3</v>
      </c>
      <c r="B1021" s="1" t="s">
        <v>1522</v>
      </c>
      <c r="C1021" s="1" t="s">
        <v>31</v>
      </c>
      <c r="D1021" s="1" t="s">
        <v>296</v>
      </c>
      <c r="E1021" s="1" t="s">
        <v>1725</v>
      </c>
      <c r="F1021" s="1" t="s">
        <v>3565</v>
      </c>
      <c r="G1021" s="1" t="s">
        <v>3565</v>
      </c>
      <c r="H1021" s="1"/>
      <c r="I1021" s="1" t="s">
        <v>2609</v>
      </c>
      <c r="J1021" s="1" t="str">
        <f aca="false">+_xlfn.CONCAT(B1021:C1021)</f>
        <v>GlobalMakita</v>
      </c>
      <c r="K1021" s="1" t="s">
        <v>3511</v>
      </c>
    </row>
    <row r="1022" customFormat="false" ht="15" hidden="false" customHeight="false" outlineLevel="0" collapsed="false">
      <c r="A1022" s="1" t="s">
        <v>3</v>
      </c>
      <c r="B1022" s="1" t="s">
        <v>1522</v>
      </c>
      <c r="C1022" s="1" t="s">
        <v>31</v>
      </c>
      <c r="D1022" s="1" t="s">
        <v>296</v>
      </c>
      <c r="E1022" s="1" t="s">
        <v>1725</v>
      </c>
      <c r="F1022" s="1" t="s">
        <v>3565</v>
      </c>
      <c r="G1022" s="1" t="s">
        <v>3565</v>
      </c>
      <c r="H1022" s="1"/>
      <c r="I1022" s="1" t="s">
        <v>3821</v>
      </c>
      <c r="J1022" s="1" t="str">
        <f aca="false">+_xlfn.CONCAT(B1022:C1022)</f>
        <v>GlobalMakita</v>
      </c>
      <c r="K1022" s="1" t="s">
        <v>3511</v>
      </c>
    </row>
    <row r="1023" customFormat="false" ht="15" hidden="false" customHeight="false" outlineLevel="0" collapsed="false">
      <c r="A1023" s="1" t="s">
        <v>3</v>
      </c>
      <c r="B1023" s="1" t="s">
        <v>1522</v>
      </c>
      <c r="C1023" s="1" t="s">
        <v>31</v>
      </c>
      <c r="D1023" s="1" t="s">
        <v>296</v>
      </c>
      <c r="E1023" s="1" t="s">
        <v>1725</v>
      </c>
      <c r="F1023" s="1" t="s">
        <v>3565</v>
      </c>
      <c r="G1023" s="1" t="s">
        <v>3565</v>
      </c>
      <c r="H1023" s="1"/>
      <c r="I1023" s="1" t="s">
        <v>2611</v>
      </c>
      <c r="J1023" s="1" t="str">
        <f aca="false">+_xlfn.CONCAT(B1023:C1023)</f>
        <v>GlobalMakita</v>
      </c>
      <c r="K1023" s="1" t="s">
        <v>3511</v>
      </c>
    </row>
    <row r="1024" customFormat="false" ht="15" hidden="false" customHeight="false" outlineLevel="0" collapsed="false">
      <c r="A1024" s="1" t="s">
        <v>3</v>
      </c>
      <c r="B1024" s="1" t="s">
        <v>1522</v>
      </c>
      <c r="C1024" s="1" t="s">
        <v>31</v>
      </c>
      <c r="D1024" s="1" t="s">
        <v>296</v>
      </c>
      <c r="E1024" s="1" t="s">
        <v>1725</v>
      </c>
      <c r="F1024" s="1" t="s">
        <v>3565</v>
      </c>
      <c r="G1024" s="1" t="s">
        <v>3565</v>
      </c>
      <c r="H1024" s="1"/>
      <c r="I1024" s="1" t="s">
        <v>2612</v>
      </c>
      <c r="J1024" s="1" t="str">
        <f aca="false">+_xlfn.CONCAT(B1024:C1024)</f>
        <v>GlobalMakita</v>
      </c>
      <c r="K1024" s="1" t="s">
        <v>3511</v>
      </c>
    </row>
    <row r="1025" customFormat="false" ht="15" hidden="false" customHeight="false" outlineLevel="0" collapsed="false">
      <c r="A1025" s="1" t="s">
        <v>3</v>
      </c>
      <c r="B1025" s="1" t="s">
        <v>1522</v>
      </c>
      <c r="C1025" s="1" t="s">
        <v>31</v>
      </c>
      <c r="D1025" s="1" t="s">
        <v>296</v>
      </c>
      <c r="E1025" s="1" t="s">
        <v>1725</v>
      </c>
      <c r="F1025" s="1" t="s">
        <v>3565</v>
      </c>
      <c r="G1025" s="1" t="s">
        <v>3565</v>
      </c>
      <c r="H1025" s="1"/>
      <c r="I1025" s="1" t="s">
        <v>2613</v>
      </c>
      <c r="J1025" s="1" t="str">
        <f aca="false">+_xlfn.CONCAT(B1025:C1025)</f>
        <v>GlobalMakita</v>
      </c>
      <c r="K1025" s="1" t="s">
        <v>3511</v>
      </c>
    </row>
    <row r="1026" customFormat="false" ht="15" hidden="false" customHeight="false" outlineLevel="0" collapsed="false">
      <c r="A1026" s="1" t="s">
        <v>3</v>
      </c>
      <c r="B1026" s="1" t="s">
        <v>1522</v>
      </c>
      <c r="C1026" s="1" t="s">
        <v>31</v>
      </c>
      <c r="D1026" s="1" t="s">
        <v>296</v>
      </c>
      <c r="E1026" s="1" t="s">
        <v>1725</v>
      </c>
      <c r="F1026" s="1" t="s">
        <v>3565</v>
      </c>
      <c r="G1026" s="1" t="s">
        <v>3565</v>
      </c>
      <c r="H1026" s="1"/>
      <c r="I1026" s="1" t="s">
        <v>2614</v>
      </c>
      <c r="J1026" s="1" t="str">
        <f aca="false">+_xlfn.CONCAT(B1026:C1026)</f>
        <v>GlobalMakita</v>
      </c>
      <c r="K1026" s="1" t="s">
        <v>3511</v>
      </c>
    </row>
    <row r="1027" customFormat="false" ht="15" hidden="false" customHeight="false" outlineLevel="0" collapsed="false">
      <c r="A1027" s="1" t="s">
        <v>3</v>
      </c>
      <c r="B1027" s="1" t="s">
        <v>1522</v>
      </c>
      <c r="C1027" s="1" t="s">
        <v>31</v>
      </c>
      <c r="D1027" s="1" t="s">
        <v>296</v>
      </c>
      <c r="E1027" s="1" t="s">
        <v>1725</v>
      </c>
      <c r="F1027" s="1" t="s">
        <v>3565</v>
      </c>
      <c r="G1027" s="1" t="s">
        <v>3565</v>
      </c>
      <c r="H1027" s="1"/>
      <c r="I1027" s="1" t="s">
        <v>3822</v>
      </c>
      <c r="J1027" s="1" t="str">
        <f aca="false">+_xlfn.CONCAT(B1027:C1027)</f>
        <v>GlobalMakita</v>
      </c>
      <c r="K1027" s="1" t="s">
        <v>3511</v>
      </c>
    </row>
    <row r="1028" customFormat="false" ht="15" hidden="false" customHeight="false" outlineLevel="0" collapsed="false">
      <c r="A1028" s="1" t="s">
        <v>3</v>
      </c>
      <c r="B1028" s="1" t="s">
        <v>1522</v>
      </c>
      <c r="C1028" s="1" t="s">
        <v>31</v>
      </c>
      <c r="D1028" s="1" t="s">
        <v>296</v>
      </c>
      <c r="E1028" s="1" t="s">
        <v>1725</v>
      </c>
      <c r="F1028" s="1" t="s">
        <v>3565</v>
      </c>
      <c r="G1028" s="1" t="s">
        <v>3565</v>
      </c>
      <c r="H1028" s="1"/>
      <c r="I1028" s="1" t="s">
        <v>2616</v>
      </c>
      <c r="J1028" s="1" t="str">
        <f aca="false">+_xlfn.CONCAT(B1028:C1028)</f>
        <v>GlobalMakita</v>
      </c>
      <c r="K1028" s="1" t="s">
        <v>3511</v>
      </c>
    </row>
    <row r="1029" customFormat="false" ht="15" hidden="false" customHeight="false" outlineLevel="0" collapsed="false">
      <c r="A1029" s="1" t="s">
        <v>3</v>
      </c>
      <c r="B1029" s="1" t="s">
        <v>1522</v>
      </c>
      <c r="C1029" s="1" t="s">
        <v>31</v>
      </c>
      <c r="D1029" s="1" t="s">
        <v>296</v>
      </c>
      <c r="E1029" s="1" t="s">
        <v>1725</v>
      </c>
      <c r="F1029" s="1" t="s">
        <v>3565</v>
      </c>
      <c r="G1029" s="1" t="s">
        <v>3565</v>
      </c>
      <c r="H1029" s="1"/>
      <c r="I1029" s="1" t="s">
        <v>2617</v>
      </c>
      <c r="J1029" s="1" t="str">
        <f aca="false">+_xlfn.CONCAT(B1029:C1029)</f>
        <v>GlobalMakita</v>
      </c>
      <c r="K1029" s="1" t="s">
        <v>3511</v>
      </c>
    </row>
    <row r="1030" customFormat="false" ht="15" hidden="false" customHeight="false" outlineLevel="0" collapsed="false">
      <c r="A1030" s="1" t="s">
        <v>3</v>
      </c>
      <c r="B1030" s="1" t="s">
        <v>1522</v>
      </c>
      <c r="C1030" s="1" t="s">
        <v>31</v>
      </c>
      <c r="D1030" s="1" t="s">
        <v>296</v>
      </c>
      <c r="E1030" s="1" t="s">
        <v>1725</v>
      </c>
      <c r="F1030" s="1" t="s">
        <v>3565</v>
      </c>
      <c r="G1030" s="1" t="s">
        <v>3565</v>
      </c>
      <c r="H1030" s="1"/>
      <c r="I1030" s="1" t="s">
        <v>2618</v>
      </c>
      <c r="J1030" s="1" t="str">
        <f aca="false">+_xlfn.CONCAT(B1030:C1030)</f>
        <v>GlobalMakita</v>
      </c>
      <c r="K1030" s="1" t="s">
        <v>3511</v>
      </c>
    </row>
    <row r="1031" customFormat="false" ht="15" hidden="false" customHeight="false" outlineLevel="0" collapsed="false">
      <c r="A1031" s="1" t="s">
        <v>3</v>
      </c>
      <c r="B1031" s="1" t="s">
        <v>1522</v>
      </c>
      <c r="C1031" s="1" t="s">
        <v>31</v>
      </c>
      <c r="D1031" s="1" t="s">
        <v>296</v>
      </c>
      <c r="E1031" s="1" t="s">
        <v>1725</v>
      </c>
      <c r="F1031" s="1" t="s">
        <v>3565</v>
      </c>
      <c r="G1031" s="1" t="s">
        <v>3565</v>
      </c>
      <c r="H1031" s="1"/>
      <c r="I1031" s="1" t="s">
        <v>2619</v>
      </c>
      <c r="J1031" s="1" t="str">
        <f aca="false">+_xlfn.CONCAT(B1031:C1031)</f>
        <v>GlobalMakita</v>
      </c>
      <c r="K1031" s="1" t="s">
        <v>3511</v>
      </c>
    </row>
    <row r="1032" customFormat="false" ht="15" hidden="false" customHeight="false" outlineLevel="0" collapsed="false">
      <c r="A1032" s="1" t="s">
        <v>3</v>
      </c>
      <c r="B1032" s="1" t="s">
        <v>1522</v>
      </c>
      <c r="C1032" s="1" t="s">
        <v>31</v>
      </c>
      <c r="D1032" s="1" t="s">
        <v>296</v>
      </c>
      <c r="E1032" s="1" t="s">
        <v>1725</v>
      </c>
      <c r="F1032" s="1" t="s">
        <v>3565</v>
      </c>
      <c r="G1032" s="1" t="s">
        <v>3565</v>
      </c>
      <c r="H1032" s="1"/>
      <c r="I1032" s="1" t="s">
        <v>3823</v>
      </c>
      <c r="J1032" s="1" t="str">
        <f aca="false">+_xlfn.CONCAT(B1032:C1032)</f>
        <v>GlobalMakita</v>
      </c>
      <c r="K1032" s="1" t="s">
        <v>3511</v>
      </c>
    </row>
    <row r="1033" customFormat="false" ht="15" hidden="false" customHeight="false" outlineLevel="0" collapsed="false">
      <c r="A1033" s="1" t="s">
        <v>3</v>
      </c>
      <c r="B1033" s="1" t="s">
        <v>1522</v>
      </c>
      <c r="C1033" s="1" t="s">
        <v>31</v>
      </c>
      <c r="D1033" s="1" t="s">
        <v>296</v>
      </c>
      <c r="E1033" s="1" t="s">
        <v>1725</v>
      </c>
      <c r="F1033" s="1" t="s">
        <v>3565</v>
      </c>
      <c r="G1033" s="1" t="s">
        <v>3565</v>
      </c>
      <c r="H1033" s="1"/>
      <c r="I1033" s="1" t="s">
        <v>2621</v>
      </c>
      <c r="J1033" s="1" t="str">
        <f aca="false">+_xlfn.CONCAT(B1033:C1033)</f>
        <v>GlobalMakita</v>
      </c>
      <c r="K1033" s="1" t="s">
        <v>3511</v>
      </c>
    </row>
    <row r="1034" customFormat="false" ht="15" hidden="false" customHeight="false" outlineLevel="0" collapsed="false">
      <c r="A1034" s="1" t="s">
        <v>3</v>
      </c>
      <c r="B1034" s="1" t="s">
        <v>1522</v>
      </c>
      <c r="C1034" s="1" t="s">
        <v>31</v>
      </c>
      <c r="D1034" s="1" t="s">
        <v>296</v>
      </c>
      <c r="E1034" s="1" t="s">
        <v>1725</v>
      </c>
      <c r="F1034" s="1" t="s">
        <v>3565</v>
      </c>
      <c r="G1034" s="1" t="s">
        <v>3565</v>
      </c>
      <c r="H1034" s="1"/>
      <c r="I1034" s="1" t="s">
        <v>3824</v>
      </c>
      <c r="J1034" s="1" t="str">
        <f aca="false">+_xlfn.CONCAT(B1034:C1034)</f>
        <v>GlobalMakita</v>
      </c>
      <c r="K1034" s="1" t="s">
        <v>3511</v>
      </c>
    </row>
    <row r="1035" customFormat="false" ht="15" hidden="false" customHeight="false" outlineLevel="0" collapsed="false">
      <c r="A1035" s="1" t="s">
        <v>3</v>
      </c>
      <c r="B1035" s="1" t="s">
        <v>1522</v>
      </c>
      <c r="C1035" s="1" t="s">
        <v>31</v>
      </c>
      <c r="D1035" s="1" t="s">
        <v>296</v>
      </c>
      <c r="E1035" s="1" t="s">
        <v>1725</v>
      </c>
      <c r="F1035" s="1" t="s">
        <v>3565</v>
      </c>
      <c r="G1035" s="1" t="s">
        <v>3565</v>
      </c>
      <c r="H1035" s="1"/>
      <c r="I1035" s="1" t="s">
        <v>2623</v>
      </c>
      <c r="J1035" s="1" t="str">
        <f aca="false">+_xlfn.CONCAT(B1035:C1035)</f>
        <v>GlobalMakita</v>
      </c>
      <c r="K1035" s="1" t="s">
        <v>3511</v>
      </c>
    </row>
    <row r="1036" customFormat="false" ht="15" hidden="false" customHeight="false" outlineLevel="0" collapsed="false">
      <c r="A1036" s="1" t="s">
        <v>3</v>
      </c>
      <c r="B1036" s="1" t="s">
        <v>1522</v>
      </c>
      <c r="C1036" s="1" t="s">
        <v>31</v>
      </c>
      <c r="D1036" s="1" t="s">
        <v>296</v>
      </c>
      <c r="E1036" s="1" t="s">
        <v>1725</v>
      </c>
      <c r="F1036" s="1" t="s">
        <v>3565</v>
      </c>
      <c r="G1036" s="1" t="s">
        <v>3565</v>
      </c>
      <c r="H1036" s="1"/>
      <c r="I1036" s="1" t="s">
        <v>2624</v>
      </c>
      <c r="J1036" s="1" t="str">
        <f aca="false">+_xlfn.CONCAT(B1036:C1036)</f>
        <v>GlobalMakita</v>
      </c>
      <c r="K1036" s="1" t="s">
        <v>3511</v>
      </c>
    </row>
    <row r="1037" customFormat="false" ht="15" hidden="false" customHeight="false" outlineLevel="0" collapsed="false">
      <c r="A1037" s="1" t="s">
        <v>3</v>
      </c>
      <c r="B1037" s="1" t="s">
        <v>1522</v>
      </c>
      <c r="C1037" s="1" t="s">
        <v>31</v>
      </c>
      <c r="D1037" s="1" t="s">
        <v>296</v>
      </c>
      <c r="E1037" s="1" t="s">
        <v>1725</v>
      </c>
      <c r="F1037" s="1" t="s">
        <v>3565</v>
      </c>
      <c r="G1037" s="1" t="s">
        <v>3565</v>
      </c>
      <c r="H1037" s="1"/>
      <c r="I1037" s="1" t="s">
        <v>2625</v>
      </c>
      <c r="J1037" s="1" t="str">
        <f aca="false">+_xlfn.CONCAT(B1037:C1037)</f>
        <v>GlobalMakita</v>
      </c>
      <c r="K1037" s="1" t="s">
        <v>3511</v>
      </c>
    </row>
    <row r="1038" customFormat="false" ht="15" hidden="false" customHeight="false" outlineLevel="0" collapsed="false">
      <c r="A1038" s="1" t="s">
        <v>3</v>
      </c>
      <c r="B1038" s="1" t="s">
        <v>1522</v>
      </c>
      <c r="C1038" s="1" t="s">
        <v>31</v>
      </c>
      <c r="D1038" s="1" t="s">
        <v>296</v>
      </c>
      <c r="E1038" s="1" t="s">
        <v>1725</v>
      </c>
      <c r="F1038" s="1" t="s">
        <v>3565</v>
      </c>
      <c r="G1038" s="1" t="s">
        <v>3565</v>
      </c>
      <c r="H1038" s="1"/>
      <c r="I1038" s="1" t="s">
        <v>2626</v>
      </c>
      <c r="J1038" s="1" t="str">
        <f aca="false">+_xlfn.CONCAT(B1038:C1038)</f>
        <v>GlobalMakita</v>
      </c>
      <c r="K1038" s="1" t="s">
        <v>3511</v>
      </c>
    </row>
    <row r="1039" customFormat="false" ht="15" hidden="false" customHeight="false" outlineLevel="0" collapsed="false">
      <c r="A1039" s="1" t="s">
        <v>3</v>
      </c>
      <c r="B1039" s="1" t="s">
        <v>1522</v>
      </c>
      <c r="C1039" s="1" t="s">
        <v>31</v>
      </c>
      <c r="D1039" s="1" t="s">
        <v>296</v>
      </c>
      <c r="E1039" s="1" t="s">
        <v>1725</v>
      </c>
      <c r="F1039" s="1" t="s">
        <v>3565</v>
      </c>
      <c r="G1039" s="1" t="s">
        <v>3565</v>
      </c>
      <c r="H1039" s="1"/>
      <c r="I1039" s="1" t="s">
        <v>2627</v>
      </c>
      <c r="J1039" s="1" t="str">
        <f aca="false">+_xlfn.CONCAT(B1039:C1039)</f>
        <v>GlobalMakita</v>
      </c>
      <c r="K1039" s="1" t="s">
        <v>3511</v>
      </c>
    </row>
    <row r="1040" customFormat="false" ht="15" hidden="false" customHeight="false" outlineLevel="0" collapsed="false">
      <c r="A1040" s="1" t="s">
        <v>3</v>
      </c>
      <c r="B1040" s="1" t="s">
        <v>1522</v>
      </c>
      <c r="C1040" s="1" t="s">
        <v>31</v>
      </c>
      <c r="D1040" s="1" t="s">
        <v>296</v>
      </c>
      <c r="E1040" s="1" t="s">
        <v>1725</v>
      </c>
      <c r="F1040" s="1" t="s">
        <v>3565</v>
      </c>
      <c r="G1040" s="1" t="s">
        <v>3565</v>
      </c>
      <c r="H1040" s="1"/>
      <c r="I1040" s="1" t="s">
        <v>2628</v>
      </c>
      <c r="J1040" s="1" t="str">
        <f aca="false">+_xlfn.CONCAT(B1040:C1040)</f>
        <v>GlobalMakita</v>
      </c>
      <c r="K1040" s="1" t="s">
        <v>3511</v>
      </c>
    </row>
    <row r="1041" customFormat="false" ht="15" hidden="false" customHeight="false" outlineLevel="0" collapsed="false">
      <c r="A1041" s="1" t="s">
        <v>3</v>
      </c>
      <c r="B1041" s="1" t="s">
        <v>1522</v>
      </c>
      <c r="C1041" s="1" t="s">
        <v>31</v>
      </c>
      <c r="D1041" s="1" t="s">
        <v>296</v>
      </c>
      <c r="E1041" s="1" t="s">
        <v>1725</v>
      </c>
      <c r="F1041" s="1" t="s">
        <v>3565</v>
      </c>
      <c r="G1041" s="1" t="s">
        <v>3565</v>
      </c>
      <c r="H1041" s="1"/>
      <c r="I1041" s="1" t="s">
        <v>3825</v>
      </c>
      <c r="J1041" s="1" t="str">
        <f aca="false">+_xlfn.CONCAT(B1041:C1041)</f>
        <v>GlobalMakita</v>
      </c>
      <c r="K1041" s="1" t="s">
        <v>3511</v>
      </c>
    </row>
    <row r="1042" customFormat="false" ht="15" hidden="false" customHeight="false" outlineLevel="0" collapsed="false">
      <c r="A1042" s="1" t="s">
        <v>3</v>
      </c>
      <c r="B1042" s="1" t="s">
        <v>1522</v>
      </c>
      <c r="C1042" s="1" t="s">
        <v>31</v>
      </c>
      <c r="D1042" s="1" t="s">
        <v>296</v>
      </c>
      <c r="E1042" s="1" t="s">
        <v>1725</v>
      </c>
      <c r="F1042" s="1" t="s">
        <v>3565</v>
      </c>
      <c r="G1042" s="1" t="s">
        <v>3565</v>
      </c>
      <c r="H1042" s="1"/>
      <c r="I1042" s="1" t="s">
        <v>3826</v>
      </c>
      <c r="J1042" s="1" t="str">
        <f aca="false">+_xlfn.CONCAT(B1042:C1042)</f>
        <v>GlobalMakita</v>
      </c>
      <c r="K1042" s="1" t="s">
        <v>3511</v>
      </c>
    </row>
    <row r="1043" customFormat="false" ht="15" hidden="false" customHeight="false" outlineLevel="0" collapsed="false">
      <c r="A1043" s="1" t="s">
        <v>3</v>
      </c>
      <c r="B1043" s="1" t="s">
        <v>1522</v>
      </c>
      <c r="C1043" s="1" t="s">
        <v>31</v>
      </c>
      <c r="D1043" s="1" t="s">
        <v>296</v>
      </c>
      <c r="E1043" s="1" t="s">
        <v>1725</v>
      </c>
      <c r="F1043" s="1" t="s">
        <v>3565</v>
      </c>
      <c r="G1043" s="1" t="s">
        <v>3565</v>
      </c>
      <c r="H1043" s="1"/>
      <c r="I1043" s="1" t="s">
        <v>2631</v>
      </c>
      <c r="J1043" s="1" t="str">
        <f aca="false">+_xlfn.CONCAT(B1043:C1043)</f>
        <v>GlobalMakita</v>
      </c>
      <c r="K1043" s="1" t="s">
        <v>3511</v>
      </c>
    </row>
    <row r="1044" customFormat="false" ht="15" hidden="false" customHeight="false" outlineLevel="0" collapsed="false">
      <c r="A1044" s="1" t="s">
        <v>3</v>
      </c>
      <c r="B1044" s="1" t="s">
        <v>1522</v>
      </c>
      <c r="C1044" s="1" t="s">
        <v>31</v>
      </c>
      <c r="D1044" s="1" t="s">
        <v>296</v>
      </c>
      <c r="E1044" s="1" t="s">
        <v>1725</v>
      </c>
      <c r="F1044" s="1" t="s">
        <v>3565</v>
      </c>
      <c r="G1044" s="1" t="s">
        <v>3565</v>
      </c>
      <c r="H1044" s="1"/>
      <c r="I1044" s="1" t="s">
        <v>2632</v>
      </c>
      <c r="J1044" s="1" t="str">
        <f aca="false">+_xlfn.CONCAT(B1044:C1044)</f>
        <v>GlobalMakita</v>
      </c>
      <c r="K1044" s="1" t="s">
        <v>3511</v>
      </c>
    </row>
    <row r="1045" customFormat="false" ht="15" hidden="false" customHeight="false" outlineLevel="0" collapsed="false">
      <c r="A1045" s="1" t="s">
        <v>3</v>
      </c>
      <c r="B1045" s="1" t="s">
        <v>1522</v>
      </c>
      <c r="C1045" s="1" t="s">
        <v>31</v>
      </c>
      <c r="D1045" s="1" t="s">
        <v>296</v>
      </c>
      <c r="E1045" s="1" t="s">
        <v>1725</v>
      </c>
      <c r="F1045" s="1" t="s">
        <v>3565</v>
      </c>
      <c r="G1045" s="1" t="s">
        <v>3565</v>
      </c>
      <c r="H1045" s="1"/>
      <c r="I1045" s="1" t="s">
        <v>2633</v>
      </c>
      <c r="J1045" s="1" t="str">
        <f aca="false">+_xlfn.CONCAT(B1045:C1045)</f>
        <v>GlobalMakita</v>
      </c>
      <c r="K1045" s="1" t="s">
        <v>3511</v>
      </c>
    </row>
    <row r="1046" customFormat="false" ht="15" hidden="false" customHeight="false" outlineLevel="0" collapsed="false">
      <c r="A1046" s="1" t="s">
        <v>3</v>
      </c>
      <c r="B1046" s="1" t="s">
        <v>1522</v>
      </c>
      <c r="C1046" s="1" t="s">
        <v>31</v>
      </c>
      <c r="D1046" s="1" t="s">
        <v>296</v>
      </c>
      <c r="E1046" s="1" t="s">
        <v>1725</v>
      </c>
      <c r="F1046" s="1" t="s">
        <v>3565</v>
      </c>
      <c r="G1046" s="1" t="s">
        <v>3565</v>
      </c>
      <c r="H1046" s="1"/>
      <c r="I1046" s="1" t="s">
        <v>2634</v>
      </c>
      <c r="J1046" s="1" t="str">
        <f aca="false">+_xlfn.CONCAT(B1046:C1046)</f>
        <v>GlobalMakita</v>
      </c>
      <c r="K1046" s="1" t="s">
        <v>3511</v>
      </c>
    </row>
    <row r="1047" customFormat="false" ht="15" hidden="false" customHeight="false" outlineLevel="0" collapsed="false">
      <c r="A1047" s="1" t="s">
        <v>3</v>
      </c>
      <c r="B1047" s="1" t="s">
        <v>1522</v>
      </c>
      <c r="C1047" s="1" t="s">
        <v>31</v>
      </c>
      <c r="D1047" s="1" t="s">
        <v>296</v>
      </c>
      <c r="E1047" s="1" t="s">
        <v>1725</v>
      </c>
      <c r="F1047" s="1" t="s">
        <v>3565</v>
      </c>
      <c r="G1047" s="1" t="s">
        <v>3565</v>
      </c>
      <c r="H1047" s="1"/>
      <c r="I1047" s="1" t="s">
        <v>2635</v>
      </c>
      <c r="J1047" s="1" t="str">
        <f aca="false">+_xlfn.CONCAT(B1047:C1047)</f>
        <v>GlobalMakita</v>
      </c>
      <c r="K1047" s="1" t="s">
        <v>3511</v>
      </c>
    </row>
    <row r="1048" customFormat="false" ht="15" hidden="false" customHeight="false" outlineLevel="0" collapsed="false">
      <c r="A1048" s="1" t="s">
        <v>3</v>
      </c>
      <c r="B1048" s="1" t="s">
        <v>1522</v>
      </c>
      <c r="C1048" s="1" t="s">
        <v>31</v>
      </c>
      <c r="D1048" s="1" t="s">
        <v>296</v>
      </c>
      <c r="E1048" s="1" t="s">
        <v>1725</v>
      </c>
      <c r="F1048" s="1" t="s">
        <v>3565</v>
      </c>
      <c r="G1048" s="1" t="s">
        <v>3565</v>
      </c>
      <c r="H1048" s="1"/>
      <c r="I1048" s="1" t="s">
        <v>2636</v>
      </c>
      <c r="J1048" s="1" t="str">
        <f aca="false">+_xlfn.CONCAT(B1048:C1048)</f>
        <v>GlobalMakita</v>
      </c>
      <c r="K1048" s="1" t="s">
        <v>3511</v>
      </c>
    </row>
    <row r="1049" customFormat="false" ht="15" hidden="false" customHeight="false" outlineLevel="0" collapsed="false">
      <c r="A1049" s="1" t="s">
        <v>3</v>
      </c>
      <c r="B1049" s="1" t="s">
        <v>1522</v>
      </c>
      <c r="C1049" s="1" t="s">
        <v>31</v>
      </c>
      <c r="D1049" s="1" t="s">
        <v>296</v>
      </c>
      <c r="E1049" s="1" t="s">
        <v>1725</v>
      </c>
      <c r="F1049" s="1" t="s">
        <v>3565</v>
      </c>
      <c r="G1049" s="1" t="s">
        <v>3565</v>
      </c>
      <c r="H1049" s="1"/>
      <c r="I1049" s="1" t="s">
        <v>2637</v>
      </c>
      <c r="J1049" s="1" t="str">
        <f aca="false">+_xlfn.CONCAT(B1049:C1049)</f>
        <v>GlobalMakita</v>
      </c>
      <c r="K1049" s="1" t="s">
        <v>3511</v>
      </c>
    </row>
    <row r="1050" customFormat="false" ht="15" hidden="false" customHeight="false" outlineLevel="0" collapsed="false">
      <c r="A1050" s="1" t="s">
        <v>3</v>
      </c>
      <c r="B1050" s="1" t="s">
        <v>1522</v>
      </c>
      <c r="C1050" s="1" t="s">
        <v>31</v>
      </c>
      <c r="D1050" s="1" t="s">
        <v>296</v>
      </c>
      <c r="E1050" s="1" t="s">
        <v>1725</v>
      </c>
      <c r="F1050" s="1" t="s">
        <v>3565</v>
      </c>
      <c r="G1050" s="1" t="s">
        <v>3565</v>
      </c>
      <c r="H1050" s="1"/>
      <c r="I1050" s="1" t="s">
        <v>2638</v>
      </c>
      <c r="J1050" s="1" t="str">
        <f aca="false">+_xlfn.CONCAT(B1050:C1050)</f>
        <v>GlobalMakita</v>
      </c>
      <c r="K1050" s="1" t="s">
        <v>3511</v>
      </c>
    </row>
    <row r="1051" customFormat="false" ht="15" hidden="false" customHeight="false" outlineLevel="0" collapsed="false">
      <c r="A1051" s="1" t="s">
        <v>3</v>
      </c>
      <c r="B1051" s="1" t="s">
        <v>1522</v>
      </c>
      <c r="C1051" s="1" t="s">
        <v>31</v>
      </c>
      <c r="D1051" s="1" t="s">
        <v>296</v>
      </c>
      <c r="E1051" s="1" t="s">
        <v>1725</v>
      </c>
      <c r="F1051" s="1" t="s">
        <v>3565</v>
      </c>
      <c r="G1051" s="1" t="s">
        <v>3565</v>
      </c>
      <c r="H1051" s="1"/>
      <c r="I1051" s="1" t="s">
        <v>2639</v>
      </c>
      <c r="J1051" s="1" t="str">
        <f aca="false">+_xlfn.CONCAT(B1051:C1051)</f>
        <v>GlobalMakita</v>
      </c>
      <c r="K1051" s="1" t="s">
        <v>3511</v>
      </c>
    </row>
    <row r="1052" customFormat="false" ht="15" hidden="false" customHeight="false" outlineLevel="0" collapsed="false">
      <c r="A1052" s="1" t="s">
        <v>3</v>
      </c>
      <c r="B1052" s="1" t="s">
        <v>1522</v>
      </c>
      <c r="C1052" s="1" t="s">
        <v>31</v>
      </c>
      <c r="D1052" s="1" t="s">
        <v>296</v>
      </c>
      <c r="E1052" s="1" t="s">
        <v>1725</v>
      </c>
      <c r="F1052" s="1" t="s">
        <v>3565</v>
      </c>
      <c r="G1052" s="1" t="s">
        <v>3565</v>
      </c>
      <c r="H1052" s="1"/>
      <c r="I1052" s="1" t="s">
        <v>2640</v>
      </c>
      <c r="J1052" s="1" t="str">
        <f aca="false">+_xlfn.CONCAT(B1052:C1052)</f>
        <v>GlobalMakita</v>
      </c>
      <c r="K1052" s="1" t="s">
        <v>3511</v>
      </c>
    </row>
    <row r="1053" customFormat="false" ht="15" hidden="false" customHeight="false" outlineLevel="0" collapsed="false">
      <c r="A1053" s="1" t="s">
        <v>3</v>
      </c>
      <c r="B1053" s="1" t="s">
        <v>1522</v>
      </c>
      <c r="C1053" s="1" t="s">
        <v>31</v>
      </c>
      <c r="D1053" s="1" t="s">
        <v>296</v>
      </c>
      <c r="E1053" s="1" t="s">
        <v>1725</v>
      </c>
      <c r="F1053" s="1" t="s">
        <v>3565</v>
      </c>
      <c r="G1053" s="1" t="s">
        <v>3565</v>
      </c>
      <c r="H1053" s="1"/>
      <c r="I1053" s="1" t="s">
        <v>2641</v>
      </c>
      <c r="J1053" s="1" t="str">
        <f aca="false">+_xlfn.CONCAT(B1053:C1053)</f>
        <v>GlobalMakita</v>
      </c>
      <c r="K1053" s="1" t="s">
        <v>3511</v>
      </c>
    </row>
    <row r="1054" customFormat="false" ht="15" hidden="false" customHeight="false" outlineLevel="0" collapsed="false">
      <c r="A1054" s="1" t="s">
        <v>3</v>
      </c>
      <c r="B1054" s="1" t="s">
        <v>1522</v>
      </c>
      <c r="C1054" s="1" t="s">
        <v>31</v>
      </c>
      <c r="D1054" s="1" t="s">
        <v>296</v>
      </c>
      <c r="E1054" s="1" t="s">
        <v>1725</v>
      </c>
      <c r="F1054" s="1" t="s">
        <v>3565</v>
      </c>
      <c r="G1054" s="1" t="s">
        <v>3565</v>
      </c>
      <c r="H1054" s="1"/>
      <c r="I1054" s="1" t="s">
        <v>2642</v>
      </c>
      <c r="J1054" s="1" t="str">
        <f aca="false">+_xlfn.CONCAT(B1054:C1054)</f>
        <v>GlobalMakita</v>
      </c>
      <c r="K1054" s="1" t="s">
        <v>3511</v>
      </c>
    </row>
    <row r="1055" customFormat="false" ht="15" hidden="false" customHeight="false" outlineLevel="0" collapsed="false">
      <c r="A1055" s="1" t="s">
        <v>3</v>
      </c>
      <c r="B1055" s="1" t="s">
        <v>1522</v>
      </c>
      <c r="C1055" s="1" t="s">
        <v>31</v>
      </c>
      <c r="D1055" s="1" t="s">
        <v>296</v>
      </c>
      <c r="E1055" s="1" t="s">
        <v>1725</v>
      </c>
      <c r="F1055" s="1" t="s">
        <v>3565</v>
      </c>
      <c r="G1055" s="1" t="s">
        <v>3565</v>
      </c>
      <c r="H1055" s="1"/>
      <c r="I1055" s="1" t="s">
        <v>2643</v>
      </c>
      <c r="J1055" s="1" t="str">
        <f aca="false">+_xlfn.CONCAT(B1055:C1055)</f>
        <v>GlobalMakita</v>
      </c>
      <c r="K1055" s="1" t="s">
        <v>3511</v>
      </c>
    </row>
    <row r="1056" customFormat="false" ht="15" hidden="false" customHeight="false" outlineLevel="0" collapsed="false">
      <c r="A1056" s="1" t="s">
        <v>3</v>
      </c>
      <c r="B1056" s="1" t="s">
        <v>1522</v>
      </c>
      <c r="C1056" s="1" t="s">
        <v>31</v>
      </c>
      <c r="D1056" s="1" t="s">
        <v>296</v>
      </c>
      <c r="E1056" s="1" t="s">
        <v>1725</v>
      </c>
      <c r="F1056" s="1" t="s">
        <v>3565</v>
      </c>
      <c r="G1056" s="1" t="s">
        <v>3565</v>
      </c>
      <c r="H1056" s="1"/>
      <c r="I1056" s="1" t="s">
        <v>2644</v>
      </c>
      <c r="J1056" s="1" t="str">
        <f aca="false">+_xlfn.CONCAT(B1056:C1056)</f>
        <v>GlobalMakita</v>
      </c>
      <c r="K1056" s="1" t="s">
        <v>3511</v>
      </c>
    </row>
    <row r="1057" customFormat="false" ht="15" hidden="false" customHeight="false" outlineLevel="0" collapsed="false">
      <c r="A1057" s="1" t="s">
        <v>3</v>
      </c>
      <c r="B1057" s="1" t="s">
        <v>1522</v>
      </c>
      <c r="C1057" s="1" t="s">
        <v>31</v>
      </c>
      <c r="D1057" s="1" t="s">
        <v>296</v>
      </c>
      <c r="E1057" s="1" t="s">
        <v>1725</v>
      </c>
      <c r="F1057" s="1" t="s">
        <v>3565</v>
      </c>
      <c r="G1057" s="1" t="s">
        <v>3565</v>
      </c>
      <c r="H1057" s="1"/>
      <c r="I1057" s="1" t="s">
        <v>2645</v>
      </c>
      <c r="J1057" s="1" t="str">
        <f aca="false">+_xlfn.CONCAT(B1057:C1057)</f>
        <v>GlobalMakita</v>
      </c>
      <c r="K1057" s="1" t="s">
        <v>3511</v>
      </c>
    </row>
    <row r="1058" customFormat="false" ht="15" hidden="false" customHeight="false" outlineLevel="0" collapsed="false">
      <c r="A1058" s="1" t="s">
        <v>3</v>
      </c>
      <c r="B1058" s="1" t="s">
        <v>1522</v>
      </c>
      <c r="C1058" s="1" t="s">
        <v>31</v>
      </c>
      <c r="D1058" s="1" t="s">
        <v>296</v>
      </c>
      <c r="E1058" s="1" t="s">
        <v>1725</v>
      </c>
      <c r="F1058" s="1" t="s">
        <v>3565</v>
      </c>
      <c r="G1058" s="1" t="s">
        <v>3565</v>
      </c>
      <c r="H1058" s="1"/>
      <c r="I1058" s="1" t="s">
        <v>2646</v>
      </c>
      <c r="J1058" s="1" t="str">
        <f aca="false">+_xlfn.CONCAT(B1058:C1058)</f>
        <v>GlobalMakita</v>
      </c>
      <c r="K1058" s="1" t="s">
        <v>3511</v>
      </c>
    </row>
    <row r="1059" customFormat="false" ht="15" hidden="false" customHeight="false" outlineLevel="0" collapsed="false">
      <c r="A1059" s="1" t="s">
        <v>3</v>
      </c>
      <c r="B1059" s="1" t="s">
        <v>1522</v>
      </c>
      <c r="C1059" s="1" t="s">
        <v>31</v>
      </c>
      <c r="D1059" s="1" t="s">
        <v>296</v>
      </c>
      <c r="E1059" s="1" t="s">
        <v>1725</v>
      </c>
      <c r="F1059" s="1" t="s">
        <v>3565</v>
      </c>
      <c r="G1059" s="1" t="s">
        <v>3565</v>
      </c>
      <c r="H1059" s="1"/>
      <c r="I1059" s="1" t="s">
        <v>2647</v>
      </c>
      <c r="J1059" s="1" t="str">
        <f aca="false">+_xlfn.CONCAT(B1059:C1059)</f>
        <v>GlobalMakita</v>
      </c>
      <c r="K1059" s="1" t="s">
        <v>3511</v>
      </c>
    </row>
    <row r="1060" customFormat="false" ht="15" hidden="false" customHeight="false" outlineLevel="0" collapsed="false">
      <c r="A1060" s="1" t="s">
        <v>3</v>
      </c>
      <c r="B1060" s="1" t="s">
        <v>1522</v>
      </c>
      <c r="C1060" s="1" t="s">
        <v>31</v>
      </c>
      <c r="D1060" s="1" t="s">
        <v>296</v>
      </c>
      <c r="E1060" s="1" t="s">
        <v>1725</v>
      </c>
      <c r="F1060" s="1" t="s">
        <v>3565</v>
      </c>
      <c r="G1060" s="1" t="s">
        <v>3565</v>
      </c>
      <c r="H1060" s="1"/>
      <c r="I1060" s="1" t="s">
        <v>3827</v>
      </c>
      <c r="J1060" s="1" t="str">
        <f aca="false">+_xlfn.CONCAT(B1060:C1060)</f>
        <v>GlobalMakita</v>
      </c>
      <c r="K1060" s="1" t="s">
        <v>3511</v>
      </c>
    </row>
    <row r="1061" customFormat="false" ht="15" hidden="false" customHeight="false" outlineLevel="0" collapsed="false">
      <c r="A1061" s="1" t="s">
        <v>3</v>
      </c>
      <c r="B1061" s="1" t="s">
        <v>1522</v>
      </c>
      <c r="C1061" s="1" t="s">
        <v>31</v>
      </c>
      <c r="D1061" s="1" t="s">
        <v>296</v>
      </c>
      <c r="E1061" s="1" t="s">
        <v>1725</v>
      </c>
      <c r="F1061" s="1" t="s">
        <v>3565</v>
      </c>
      <c r="G1061" s="1" t="s">
        <v>3565</v>
      </c>
      <c r="H1061" s="1"/>
      <c r="I1061" s="1" t="s">
        <v>2649</v>
      </c>
      <c r="J1061" s="1" t="str">
        <f aca="false">+_xlfn.CONCAT(B1061:C1061)</f>
        <v>GlobalMakita</v>
      </c>
      <c r="K1061" s="1" t="s">
        <v>3511</v>
      </c>
    </row>
    <row r="1062" customFormat="false" ht="15" hidden="false" customHeight="false" outlineLevel="0" collapsed="false">
      <c r="A1062" s="1" t="s">
        <v>3</v>
      </c>
      <c r="B1062" s="1" t="s">
        <v>1522</v>
      </c>
      <c r="C1062" s="1" t="s">
        <v>31</v>
      </c>
      <c r="D1062" s="1" t="s">
        <v>296</v>
      </c>
      <c r="E1062" s="1" t="s">
        <v>1725</v>
      </c>
      <c r="F1062" s="1" t="s">
        <v>3565</v>
      </c>
      <c r="G1062" s="1" t="s">
        <v>3565</v>
      </c>
      <c r="H1062" s="1"/>
      <c r="I1062" s="1" t="s">
        <v>2650</v>
      </c>
      <c r="J1062" s="1" t="str">
        <f aca="false">+_xlfn.CONCAT(B1062:C1062)</f>
        <v>GlobalMakita</v>
      </c>
      <c r="K1062" s="1" t="s">
        <v>3511</v>
      </c>
    </row>
    <row r="1063" customFormat="false" ht="15" hidden="false" customHeight="false" outlineLevel="0" collapsed="false">
      <c r="A1063" s="1" t="s">
        <v>3</v>
      </c>
      <c r="B1063" s="1" t="s">
        <v>1522</v>
      </c>
      <c r="C1063" s="1" t="s">
        <v>31</v>
      </c>
      <c r="D1063" s="1" t="s">
        <v>296</v>
      </c>
      <c r="E1063" s="1" t="s">
        <v>1725</v>
      </c>
      <c r="F1063" s="1" t="s">
        <v>3565</v>
      </c>
      <c r="G1063" s="1" t="s">
        <v>3565</v>
      </c>
      <c r="H1063" s="1"/>
      <c r="I1063" s="1" t="s">
        <v>2651</v>
      </c>
      <c r="J1063" s="1" t="str">
        <f aca="false">+_xlfn.CONCAT(B1063:C1063)</f>
        <v>GlobalMakita</v>
      </c>
      <c r="K1063" s="1" t="s">
        <v>3511</v>
      </c>
    </row>
    <row r="1064" customFormat="false" ht="15" hidden="false" customHeight="false" outlineLevel="0" collapsed="false">
      <c r="A1064" s="1" t="s">
        <v>3</v>
      </c>
      <c r="B1064" s="1" t="s">
        <v>1522</v>
      </c>
      <c r="C1064" s="1" t="s">
        <v>31</v>
      </c>
      <c r="D1064" s="1" t="s">
        <v>296</v>
      </c>
      <c r="E1064" s="1" t="s">
        <v>1725</v>
      </c>
      <c r="F1064" s="1" t="s">
        <v>3565</v>
      </c>
      <c r="G1064" s="1" t="s">
        <v>3565</v>
      </c>
      <c r="H1064" s="1"/>
      <c r="I1064" s="1" t="s">
        <v>2652</v>
      </c>
      <c r="J1064" s="1" t="str">
        <f aca="false">+_xlfn.CONCAT(B1064:C1064)</f>
        <v>GlobalMakita</v>
      </c>
      <c r="K1064" s="1" t="s">
        <v>3511</v>
      </c>
    </row>
    <row r="1065" customFormat="false" ht="15" hidden="false" customHeight="false" outlineLevel="0" collapsed="false">
      <c r="A1065" s="1" t="s">
        <v>3</v>
      </c>
      <c r="B1065" s="1" t="s">
        <v>1522</v>
      </c>
      <c r="C1065" s="1" t="s">
        <v>31</v>
      </c>
      <c r="D1065" s="1" t="s">
        <v>296</v>
      </c>
      <c r="E1065" s="1" t="s">
        <v>1725</v>
      </c>
      <c r="F1065" s="1" t="s">
        <v>3565</v>
      </c>
      <c r="G1065" s="1" t="s">
        <v>3565</v>
      </c>
      <c r="H1065" s="1"/>
      <c r="I1065" s="1" t="s">
        <v>2653</v>
      </c>
      <c r="J1065" s="1" t="str">
        <f aca="false">+_xlfn.CONCAT(B1065:C1065)</f>
        <v>GlobalMakita</v>
      </c>
      <c r="K1065" s="1" t="s">
        <v>3511</v>
      </c>
    </row>
    <row r="1066" customFormat="false" ht="15" hidden="false" customHeight="false" outlineLevel="0" collapsed="false">
      <c r="A1066" s="1" t="s">
        <v>3</v>
      </c>
      <c r="B1066" s="1" t="s">
        <v>1522</v>
      </c>
      <c r="C1066" s="1" t="s">
        <v>31</v>
      </c>
      <c r="D1066" s="1" t="s">
        <v>296</v>
      </c>
      <c r="E1066" s="1" t="s">
        <v>1725</v>
      </c>
      <c r="F1066" s="1" t="s">
        <v>3565</v>
      </c>
      <c r="G1066" s="1" t="s">
        <v>3565</v>
      </c>
      <c r="H1066" s="1"/>
      <c r="I1066" s="1" t="s">
        <v>2654</v>
      </c>
      <c r="J1066" s="1" t="str">
        <f aca="false">+_xlfn.CONCAT(B1066:C1066)</f>
        <v>GlobalMakita</v>
      </c>
      <c r="K1066" s="1" t="s">
        <v>3511</v>
      </c>
    </row>
    <row r="1067" customFormat="false" ht="15" hidden="false" customHeight="false" outlineLevel="0" collapsed="false">
      <c r="A1067" s="1" t="s">
        <v>3</v>
      </c>
      <c r="B1067" s="1" t="s">
        <v>1522</v>
      </c>
      <c r="C1067" s="1" t="s">
        <v>31</v>
      </c>
      <c r="D1067" s="1" t="s">
        <v>296</v>
      </c>
      <c r="E1067" s="1" t="s">
        <v>1725</v>
      </c>
      <c r="F1067" s="1" t="s">
        <v>3565</v>
      </c>
      <c r="G1067" s="1" t="s">
        <v>3565</v>
      </c>
      <c r="H1067" s="1"/>
      <c r="I1067" s="1" t="s">
        <v>2655</v>
      </c>
      <c r="J1067" s="1" t="str">
        <f aca="false">+_xlfn.CONCAT(B1067:C1067)</f>
        <v>GlobalMakita</v>
      </c>
      <c r="K1067" s="1" t="s">
        <v>3511</v>
      </c>
    </row>
    <row r="1068" customFormat="false" ht="15" hidden="false" customHeight="false" outlineLevel="0" collapsed="false">
      <c r="A1068" s="1" t="s">
        <v>3</v>
      </c>
      <c r="B1068" s="1" t="s">
        <v>1522</v>
      </c>
      <c r="C1068" s="1" t="s">
        <v>31</v>
      </c>
      <c r="D1068" s="1" t="s">
        <v>296</v>
      </c>
      <c r="E1068" s="1" t="s">
        <v>1725</v>
      </c>
      <c r="F1068" s="1" t="s">
        <v>3565</v>
      </c>
      <c r="G1068" s="1" t="s">
        <v>3565</v>
      </c>
      <c r="H1068" s="1"/>
      <c r="I1068" s="1" t="s">
        <v>3828</v>
      </c>
      <c r="J1068" s="1" t="str">
        <f aca="false">+_xlfn.CONCAT(B1068:C1068)</f>
        <v>GlobalMakita</v>
      </c>
      <c r="K1068" s="1" t="s">
        <v>3511</v>
      </c>
    </row>
    <row r="1069" customFormat="false" ht="15" hidden="false" customHeight="false" outlineLevel="0" collapsed="false">
      <c r="A1069" s="1" t="s">
        <v>3</v>
      </c>
      <c r="B1069" s="1" t="s">
        <v>1522</v>
      </c>
      <c r="C1069" s="1" t="s">
        <v>31</v>
      </c>
      <c r="D1069" s="1" t="s">
        <v>296</v>
      </c>
      <c r="E1069" s="1" t="s">
        <v>1725</v>
      </c>
      <c r="F1069" s="1" t="s">
        <v>3565</v>
      </c>
      <c r="G1069" s="1" t="s">
        <v>3565</v>
      </c>
      <c r="H1069" s="1"/>
      <c r="I1069" s="1" t="s">
        <v>2657</v>
      </c>
      <c r="J1069" s="1" t="str">
        <f aca="false">+_xlfn.CONCAT(B1069:C1069)</f>
        <v>GlobalMakita</v>
      </c>
      <c r="K1069" s="1" t="s">
        <v>3511</v>
      </c>
    </row>
    <row r="1070" customFormat="false" ht="15" hidden="false" customHeight="false" outlineLevel="0" collapsed="false">
      <c r="A1070" s="1" t="s">
        <v>3</v>
      </c>
      <c r="B1070" s="1" t="s">
        <v>1522</v>
      </c>
      <c r="C1070" s="1" t="s">
        <v>31</v>
      </c>
      <c r="D1070" s="1" t="s">
        <v>296</v>
      </c>
      <c r="E1070" s="1" t="s">
        <v>1725</v>
      </c>
      <c r="F1070" s="1" t="s">
        <v>3565</v>
      </c>
      <c r="G1070" s="1" t="s">
        <v>3565</v>
      </c>
      <c r="H1070" s="1"/>
      <c r="I1070" s="1" t="s">
        <v>3829</v>
      </c>
      <c r="J1070" s="1" t="str">
        <f aca="false">+_xlfn.CONCAT(B1070:C1070)</f>
        <v>GlobalMakita</v>
      </c>
      <c r="K1070" s="1" t="s">
        <v>3511</v>
      </c>
    </row>
    <row r="1071" customFormat="false" ht="15" hidden="false" customHeight="false" outlineLevel="0" collapsed="false">
      <c r="A1071" s="1" t="s">
        <v>3</v>
      </c>
      <c r="B1071" s="1" t="s">
        <v>1522</v>
      </c>
      <c r="C1071" s="1" t="s">
        <v>31</v>
      </c>
      <c r="D1071" s="1" t="s">
        <v>296</v>
      </c>
      <c r="E1071" s="1" t="s">
        <v>1725</v>
      </c>
      <c r="F1071" s="1" t="s">
        <v>3565</v>
      </c>
      <c r="G1071" s="1" t="s">
        <v>3565</v>
      </c>
      <c r="H1071" s="1"/>
      <c r="I1071" s="1" t="s">
        <v>2659</v>
      </c>
      <c r="J1071" s="1" t="str">
        <f aca="false">+_xlfn.CONCAT(B1071:C1071)</f>
        <v>GlobalMakita</v>
      </c>
      <c r="K1071" s="1" t="s">
        <v>3511</v>
      </c>
    </row>
    <row r="1072" customFormat="false" ht="15" hidden="false" customHeight="false" outlineLevel="0" collapsed="false">
      <c r="A1072" s="1" t="s">
        <v>3</v>
      </c>
      <c r="B1072" s="1" t="s">
        <v>1522</v>
      </c>
      <c r="C1072" s="1" t="s">
        <v>31</v>
      </c>
      <c r="D1072" s="1" t="s">
        <v>296</v>
      </c>
      <c r="E1072" s="1" t="s">
        <v>1725</v>
      </c>
      <c r="F1072" s="1" t="s">
        <v>3565</v>
      </c>
      <c r="G1072" s="1" t="s">
        <v>3565</v>
      </c>
      <c r="H1072" s="1"/>
      <c r="I1072" s="1" t="s">
        <v>2660</v>
      </c>
      <c r="J1072" s="1" t="str">
        <f aca="false">+_xlfn.CONCAT(B1072:C1072)</f>
        <v>GlobalMakita</v>
      </c>
      <c r="K1072" s="1" t="s">
        <v>3511</v>
      </c>
    </row>
    <row r="1073" customFormat="false" ht="15" hidden="false" customHeight="false" outlineLevel="0" collapsed="false">
      <c r="A1073" s="1" t="s">
        <v>3</v>
      </c>
      <c r="B1073" s="1" t="s">
        <v>1522</v>
      </c>
      <c r="C1073" s="1" t="s">
        <v>31</v>
      </c>
      <c r="D1073" s="1" t="s">
        <v>296</v>
      </c>
      <c r="E1073" s="1" t="s">
        <v>1725</v>
      </c>
      <c r="F1073" s="1" t="s">
        <v>3565</v>
      </c>
      <c r="G1073" s="1" t="s">
        <v>3565</v>
      </c>
      <c r="H1073" s="1"/>
      <c r="I1073" s="1" t="s">
        <v>2661</v>
      </c>
      <c r="J1073" s="1" t="str">
        <f aca="false">+_xlfn.CONCAT(B1073:C1073)</f>
        <v>GlobalMakita</v>
      </c>
      <c r="K1073" s="1" t="s">
        <v>3511</v>
      </c>
    </row>
    <row r="1074" customFormat="false" ht="15" hidden="false" customHeight="false" outlineLevel="0" collapsed="false">
      <c r="A1074" s="1" t="s">
        <v>3</v>
      </c>
      <c r="B1074" s="1" t="s">
        <v>1522</v>
      </c>
      <c r="C1074" s="1" t="s">
        <v>31</v>
      </c>
      <c r="D1074" s="1" t="s">
        <v>296</v>
      </c>
      <c r="E1074" s="1" t="s">
        <v>1725</v>
      </c>
      <c r="F1074" s="1" t="s">
        <v>3565</v>
      </c>
      <c r="G1074" s="1" t="s">
        <v>3565</v>
      </c>
      <c r="H1074" s="1"/>
      <c r="I1074" s="1" t="s">
        <v>2662</v>
      </c>
      <c r="J1074" s="1" t="str">
        <f aca="false">+_xlfn.CONCAT(B1074:C1074)</f>
        <v>GlobalMakita</v>
      </c>
      <c r="K1074" s="1" t="s">
        <v>3511</v>
      </c>
    </row>
    <row r="1075" customFormat="false" ht="15" hidden="false" customHeight="false" outlineLevel="0" collapsed="false">
      <c r="A1075" s="1" t="s">
        <v>3</v>
      </c>
      <c r="B1075" s="1" t="s">
        <v>1522</v>
      </c>
      <c r="C1075" s="1" t="s">
        <v>32</v>
      </c>
      <c r="D1075" s="1" t="s">
        <v>296</v>
      </c>
      <c r="E1075" s="1" t="s">
        <v>78</v>
      </c>
      <c r="F1075" s="1" t="s">
        <v>2666</v>
      </c>
      <c r="G1075" s="1" t="s">
        <v>3830</v>
      </c>
      <c r="H1075" s="1"/>
      <c r="I1075" s="1" t="s">
        <v>2667</v>
      </c>
      <c r="J1075" s="1" t="str">
        <f aca="false">+_xlfn.CONCAT(B1075:C1075)</f>
        <v>GlobalMilwauke</v>
      </c>
      <c r="K1075" s="1" t="n">
        <f aca="false">+IF(J1075=J1074,"",1)</f>
        <v>1</v>
      </c>
    </row>
    <row r="1076" customFormat="false" ht="15" hidden="false" customHeight="false" outlineLevel="0" collapsed="false">
      <c r="A1076" s="1" t="s">
        <v>3</v>
      </c>
      <c r="B1076" s="1" t="s">
        <v>1522</v>
      </c>
      <c r="C1076" s="1" t="s">
        <v>22</v>
      </c>
      <c r="D1076" s="1" t="s">
        <v>75</v>
      </c>
      <c r="E1076" s="1" t="s">
        <v>78</v>
      </c>
      <c r="F1076" s="1" t="s">
        <v>3499</v>
      </c>
      <c r="G1076" s="1" t="s">
        <v>3500</v>
      </c>
      <c r="H1076" s="1"/>
      <c r="I1076" s="1" t="s">
        <v>2672</v>
      </c>
      <c r="J1076" s="1" t="str">
        <f aca="false">+_xlfn.CONCAT(B1076:C1076)</f>
        <v>GlobalPorter Cable</v>
      </c>
      <c r="K1076" s="1" t="n">
        <f aca="false">+IF(J1076=J1075,"",1)</f>
        <v>1</v>
      </c>
    </row>
    <row r="1077" customFormat="false" ht="15" hidden="false" customHeight="false" outlineLevel="0" collapsed="false">
      <c r="A1077" s="1" t="s">
        <v>3</v>
      </c>
      <c r="B1077" s="1" t="s">
        <v>1522</v>
      </c>
      <c r="C1077" s="1" t="s">
        <v>22</v>
      </c>
      <c r="D1077" s="1" t="s">
        <v>75</v>
      </c>
      <c r="E1077" s="1" t="s">
        <v>78</v>
      </c>
      <c r="F1077" s="1" t="s">
        <v>3499</v>
      </c>
      <c r="G1077" s="1" t="s">
        <v>3500</v>
      </c>
      <c r="H1077" s="1"/>
      <c r="I1077" s="1" t="s">
        <v>2675</v>
      </c>
      <c r="J1077" s="1" t="str">
        <f aca="false">+_xlfn.CONCAT(B1077:C1077)</f>
        <v>GlobalPorter Cable</v>
      </c>
      <c r="K1077" s="1" t="s">
        <v>3511</v>
      </c>
    </row>
    <row r="1078" customFormat="false" ht="15" hidden="false" customHeight="false" outlineLevel="0" collapsed="false">
      <c r="A1078" s="1" t="s">
        <v>3</v>
      </c>
      <c r="B1078" s="1" t="s">
        <v>3</v>
      </c>
      <c r="C1078" s="1" t="s">
        <v>23</v>
      </c>
      <c r="D1078" s="1" t="s">
        <v>75</v>
      </c>
      <c r="E1078" s="1" t="s">
        <v>78</v>
      </c>
      <c r="F1078" s="1" t="s">
        <v>3499</v>
      </c>
      <c r="G1078" s="1" t="s">
        <v>3500</v>
      </c>
      <c r="H1078" s="1"/>
      <c r="I1078" s="1" t="s">
        <v>3477</v>
      </c>
      <c r="J1078" s="1" t="str">
        <f aca="false">+_xlfn.CONCAT(B1078:C1078)</f>
        <v>GLOBALProto</v>
      </c>
      <c r="K1078" s="1" t="n">
        <f aca="false">+IF(J1078=J1077,"",1)</f>
        <v>1</v>
      </c>
    </row>
    <row r="1079" customFormat="false" ht="15" hidden="false" customHeight="false" outlineLevel="0" collapsed="false">
      <c r="A1079" s="1" t="s">
        <v>3</v>
      </c>
      <c r="B1079" s="1" t="s">
        <v>3</v>
      </c>
      <c r="C1079" s="1" t="s">
        <v>23</v>
      </c>
      <c r="D1079" s="1" t="s">
        <v>75</v>
      </c>
      <c r="E1079" s="1" t="s">
        <v>78</v>
      </c>
      <c r="F1079" s="1" t="s">
        <v>3499</v>
      </c>
      <c r="G1079" s="1" t="s">
        <v>3500</v>
      </c>
      <c r="H1079" s="1"/>
      <c r="I1079" s="1" t="s">
        <v>3478</v>
      </c>
      <c r="J1079" s="1" t="str">
        <f aca="false">+_xlfn.CONCAT(B1079:C1079)</f>
        <v>GLOBALProto</v>
      </c>
      <c r="K1079" s="1" t="s">
        <v>3511</v>
      </c>
    </row>
    <row r="1080" customFormat="false" ht="15" hidden="false" customHeight="false" outlineLevel="0" collapsed="false">
      <c r="A1080" s="1" t="s">
        <v>3</v>
      </c>
      <c r="B1080" s="1" t="s">
        <v>3</v>
      </c>
      <c r="C1080" s="1" t="s">
        <v>23</v>
      </c>
      <c r="D1080" s="1" t="s">
        <v>75</v>
      </c>
      <c r="E1080" s="1" t="s">
        <v>78</v>
      </c>
      <c r="F1080" s="1" t="s">
        <v>3499</v>
      </c>
      <c r="G1080" s="1" t="s">
        <v>3500</v>
      </c>
      <c r="H1080" s="1"/>
      <c r="I1080" s="1" t="s">
        <v>3479</v>
      </c>
      <c r="J1080" s="1" t="str">
        <f aca="false">+_xlfn.CONCAT(B1080:C1080)</f>
        <v>GLOBALProto</v>
      </c>
      <c r="K1080" s="1" t="s">
        <v>3511</v>
      </c>
    </row>
    <row r="1081" customFormat="false" ht="15" hidden="false" customHeight="false" outlineLevel="0" collapsed="false">
      <c r="A1081" s="1" t="s">
        <v>3</v>
      </c>
      <c r="B1081" s="1" t="s">
        <v>3</v>
      </c>
      <c r="C1081" s="1" t="s">
        <v>23</v>
      </c>
      <c r="D1081" s="1" t="s">
        <v>75</v>
      </c>
      <c r="E1081" s="1" t="s">
        <v>78</v>
      </c>
      <c r="F1081" s="1" t="s">
        <v>3499</v>
      </c>
      <c r="G1081" s="1" t="s">
        <v>3500</v>
      </c>
      <c r="H1081" s="1"/>
      <c r="I1081" s="1" t="s">
        <v>3480</v>
      </c>
      <c r="J1081" s="1" t="str">
        <f aca="false">+_xlfn.CONCAT(B1081:C1081)</f>
        <v>GLOBALProto</v>
      </c>
      <c r="K1081" s="1" t="s">
        <v>3511</v>
      </c>
    </row>
    <row r="1082" customFormat="false" ht="15" hidden="false" customHeight="false" outlineLevel="0" collapsed="false">
      <c r="A1082" s="1" t="s">
        <v>3</v>
      </c>
      <c r="B1082" s="1" t="s">
        <v>3</v>
      </c>
      <c r="C1082" s="1" t="s">
        <v>23</v>
      </c>
      <c r="D1082" s="1" t="s">
        <v>75</v>
      </c>
      <c r="E1082" s="1" t="s">
        <v>78</v>
      </c>
      <c r="F1082" s="1" t="s">
        <v>3499</v>
      </c>
      <c r="G1082" s="1" t="s">
        <v>3500</v>
      </c>
      <c r="H1082" s="1"/>
      <c r="I1082" s="1" t="s">
        <v>3481</v>
      </c>
      <c r="J1082" s="1" t="str">
        <f aca="false">+_xlfn.CONCAT(B1082:C1082)</f>
        <v>GLOBALProto</v>
      </c>
      <c r="K1082" s="1" t="s">
        <v>3511</v>
      </c>
    </row>
    <row r="1083" customFormat="false" ht="15" hidden="false" customHeight="false" outlineLevel="0" collapsed="false">
      <c r="A1083" s="1" t="s">
        <v>3</v>
      </c>
      <c r="B1083" s="1" t="s">
        <v>1522</v>
      </c>
      <c r="C1083" s="1" t="s">
        <v>24</v>
      </c>
      <c r="D1083" s="1" t="s">
        <v>75</v>
      </c>
      <c r="E1083" s="1" t="s">
        <v>78</v>
      </c>
      <c r="F1083" s="1" t="s">
        <v>3499</v>
      </c>
      <c r="G1083" s="1" t="s">
        <v>3500</v>
      </c>
      <c r="H1083" s="1"/>
      <c r="I1083" s="1" t="s">
        <v>2679</v>
      </c>
      <c r="J1083" s="1" t="str">
        <f aca="false">+_xlfn.CONCAT(B1083:C1083)</f>
        <v>GlobalStanley</v>
      </c>
      <c r="K1083" s="1" t="n">
        <f aca="false">+IF(J1083=J1082,"",1)</f>
        <v>1</v>
      </c>
    </row>
    <row r="1084" customFormat="false" ht="15" hidden="false" customHeight="false" outlineLevel="0" collapsed="false">
      <c r="A1084" s="1" t="s">
        <v>3</v>
      </c>
      <c r="B1084" s="1" t="s">
        <v>1522</v>
      </c>
      <c r="C1084" s="1" t="s">
        <v>24</v>
      </c>
      <c r="D1084" s="1" t="s">
        <v>75</v>
      </c>
      <c r="E1084" s="1" t="s">
        <v>78</v>
      </c>
      <c r="F1084" s="1" t="s">
        <v>3499</v>
      </c>
      <c r="G1084" s="1" t="s">
        <v>3500</v>
      </c>
      <c r="H1084" s="1"/>
      <c r="I1084" s="1" t="s">
        <v>2682</v>
      </c>
      <c r="J1084" s="1" t="str">
        <f aca="false">+_xlfn.CONCAT(B1084:C1084)</f>
        <v>GlobalStanley</v>
      </c>
      <c r="K1084" s="1" t="s">
        <v>3511</v>
      </c>
    </row>
    <row r="1085" customFormat="false" ht="15" hidden="false" customHeight="false" outlineLevel="0" collapsed="false">
      <c r="A1085" s="1" t="s">
        <v>3</v>
      </c>
      <c r="B1085" s="1" t="s">
        <v>1522</v>
      </c>
      <c r="C1085" s="1" t="s">
        <v>24</v>
      </c>
      <c r="D1085" s="1" t="s">
        <v>75</v>
      </c>
      <c r="E1085" s="1" t="s">
        <v>78</v>
      </c>
      <c r="F1085" s="1" t="s">
        <v>3499</v>
      </c>
      <c r="G1085" s="1" t="s">
        <v>3500</v>
      </c>
      <c r="H1085" s="1"/>
      <c r="I1085" s="1" t="s">
        <v>2685</v>
      </c>
      <c r="J1085" s="1" t="str">
        <f aca="false">+_xlfn.CONCAT(B1085:C1085)</f>
        <v>GlobalStanley</v>
      </c>
      <c r="K1085" s="1" t="s">
        <v>3511</v>
      </c>
    </row>
    <row r="1086" customFormat="false" ht="15" hidden="false" customHeight="false" outlineLevel="0" collapsed="false">
      <c r="A1086" s="1" t="s">
        <v>3</v>
      </c>
      <c r="B1086" s="1" t="s">
        <v>1522</v>
      </c>
      <c r="C1086" s="1" t="s">
        <v>24</v>
      </c>
      <c r="D1086" s="1" t="s">
        <v>75</v>
      </c>
      <c r="E1086" s="1" t="s">
        <v>78</v>
      </c>
      <c r="F1086" s="1" t="s">
        <v>3499</v>
      </c>
      <c r="G1086" s="1" t="s">
        <v>3500</v>
      </c>
      <c r="H1086" s="1"/>
      <c r="I1086" s="1" t="s">
        <v>2688</v>
      </c>
      <c r="J1086" s="1" t="str">
        <f aca="false">+_xlfn.CONCAT(B1086:C1086)</f>
        <v>GlobalStanley</v>
      </c>
      <c r="K1086" s="1" t="s">
        <v>3511</v>
      </c>
    </row>
    <row r="1087" customFormat="false" ht="15" hidden="false" customHeight="false" outlineLevel="0" collapsed="false">
      <c r="A1087" s="1" t="s">
        <v>3</v>
      </c>
      <c r="B1087" s="1" t="s">
        <v>1522</v>
      </c>
      <c r="C1087" s="1" t="s">
        <v>24</v>
      </c>
      <c r="D1087" s="1" t="s">
        <v>75</v>
      </c>
      <c r="E1087" s="1" t="s">
        <v>78</v>
      </c>
      <c r="F1087" s="1" t="s">
        <v>3499</v>
      </c>
      <c r="G1087" s="1" t="s">
        <v>3500</v>
      </c>
      <c r="H1087" s="1"/>
      <c r="I1087" s="1" t="s">
        <v>2691</v>
      </c>
      <c r="J1087" s="1" t="str">
        <f aca="false">+_xlfn.CONCAT(B1087:C1087)</f>
        <v>GlobalStanley</v>
      </c>
      <c r="K1087" s="1" t="s">
        <v>3511</v>
      </c>
    </row>
    <row r="1088" customFormat="false" ht="15" hidden="false" customHeight="false" outlineLevel="0" collapsed="false">
      <c r="A1088" s="1" t="s">
        <v>3</v>
      </c>
      <c r="B1088" s="1" t="s">
        <v>1522</v>
      </c>
      <c r="C1088" s="1" t="s">
        <v>24</v>
      </c>
      <c r="D1088" s="1" t="s">
        <v>75</v>
      </c>
      <c r="E1088" s="1" t="s">
        <v>78</v>
      </c>
      <c r="F1088" s="1" t="s">
        <v>3499</v>
      </c>
      <c r="G1088" s="1" t="s">
        <v>3500</v>
      </c>
      <c r="H1088" s="1"/>
      <c r="I1088" s="1" t="s">
        <v>2694</v>
      </c>
      <c r="J1088" s="1" t="str">
        <f aca="false">+_xlfn.CONCAT(B1088:C1088)</f>
        <v>GlobalStanley</v>
      </c>
      <c r="K1088" s="1" t="s">
        <v>3511</v>
      </c>
    </row>
    <row r="1089" customFormat="false" ht="15" hidden="false" customHeight="false" outlineLevel="0" collapsed="false">
      <c r="A1089" s="1" t="s">
        <v>3</v>
      </c>
      <c r="B1089" s="1" t="s">
        <v>1522</v>
      </c>
      <c r="C1089" s="1" t="s">
        <v>26</v>
      </c>
      <c r="D1089" s="1" t="s">
        <v>75</v>
      </c>
      <c r="E1089" s="1" t="s">
        <v>1672</v>
      </c>
      <c r="F1089" s="1" t="s">
        <v>3565</v>
      </c>
      <c r="G1089" s="1" t="s">
        <v>3565</v>
      </c>
      <c r="H1089" s="1"/>
      <c r="I1089" s="1" t="s">
        <v>3831</v>
      </c>
      <c r="J1089" s="1" t="str">
        <f aca="false">+_xlfn.CONCAT(B1089:C1089)</f>
        <v>GlobalTroy-Bilt</v>
      </c>
      <c r="K1089" s="1" t="n">
        <f aca="false">+IF(J1089=J1088,"",1)</f>
        <v>1</v>
      </c>
    </row>
    <row r="1090" customFormat="false" ht="15" hidden="false" customHeight="false" outlineLevel="0" collapsed="false">
      <c r="A1090" s="1" t="s">
        <v>3</v>
      </c>
      <c r="B1090" s="1" t="s">
        <v>1522</v>
      </c>
      <c r="C1090" s="1" t="s">
        <v>26</v>
      </c>
      <c r="D1090" s="1" t="s">
        <v>75</v>
      </c>
      <c r="E1090" s="1" t="s">
        <v>1672</v>
      </c>
      <c r="F1090" s="1" t="s">
        <v>3565</v>
      </c>
      <c r="G1090" s="1" t="s">
        <v>3565</v>
      </c>
      <c r="H1090" s="1"/>
      <c r="I1090" s="1" t="s">
        <v>3832</v>
      </c>
      <c r="J1090" s="1" t="str">
        <f aca="false">+_xlfn.CONCAT(B1090:C1090)</f>
        <v>GlobalTroy-Bilt</v>
      </c>
      <c r="K1090" s="1" t="s">
        <v>3511</v>
      </c>
    </row>
    <row r="1091" customFormat="false" ht="15" hidden="false" customHeight="false" outlineLevel="0" collapsed="false">
      <c r="A1091" s="1" t="s">
        <v>3</v>
      </c>
      <c r="B1091" s="1" t="s">
        <v>1522</v>
      </c>
      <c r="C1091" s="1" t="s">
        <v>26</v>
      </c>
      <c r="D1091" s="1" t="s">
        <v>75</v>
      </c>
      <c r="E1091" s="1" t="s">
        <v>1672</v>
      </c>
      <c r="F1091" s="1" t="s">
        <v>3565</v>
      </c>
      <c r="G1091" s="1" t="s">
        <v>3565</v>
      </c>
      <c r="H1091" s="1"/>
      <c r="I1091" s="1" t="s">
        <v>3833</v>
      </c>
      <c r="J1091" s="1" t="str">
        <f aca="false">+_xlfn.CONCAT(B1091:C1091)</f>
        <v>GlobalTroy-Bilt</v>
      </c>
      <c r="K1091" s="1" t="s">
        <v>3511</v>
      </c>
    </row>
    <row r="1092" customFormat="false" ht="15" hidden="false" customHeight="false" outlineLevel="0" collapsed="false">
      <c r="A1092" s="1" t="s">
        <v>3</v>
      </c>
      <c r="B1092" s="1" t="s">
        <v>1522</v>
      </c>
      <c r="C1092" s="1" t="s">
        <v>26</v>
      </c>
      <c r="D1092" s="1" t="s">
        <v>75</v>
      </c>
      <c r="E1092" s="1" t="s">
        <v>1672</v>
      </c>
      <c r="F1092" s="1" t="s">
        <v>3565</v>
      </c>
      <c r="G1092" s="1" t="s">
        <v>3565</v>
      </c>
      <c r="H1092" s="1"/>
      <c r="I1092" s="1" t="s">
        <v>3834</v>
      </c>
      <c r="J1092" s="1" t="str">
        <f aca="false">+_xlfn.CONCAT(B1092:C1092)</f>
        <v>GlobalTroy-Bilt</v>
      </c>
      <c r="K1092" s="1" t="s">
        <v>3511</v>
      </c>
    </row>
    <row r="1093" customFormat="false" ht="15" hidden="false" customHeight="false" outlineLevel="0" collapsed="false">
      <c r="A1093" s="1" t="s">
        <v>3</v>
      </c>
      <c r="B1093" s="1" t="s">
        <v>1522</v>
      </c>
      <c r="C1093" s="1" t="s">
        <v>26</v>
      </c>
      <c r="D1093" s="1" t="s">
        <v>75</v>
      </c>
      <c r="E1093" s="1" t="s">
        <v>1672</v>
      </c>
      <c r="F1093" s="1" t="s">
        <v>3565</v>
      </c>
      <c r="G1093" s="1" t="s">
        <v>3565</v>
      </c>
      <c r="H1093" s="1"/>
      <c r="I1093" s="1" t="s">
        <v>3835</v>
      </c>
      <c r="J1093" s="1" t="str">
        <f aca="false">+_xlfn.CONCAT(B1093:C1093)</f>
        <v>GlobalTroy-Bilt</v>
      </c>
      <c r="K1093" s="1" t="s">
        <v>3511</v>
      </c>
    </row>
    <row r="1094" customFormat="false" ht="15" hidden="false" customHeight="false" outlineLevel="0" collapsed="false">
      <c r="A1094" s="1" t="s">
        <v>3</v>
      </c>
      <c r="B1094" s="1" t="s">
        <v>1522</v>
      </c>
      <c r="C1094" s="1" t="s">
        <v>26</v>
      </c>
      <c r="D1094" s="1" t="s">
        <v>75</v>
      </c>
      <c r="E1094" s="1" t="s">
        <v>1672</v>
      </c>
      <c r="F1094" s="1" t="s">
        <v>3565</v>
      </c>
      <c r="G1094" s="1" t="s">
        <v>3565</v>
      </c>
      <c r="H1094" s="1"/>
      <c r="I1094" s="1" t="s">
        <v>3836</v>
      </c>
      <c r="J1094" s="1" t="str">
        <f aca="false">+_xlfn.CONCAT(B1094:C1094)</f>
        <v>GlobalTroy-Bilt</v>
      </c>
      <c r="K1094" s="1" t="s">
        <v>3511</v>
      </c>
    </row>
    <row r="1095" customFormat="false" ht="15" hidden="false" customHeight="false" outlineLevel="0" collapsed="false">
      <c r="A1095" s="1" t="s">
        <v>3</v>
      </c>
      <c r="B1095" s="1" t="s">
        <v>1522</v>
      </c>
      <c r="C1095" s="1" t="s">
        <v>26</v>
      </c>
      <c r="D1095" s="1" t="s">
        <v>75</v>
      </c>
      <c r="E1095" s="1" t="s">
        <v>1672</v>
      </c>
      <c r="F1095" s="1" t="s">
        <v>3565</v>
      </c>
      <c r="G1095" s="1" t="s">
        <v>3565</v>
      </c>
      <c r="H1095" s="1"/>
      <c r="I1095" s="1" t="s">
        <v>3837</v>
      </c>
      <c r="J1095" s="1" t="str">
        <f aca="false">+_xlfn.CONCAT(B1095:C1095)</f>
        <v>GlobalTroy-Bilt</v>
      </c>
      <c r="K1095" s="1" t="s">
        <v>3511</v>
      </c>
    </row>
    <row r="1096" customFormat="false" ht="15" hidden="false" customHeight="false" outlineLevel="0" collapsed="false">
      <c r="A1096" s="1" t="s">
        <v>3</v>
      </c>
      <c r="B1096" s="1" t="s">
        <v>1522</v>
      </c>
      <c r="C1096" s="1" t="s">
        <v>26</v>
      </c>
      <c r="D1096" s="1" t="s">
        <v>75</v>
      </c>
      <c r="E1096" s="1" t="s">
        <v>1672</v>
      </c>
      <c r="F1096" s="1" t="s">
        <v>3565</v>
      </c>
      <c r="G1096" s="1" t="s">
        <v>3565</v>
      </c>
      <c r="H1096" s="1"/>
      <c r="I1096" s="1" t="s">
        <v>3837</v>
      </c>
      <c r="J1096" s="1" t="str">
        <f aca="false">+_xlfn.CONCAT(B1096:C1096)</f>
        <v>GlobalTroy-Bilt</v>
      </c>
      <c r="K1096" s="1" t="s">
        <v>3511</v>
      </c>
    </row>
    <row r="1097" customFormat="false" ht="15" hidden="false" customHeight="false" outlineLevel="0" collapsed="false">
      <c r="A1097" s="1" t="s">
        <v>3</v>
      </c>
      <c r="B1097" s="1" t="s">
        <v>1522</v>
      </c>
      <c r="C1097" s="1" t="s">
        <v>26</v>
      </c>
      <c r="D1097" s="1" t="s">
        <v>75</v>
      </c>
      <c r="E1097" s="1" t="s">
        <v>1672</v>
      </c>
      <c r="F1097" s="1" t="s">
        <v>3565</v>
      </c>
      <c r="G1097" s="1" t="s">
        <v>3565</v>
      </c>
      <c r="H1097" s="1"/>
      <c r="I1097" s="1" t="s">
        <v>3838</v>
      </c>
      <c r="J1097" s="1" t="str">
        <f aca="false">+_xlfn.CONCAT(B1097:C1097)</f>
        <v>GlobalTroy-Bilt</v>
      </c>
      <c r="K1097" s="1" t="s">
        <v>3511</v>
      </c>
    </row>
    <row r="1098" customFormat="false" ht="15" hidden="false" customHeight="false" outlineLevel="0" collapsed="false">
      <c r="A1098" s="1" t="s">
        <v>3</v>
      </c>
      <c r="B1098" s="1" t="s">
        <v>1522</v>
      </c>
      <c r="C1098" s="1" t="s">
        <v>26</v>
      </c>
      <c r="D1098" s="1" t="s">
        <v>75</v>
      </c>
      <c r="E1098" s="1" t="s">
        <v>1672</v>
      </c>
      <c r="F1098" s="1" t="s">
        <v>3565</v>
      </c>
      <c r="G1098" s="1" t="s">
        <v>3565</v>
      </c>
      <c r="H1098" s="1"/>
      <c r="I1098" s="1" t="s">
        <v>3839</v>
      </c>
      <c r="J1098" s="1" t="str">
        <f aca="false">+_xlfn.CONCAT(B1098:C1098)</f>
        <v>GlobalTroy-Bilt</v>
      </c>
      <c r="K1098" s="1" t="s">
        <v>3511</v>
      </c>
    </row>
    <row r="1099" customFormat="false" ht="15" hidden="false" customHeight="false" outlineLevel="0" collapsed="false">
      <c r="A1099" s="1" t="s">
        <v>3</v>
      </c>
      <c r="B1099" s="1" t="s">
        <v>1522</v>
      </c>
      <c r="C1099" s="1" t="s">
        <v>26</v>
      </c>
      <c r="D1099" s="1" t="s">
        <v>75</v>
      </c>
      <c r="E1099" s="1" t="s">
        <v>1672</v>
      </c>
      <c r="F1099" s="1" t="s">
        <v>3565</v>
      </c>
      <c r="G1099" s="1" t="s">
        <v>3565</v>
      </c>
      <c r="H1099" s="1"/>
      <c r="I1099" s="1" t="s">
        <v>3840</v>
      </c>
      <c r="J1099" s="1" t="str">
        <f aca="false">+_xlfn.CONCAT(B1099:C1099)</f>
        <v>GlobalTroy-Bilt</v>
      </c>
      <c r="K1099" s="1" t="s">
        <v>3511</v>
      </c>
    </row>
    <row r="1100" customFormat="false" ht="15" hidden="false" customHeight="false" outlineLevel="0" collapsed="false">
      <c r="A1100" s="1" t="s">
        <v>3</v>
      </c>
      <c r="B1100" s="1" t="s">
        <v>1522</v>
      </c>
      <c r="C1100" s="1" t="s">
        <v>26</v>
      </c>
      <c r="D1100" s="1" t="s">
        <v>75</v>
      </c>
      <c r="E1100" s="1" t="s">
        <v>1672</v>
      </c>
      <c r="F1100" s="1" t="s">
        <v>3565</v>
      </c>
      <c r="G1100" s="1" t="s">
        <v>3565</v>
      </c>
      <c r="H1100" s="1"/>
      <c r="I1100" s="1" t="s">
        <v>3841</v>
      </c>
      <c r="J1100" s="1" t="str">
        <f aca="false">+_xlfn.CONCAT(B1100:C1100)</f>
        <v>GlobalTroy-Bilt</v>
      </c>
      <c r="K1100" s="1" t="s">
        <v>3511</v>
      </c>
    </row>
    <row r="1101" customFormat="false" ht="15" hidden="false" customHeight="false" outlineLevel="0" collapsed="false">
      <c r="A1101" s="1" t="s">
        <v>3</v>
      </c>
      <c r="B1101" s="1" t="s">
        <v>1522</v>
      </c>
      <c r="C1101" s="1" t="s">
        <v>26</v>
      </c>
      <c r="D1101" s="1" t="s">
        <v>75</v>
      </c>
      <c r="E1101" s="1" t="s">
        <v>1672</v>
      </c>
      <c r="F1101" s="1" t="s">
        <v>3565</v>
      </c>
      <c r="G1101" s="1" t="s">
        <v>3565</v>
      </c>
      <c r="H1101" s="1"/>
      <c r="I1101" s="1" t="s">
        <v>3842</v>
      </c>
      <c r="J1101" s="1" t="str">
        <f aca="false">+_xlfn.CONCAT(B1101:C1101)</f>
        <v>GlobalTroy-Bilt</v>
      </c>
      <c r="K1101" s="1" t="s">
        <v>3511</v>
      </c>
    </row>
    <row r="1102" customFormat="false" ht="15" hidden="false" customHeight="false" outlineLevel="0" collapsed="false">
      <c r="A1102" s="1" t="s">
        <v>3</v>
      </c>
      <c r="B1102" s="1" t="s">
        <v>1522</v>
      </c>
      <c r="C1102" s="1" t="s">
        <v>26</v>
      </c>
      <c r="D1102" s="1" t="s">
        <v>75</v>
      </c>
      <c r="E1102" s="1" t="s">
        <v>1672</v>
      </c>
      <c r="F1102" s="1" t="s">
        <v>3565</v>
      </c>
      <c r="G1102" s="1" t="s">
        <v>3565</v>
      </c>
      <c r="H1102" s="1"/>
      <c r="I1102" s="1" t="s">
        <v>3843</v>
      </c>
      <c r="J1102" s="1" t="str">
        <f aca="false">+_xlfn.CONCAT(B1102:C1102)</f>
        <v>GlobalTroy-Bilt</v>
      </c>
      <c r="K1102" s="1" t="s">
        <v>3511</v>
      </c>
    </row>
    <row r="1103" customFormat="false" ht="15" hidden="false" customHeight="false" outlineLevel="0" collapsed="false">
      <c r="A1103" s="1" t="s">
        <v>3</v>
      </c>
      <c r="B1103" s="1" t="s">
        <v>1522</v>
      </c>
      <c r="C1103" s="1" t="s">
        <v>26</v>
      </c>
      <c r="D1103" s="1" t="s">
        <v>75</v>
      </c>
      <c r="E1103" s="1" t="s">
        <v>1672</v>
      </c>
      <c r="F1103" s="1" t="s">
        <v>3565</v>
      </c>
      <c r="G1103" s="1" t="s">
        <v>3565</v>
      </c>
      <c r="H1103" s="1"/>
      <c r="I1103" s="1" t="s">
        <v>3844</v>
      </c>
      <c r="J1103" s="1" t="str">
        <f aca="false">+_xlfn.CONCAT(B1103:C1103)</f>
        <v>GlobalTroy-Bilt</v>
      </c>
      <c r="K1103" s="1" t="s">
        <v>3511</v>
      </c>
    </row>
    <row r="1104" customFormat="false" ht="15" hidden="false" customHeight="false" outlineLevel="0" collapsed="false">
      <c r="A1104" s="1" t="s">
        <v>3</v>
      </c>
      <c r="B1104" s="1" t="s">
        <v>1522</v>
      </c>
      <c r="C1104" s="1" t="s">
        <v>26</v>
      </c>
      <c r="D1104" s="1" t="s">
        <v>75</v>
      </c>
      <c r="E1104" s="1" t="s">
        <v>1672</v>
      </c>
      <c r="F1104" s="1" t="s">
        <v>3565</v>
      </c>
      <c r="G1104" s="1" t="s">
        <v>3565</v>
      </c>
      <c r="H1104" s="1"/>
      <c r="I1104" s="1" t="s">
        <v>3845</v>
      </c>
      <c r="J1104" s="1" t="str">
        <f aca="false">+_xlfn.CONCAT(B1104:C1104)</f>
        <v>GlobalTroy-Bilt</v>
      </c>
      <c r="K1104" s="1" t="s">
        <v>3511</v>
      </c>
    </row>
    <row r="1105" customFormat="false" ht="15" hidden="false" customHeight="false" outlineLevel="0" collapsed="false">
      <c r="A1105" s="1" t="s">
        <v>3</v>
      </c>
      <c r="B1105" s="1" t="s">
        <v>1522</v>
      </c>
      <c r="C1105" s="1" t="s">
        <v>26</v>
      </c>
      <c r="D1105" s="1" t="s">
        <v>75</v>
      </c>
      <c r="E1105" s="1" t="s">
        <v>1672</v>
      </c>
      <c r="F1105" s="1" t="s">
        <v>3565</v>
      </c>
      <c r="G1105" s="1" t="s">
        <v>3565</v>
      </c>
      <c r="H1105" s="1"/>
      <c r="I1105" s="1" t="s">
        <v>3846</v>
      </c>
      <c r="J1105" s="1" t="str">
        <f aca="false">+_xlfn.CONCAT(B1105:C1105)</f>
        <v>GlobalTroy-Bilt</v>
      </c>
      <c r="K1105" s="1" t="s">
        <v>3511</v>
      </c>
    </row>
    <row r="1106" customFormat="false" ht="15" hidden="false" customHeight="false" outlineLevel="0" collapsed="false">
      <c r="A1106" s="1" t="s">
        <v>3</v>
      </c>
      <c r="B1106" s="1" t="s">
        <v>1522</v>
      </c>
      <c r="C1106" s="1" t="s">
        <v>26</v>
      </c>
      <c r="D1106" s="1" t="s">
        <v>75</v>
      </c>
      <c r="E1106" s="1" t="s">
        <v>1672</v>
      </c>
      <c r="F1106" s="1" t="s">
        <v>3565</v>
      </c>
      <c r="G1106" s="1" t="s">
        <v>3565</v>
      </c>
      <c r="H1106" s="1"/>
      <c r="I1106" s="1" t="s">
        <v>3846</v>
      </c>
      <c r="J1106" s="1" t="str">
        <f aca="false">+_xlfn.CONCAT(B1106:C1106)</f>
        <v>GlobalTroy-Bilt</v>
      </c>
      <c r="K1106" s="1" t="s">
        <v>3511</v>
      </c>
    </row>
    <row r="1107" customFormat="false" ht="15" hidden="false" customHeight="false" outlineLevel="0" collapsed="false">
      <c r="A1107" s="1" t="s">
        <v>3</v>
      </c>
      <c r="B1107" s="1" t="s">
        <v>1522</v>
      </c>
      <c r="C1107" s="1" t="s">
        <v>26</v>
      </c>
      <c r="D1107" s="1" t="s">
        <v>75</v>
      </c>
      <c r="E1107" s="1" t="s">
        <v>1672</v>
      </c>
      <c r="F1107" s="1" t="s">
        <v>3565</v>
      </c>
      <c r="G1107" s="1" t="s">
        <v>3565</v>
      </c>
      <c r="H1107" s="1"/>
      <c r="I1107" s="1" t="s">
        <v>3847</v>
      </c>
      <c r="J1107" s="1" t="str">
        <f aca="false">+_xlfn.CONCAT(B1107:C1107)</f>
        <v>GlobalTroy-Bilt</v>
      </c>
      <c r="K1107" s="1" t="s">
        <v>3511</v>
      </c>
    </row>
    <row r="1108" customFormat="false" ht="15" hidden="false" customHeight="false" outlineLevel="0" collapsed="false">
      <c r="A1108" s="1" t="s">
        <v>3</v>
      </c>
      <c r="B1108" s="1" t="s">
        <v>1522</v>
      </c>
      <c r="C1108" s="1" t="s">
        <v>26</v>
      </c>
      <c r="D1108" s="1" t="s">
        <v>75</v>
      </c>
      <c r="E1108" s="1" t="s">
        <v>1672</v>
      </c>
      <c r="F1108" s="1" t="s">
        <v>3565</v>
      </c>
      <c r="G1108" s="1" t="s">
        <v>3565</v>
      </c>
      <c r="H1108" s="1"/>
      <c r="I1108" s="1" t="s">
        <v>3847</v>
      </c>
      <c r="J1108" s="1" t="str">
        <f aca="false">+_xlfn.CONCAT(B1108:C1108)</f>
        <v>GlobalTroy-Bilt</v>
      </c>
      <c r="K1108" s="1" t="s">
        <v>3511</v>
      </c>
    </row>
    <row r="1109" customFormat="false" ht="15" hidden="false" customHeight="false" outlineLevel="0" collapsed="false">
      <c r="A1109" s="1" t="s">
        <v>3</v>
      </c>
      <c r="B1109" s="1" t="s">
        <v>1522</v>
      </c>
      <c r="C1109" s="1" t="s">
        <v>26</v>
      </c>
      <c r="D1109" s="1" t="s">
        <v>75</v>
      </c>
      <c r="E1109" s="1" t="s">
        <v>1672</v>
      </c>
      <c r="F1109" s="1" t="s">
        <v>3565</v>
      </c>
      <c r="G1109" s="1" t="s">
        <v>3565</v>
      </c>
      <c r="H1109" s="1"/>
      <c r="I1109" s="1" t="s">
        <v>3848</v>
      </c>
      <c r="J1109" s="1" t="str">
        <f aca="false">+_xlfn.CONCAT(B1109:C1109)</f>
        <v>GlobalTroy-Bilt</v>
      </c>
      <c r="K1109" s="1" t="s">
        <v>3511</v>
      </c>
    </row>
    <row r="1110" customFormat="false" ht="15" hidden="false" customHeight="false" outlineLevel="0" collapsed="false">
      <c r="A1110" s="1" t="s">
        <v>3</v>
      </c>
      <c r="B1110" s="1" t="s">
        <v>1522</v>
      </c>
      <c r="C1110" s="1" t="s">
        <v>26</v>
      </c>
      <c r="D1110" s="1" t="s">
        <v>75</v>
      </c>
      <c r="E1110" s="1" t="s">
        <v>1672</v>
      </c>
      <c r="F1110" s="1" t="s">
        <v>3565</v>
      </c>
      <c r="G1110" s="1" t="s">
        <v>3565</v>
      </c>
      <c r="H1110" s="1"/>
      <c r="I1110" s="1" t="s">
        <v>3849</v>
      </c>
      <c r="J1110" s="1" t="str">
        <f aca="false">+_xlfn.CONCAT(B1110:C1110)</f>
        <v>GlobalTroy-Bilt</v>
      </c>
      <c r="K1110" s="1" t="s">
        <v>3511</v>
      </c>
    </row>
    <row r="1111" customFormat="false" ht="15" hidden="false" customHeight="false" outlineLevel="0" collapsed="false">
      <c r="A1111" s="1" t="s">
        <v>3</v>
      </c>
      <c r="B1111" s="1" t="s">
        <v>1522</v>
      </c>
      <c r="C1111" s="1" t="s">
        <v>26</v>
      </c>
      <c r="D1111" s="1" t="s">
        <v>75</v>
      </c>
      <c r="E1111" s="1" t="s">
        <v>1672</v>
      </c>
      <c r="F1111" s="1" t="s">
        <v>3565</v>
      </c>
      <c r="G1111" s="1" t="s">
        <v>3565</v>
      </c>
      <c r="H1111" s="1"/>
      <c r="I1111" s="1" t="s">
        <v>3850</v>
      </c>
      <c r="J1111" s="1" t="str">
        <f aca="false">+_xlfn.CONCAT(B1111:C1111)</f>
        <v>GlobalTroy-Bilt</v>
      </c>
      <c r="K1111" s="1" t="s">
        <v>3511</v>
      </c>
    </row>
    <row r="1112" customFormat="false" ht="15" hidden="false" customHeight="false" outlineLevel="0" collapsed="false">
      <c r="A1112" s="1" t="s">
        <v>3</v>
      </c>
      <c r="B1112" s="1" t="s">
        <v>1522</v>
      </c>
      <c r="C1112" s="1" t="s">
        <v>26</v>
      </c>
      <c r="D1112" s="1" t="s">
        <v>75</v>
      </c>
      <c r="E1112" s="1" t="s">
        <v>1672</v>
      </c>
      <c r="F1112" s="1" t="s">
        <v>3565</v>
      </c>
      <c r="G1112" s="1" t="s">
        <v>3565</v>
      </c>
      <c r="H1112" s="1"/>
      <c r="I1112" s="1" t="s">
        <v>3851</v>
      </c>
      <c r="J1112" s="1" t="str">
        <f aca="false">+_xlfn.CONCAT(B1112:C1112)</f>
        <v>GlobalTroy-Bilt</v>
      </c>
      <c r="K1112" s="1" t="s">
        <v>3511</v>
      </c>
    </row>
    <row r="1113" customFormat="false" ht="15" hidden="false" customHeight="false" outlineLevel="0" collapsed="false">
      <c r="A1113" s="1" t="s">
        <v>3</v>
      </c>
      <c r="B1113" s="1" t="s">
        <v>1522</v>
      </c>
      <c r="C1113" s="1" t="s">
        <v>34</v>
      </c>
      <c r="D1113" s="1" t="s">
        <v>296</v>
      </c>
      <c r="E1113" s="1" t="s">
        <v>78</v>
      </c>
      <c r="F1113" s="1" t="s">
        <v>3499</v>
      </c>
      <c r="G1113" s="1" t="s">
        <v>3500</v>
      </c>
      <c r="H1113" s="1"/>
      <c r="I1113" s="1" t="s">
        <v>2721</v>
      </c>
      <c r="J1113" s="1" t="str">
        <f aca="false">+_xlfn.CONCAT(B1113:C1113)</f>
        <v>GlobalTruper</v>
      </c>
      <c r="K1113" s="1" t="n">
        <f aca="false">+IF(J1113=J1112,"",1)</f>
        <v>1</v>
      </c>
    </row>
    <row r="1114" customFormat="false" ht="15" hidden="false" customHeight="false" outlineLevel="0" collapsed="false">
      <c r="A1114" s="1" t="s">
        <v>3</v>
      </c>
      <c r="B1114" s="1" t="s">
        <v>1522</v>
      </c>
      <c r="C1114" s="1" t="s">
        <v>34</v>
      </c>
      <c r="D1114" s="1" t="s">
        <v>296</v>
      </c>
      <c r="E1114" s="1" t="s">
        <v>78</v>
      </c>
      <c r="F1114" s="1" t="s">
        <v>3499</v>
      </c>
      <c r="G1114" s="1" t="s">
        <v>3500</v>
      </c>
      <c r="H1114" s="1"/>
      <c r="I1114" s="1" t="s">
        <v>2724</v>
      </c>
      <c r="J1114" s="1" t="str">
        <f aca="false">+_xlfn.CONCAT(B1114:C1114)</f>
        <v>GlobalTruper</v>
      </c>
      <c r="K1114" s="1" t="s">
        <v>3511</v>
      </c>
    </row>
    <row r="1115" customFormat="false" ht="15" hidden="false" customHeight="false" outlineLevel="0" collapsed="false">
      <c r="A1115" s="1" t="s">
        <v>3</v>
      </c>
      <c r="B1115" s="1" t="s">
        <v>1522</v>
      </c>
      <c r="C1115" s="1" t="s">
        <v>34</v>
      </c>
      <c r="D1115" s="1" t="s">
        <v>296</v>
      </c>
      <c r="E1115" s="1" t="s">
        <v>78</v>
      </c>
      <c r="F1115" s="1" t="s">
        <v>3499</v>
      </c>
      <c r="G1115" s="1" t="s">
        <v>3500</v>
      </c>
      <c r="H1115" s="1"/>
      <c r="I1115" s="1" t="s">
        <v>2727</v>
      </c>
      <c r="J1115" s="1" t="str">
        <f aca="false">+_xlfn.CONCAT(B1115:C1115)</f>
        <v>GlobalTruper</v>
      </c>
      <c r="K1115" s="1" t="s">
        <v>3511</v>
      </c>
    </row>
    <row r="1116" customFormat="false" ht="15" hidden="false" customHeight="false" outlineLevel="0" collapsed="false">
      <c r="A1116" s="1" t="s">
        <v>3</v>
      </c>
      <c r="B1116" s="1" t="s">
        <v>1522</v>
      </c>
      <c r="C1116" s="1" t="s">
        <v>34</v>
      </c>
      <c r="D1116" s="1" t="s">
        <v>296</v>
      </c>
      <c r="E1116" s="1" t="s">
        <v>78</v>
      </c>
      <c r="F1116" s="1" t="s">
        <v>3499</v>
      </c>
      <c r="G1116" s="1" t="s">
        <v>3500</v>
      </c>
      <c r="H1116" s="1"/>
      <c r="I1116" s="1" t="s">
        <v>2730</v>
      </c>
      <c r="J1116" s="1" t="str">
        <f aca="false">+_xlfn.CONCAT(B1116:C1116)</f>
        <v>GlobalTruper</v>
      </c>
      <c r="K1116" s="1" t="s">
        <v>3511</v>
      </c>
    </row>
    <row r="1117" customFormat="false" ht="15" hidden="false" customHeight="false" outlineLevel="0" collapsed="false">
      <c r="A1117" s="1" t="s">
        <v>3</v>
      </c>
      <c r="B1117" s="1" t="s">
        <v>1522</v>
      </c>
      <c r="C1117" s="1" t="s">
        <v>34</v>
      </c>
      <c r="D1117" s="1" t="s">
        <v>296</v>
      </c>
      <c r="E1117" s="1" t="s">
        <v>78</v>
      </c>
      <c r="F1117" s="1" t="s">
        <v>3499</v>
      </c>
      <c r="G1117" s="1" t="s">
        <v>3500</v>
      </c>
      <c r="H1117" s="1"/>
      <c r="I1117" s="1" t="s">
        <v>2733</v>
      </c>
      <c r="J1117" s="1" t="str">
        <f aca="false">+_xlfn.CONCAT(B1117:C1117)</f>
        <v>GlobalTruper</v>
      </c>
      <c r="K1117" s="1" t="s">
        <v>3511</v>
      </c>
    </row>
    <row r="1118" customFormat="false" ht="15" hidden="false" customHeight="false" outlineLevel="0" collapsed="false">
      <c r="A1118" s="1" t="s">
        <v>3</v>
      </c>
      <c r="B1118" s="1" t="s">
        <v>1522</v>
      </c>
      <c r="C1118" s="1" t="s">
        <v>34</v>
      </c>
      <c r="D1118" s="1" t="s">
        <v>296</v>
      </c>
      <c r="E1118" s="1" t="s">
        <v>78</v>
      </c>
      <c r="F1118" s="1" t="s">
        <v>3499</v>
      </c>
      <c r="G1118" s="1" t="s">
        <v>3500</v>
      </c>
      <c r="H1118" s="1"/>
      <c r="I1118" s="1" t="s">
        <v>2736</v>
      </c>
      <c r="J1118" s="1" t="str">
        <f aca="false">+_xlfn.CONCAT(B1118:C1118)</f>
        <v>GlobalTruper</v>
      </c>
      <c r="K1118" s="1" t="s">
        <v>3511</v>
      </c>
    </row>
    <row r="1119" customFormat="false" ht="15" hidden="false" customHeight="false" outlineLevel="0" collapsed="false">
      <c r="A1119" s="1" t="s">
        <v>3</v>
      </c>
      <c r="B1119" s="1" t="s">
        <v>1522</v>
      </c>
      <c r="C1119" s="1" t="s">
        <v>34</v>
      </c>
      <c r="D1119" s="1" t="s">
        <v>296</v>
      </c>
      <c r="E1119" s="1" t="s">
        <v>78</v>
      </c>
      <c r="F1119" s="1" t="s">
        <v>3499</v>
      </c>
      <c r="G1119" s="1" t="s">
        <v>3500</v>
      </c>
      <c r="H1119" s="1"/>
      <c r="I1119" s="1" t="s">
        <v>2739</v>
      </c>
      <c r="J1119" s="1" t="str">
        <f aca="false">+_xlfn.CONCAT(B1119:C1119)</f>
        <v>GlobalTruper</v>
      </c>
      <c r="K1119" s="1" t="s">
        <v>3511</v>
      </c>
    </row>
    <row r="1120" customFormat="false" ht="15" hidden="false" customHeight="false" outlineLevel="0" collapsed="false">
      <c r="A1120" s="1" t="s">
        <v>3</v>
      </c>
      <c r="B1120" s="1" t="s">
        <v>1522</v>
      </c>
      <c r="C1120" s="1" t="s">
        <v>34</v>
      </c>
      <c r="D1120" s="1" t="s">
        <v>296</v>
      </c>
      <c r="E1120" s="1" t="s">
        <v>78</v>
      </c>
      <c r="F1120" s="1" t="s">
        <v>3499</v>
      </c>
      <c r="G1120" s="1" t="s">
        <v>3500</v>
      </c>
      <c r="H1120" s="1"/>
      <c r="I1120" s="1" t="s">
        <v>2742</v>
      </c>
      <c r="J1120" s="1" t="str">
        <f aca="false">+_xlfn.CONCAT(B1120:C1120)</f>
        <v>GlobalTruper</v>
      </c>
      <c r="K1120" s="1" t="s">
        <v>3511</v>
      </c>
    </row>
    <row r="1121" customFormat="false" ht="15" hidden="false" customHeight="false" outlineLevel="0" collapsed="false">
      <c r="A1121" s="1" t="s">
        <v>3</v>
      </c>
      <c r="B1121" s="1" t="s">
        <v>1522</v>
      </c>
      <c r="C1121" s="1" t="s">
        <v>34</v>
      </c>
      <c r="D1121" s="1" t="s">
        <v>296</v>
      </c>
      <c r="E1121" s="1" t="s">
        <v>78</v>
      </c>
      <c r="F1121" s="1" t="s">
        <v>3499</v>
      </c>
      <c r="G1121" s="1" t="s">
        <v>3500</v>
      </c>
      <c r="H1121" s="1"/>
      <c r="I1121" s="1" t="s">
        <v>2745</v>
      </c>
      <c r="J1121" s="1" t="str">
        <f aca="false">+_xlfn.CONCAT(B1121:C1121)</f>
        <v>GlobalTruper</v>
      </c>
      <c r="K1121" s="1" t="s">
        <v>3511</v>
      </c>
    </row>
    <row r="1122" customFormat="false" ht="15" hidden="false" customHeight="false" outlineLevel="0" collapsed="false">
      <c r="A1122" s="1" t="s">
        <v>3</v>
      </c>
      <c r="B1122" s="1" t="s">
        <v>1522</v>
      </c>
      <c r="C1122" s="1" t="s">
        <v>34</v>
      </c>
      <c r="D1122" s="1" t="s">
        <v>296</v>
      </c>
      <c r="E1122" s="1" t="s">
        <v>78</v>
      </c>
      <c r="F1122" s="1" t="s">
        <v>3499</v>
      </c>
      <c r="G1122" s="1" t="s">
        <v>3500</v>
      </c>
      <c r="H1122" s="1"/>
      <c r="I1122" s="1" t="s">
        <v>3852</v>
      </c>
      <c r="J1122" s="1" t="str">
        <f aca="false">+_xlfn.CONCAT(B1122:C1122)</f>
        <v>GlobalTruper</v>
      </c>
      <c r="K1122" s="1" t="s">
        <v>3511</v>
      </c>
    </row>
    <row r="1123" customFormat="false" ht="15" hidden="false" customHeight="false" outlineLevel="0" collapsed="false">
      <c r="A1123" s="1" t="s">
        <v>3</v>
      </c>
      <c r="B1123" s="1" t="s">
        <v>1522</v>
      </c>
      <c r="C1123" s="1" t="s">
        <v>2752</v>
      </c>
      <c r="D1123" s="1" t="s">
        <v>71</v>
      </c>
      <c r="E1123" s="1" t="s">
        <v>78</v>
      </c>
      <c r="F1123" s="1" t="s">
        <v>3499</v>
      </c>
      <c r="G1123" s="1" t="s">
        <v>3500</v>
      </c>
      <c r="H1123" s="1"/>
      <c r="I1123" s="1" t="s">
        <v>2786</v>
      </c>
      <c r="J1123" s="1" t="str">
        <f aca="false">+_xlfn.CONCAT(B1123:C1123)</f>
        <v>GlobalZORO</v>
      </c>
      <c r="K1123" s="1" t="n">
        <f aca="false">+IF(J1123=J1122,"",1)</f>
        <v>1</v>
      </c>
    </row>
    <row r="1124" customFormat="false" ht="15" hidden="false" customHeight="false" outlineLevel="0" collapsed="false">
      <c r="A1124" s="1" t="s">
        <v>3</v>
      </c>
      <c r="B1124" s="1" t="s">
        <v>1522</v>
      </c>
      <c r="C1124" s="1" t="s">
        <v>2752</v>
      </c>
      <c r="D1124" s="1" t="s">
        <v>71</v>
      </c>
      <c r="E1124" s="1" t="s">
        <v>78</v>
      </c>
      <c r="F1124" s="1" t="s">
        <v>3499</v>
      </c>
      <c r="G1124" s="1" t="s">
        <v>3500</v>
      </c>
      <c r="H1124" s="1"/>
      <c r="I1124" s="1" t="s">
        <v>2756</v>
      </c>
      <c r="J1124" s="1" t="str">
        <f aca="false">+_xlfn.CONCAT(B1124:C1124)</f>
        <v>GlobalZORO</v>
      </c>
      <c r="K1124" s="1" t="s">
        <v>3511</v>
      </c>
    </row>
    <row r="1125" customFormat="false" ht="15" hidden="false" customHeight="false" outlineLevel="0" collapsed="false">
      <c r="A1125" s="1" t="s">
        <v>3</v>
      </c>
      <c r="B1125" s="1" t="s">
        <v>1522</v>
      </c>
      <c r="C1125" s="1" t="s">
        <v>2752</v>
      </c>
      <c r="D1125" s="1" t="s">
        <v>71</v>
      </c>
      <c r="E1125" s="1" t="s">
        <v>78</v>
      </c>
      <c r="F1125" s="1" t="s">
        <v>3499</v>
      </c>
      <c r="G1125" s="1" t="s">
        <v>3500</v>
      </c>
      <c r="H1125" s="1"/>
      <c r="I1125" s="1" t="s">
        <v>2788</v>
      </c>
      <c r="J1125" s="1" t="str">
        <f aca="false">+_xlfn.CONCAT(B1125:C1125)</f>
        <v>GlobalZORO</v>
      </c>
      <c r="K1125" s="1" t="s">
        <v>3511</v>
      </c>
    </row>
    <row r="1126" customFormat="false" ht="15" hidden="false" customHeight="false" outlineLevel="0" collapsed="false">
      <c r="A1126" s="1" t="s">
        <v>3</v>
      </c>
      <c r="B1126" s="1" t="s">
        <v>1522</v>
      </c>
      <c r="C1126" s="1" t="s">
        <v>2752</v>
      </c>
      <c r="D1126" s="1" t="s">
        <v>71</v>
      </c>
      <c r="E1126" s="1" t="s">
        <v>78</v>
      </c>
      <c r="F1126" s="1" t="s">
        <v>3499</v>
      </c>
      <c r="G1126" s="1" t="s">
        <v>3500</v>
      </c>
      <c r="H1126" s="1"/>
      <c r="I1126" s="1" t="s">
        <v>2758</v>
      </c>
      <c r="J1126" s="1" t="str">
        <f aca="false">+_xlfn.CONCAT(B1126:C1126)</f>
        <v>GlobalZORO</v>
      </c>
      <c r="K1126" s="1" t="s">
        <v>3511</v>
      </c>
    </row>
    <row r="1127" customFormat="false" ht="15" hidden="false" customHeight="false" outlineLevel="0" collapsed="false">
      <c r="A1127" s="1" t="s">
        <v>3</v>
      </c>
      <c r="B1127" s="1" t="s">
        <v>1522</v>
      </c>
      <c r="C1127" s="1" t="s">
        <v>2752</v>
      </c>
      <c r="D1127" s="1" t="s">
        <v>71</v>
      </c>
      <c r="E1127" s="1" t="s">
        <v>78</v>
      </c>
      <c r="F1127" s="1" t="s">
        <v>3499</v>
      </c>
      <c r="G1127" s="1" t="s">
        <v>3500</v>
      </c>
      <c r="H1127" s="1"/>
      <c r="I1127" s="1" t="s">
        <v>2760</v>
      </c>
      <c r="J1127" s="1" t="str">
        <f aca="false">+_xlfn.CONCAT(B1127:C1127)</f>
        <v>GlobalZORO</v>
      </c>
      <c r="K1127" s="1" t="s">
        <v>3511</v>
      </c>
    </row>
    <row r="1128" customFormat="false" ht="15" hidden="false" customHeight="false" outlineLevel="0" collapsed="false">
      <c r="A1128" s="1" t="s">
        <v>3</v>
      </c>
      <c r="B1128" s="1" t="s">
        <v>1522</v>
      </c>
      <c r="C1128" s="1" t="s">
        <v>2752</v>
      </c>
      <c r="D1128" s="1" t="s">
        <v>71</v>
      </c>
      <c r="E1128" s="1" t="s">
        <v>78</v>
      </c>
      <c r="F1128" s="1" t="s">
        <v>3499</v>
      </c>
      <c r="G1128" s="1" t="s">
        <v>3500</v>
      </c>
      <c r="H1128" s="1"/>
      <c r="I1128" s="1" t="s">
        <v>2762</v>
      </c>
      <c r="J1128" s="1" t="str">
        <f aca="false">+_xlfn.CONCAT(B1128:C1128)</f>
        <v>GlobalZORO</v>
      </c>
      <c r="K1128" s="1" t="s">
        <v>3511</v>
      </c>
    </row>
    <row r="1129" customFormat="false" ht="15" hidden="false" customHeight="false" outlineLevel="0" collapsed="false">
      <c r="A1129" s="1" t="s">
        <v>3</v>
      </c>
      <c r="B1129" s="1" t="s">
        <v>1522</v>
      </c>
      <c r="C1129" s="1" t="s">
        <v>2752</v>
      </c>
      <c r="D1129" s="1" t="s">
        <v>71</v>
      </c>
      <c r="E1129" s="1" t="s">
        <v>78</v>
      </c>
      <c r="F1129" s="1" t="s">
        <v>3499</v>
      </c>
      <c r="G1129" s="1" t="s">
        <v>3500</v>
      </c>
      <c r="H1129" s="1"/>
      <c r="I1129" s="1" t="s">
        <v>2764</v>
      </c>
      <c r="J1129" s="1" t="str">
        <f aca="false">+_xlfn.CONCAT(B1129:C1129)</f>
        <v>GlobalZORO</v>
      </c>
      <c r="K1129" s="1" t="s">
        <v>3511</v>
      </c>
    </row>
    <row r="1130" customFormat="false" ht="15" hidden="false" customHeight="false" outlineLevel="0" collapsed="false">
      <c r="A1130" s="1" t="s">
        <v>3</v>
      </c>
      <c r="B1130" s="1" t="s">
        <v>1522</v>
      </c>
      <c r="C1130" s="1" t="s">
        <v>2752</v>
      </c>
      <c r="D1130" s="1" t="s">
        <v>71</v>
      </c>
      <c r="E1130" s="1" t="s">
        <v>78</v>
      </c>
      <c r="F1130" s="1" t="s">
        <v>3499</v>
      </c>
      <c r="G1130" s="1" t="s">
        <v>3500</v>
      </c>
      <c r="H1130" s="1"/>
      <c r="I1130" s="1" t="s">
        <v>2766</v>
      </c>
      <c r="J1130" s="1" t="str">
        <f aca="false">+_xlfn.CONCAT(B1130:C1130)</f>
        <v>GlobalZORO</v>
      </c>
      <c r="K1130" s="1" t="s">
        <v>3511</v>
      </c>
    </row>
    <row r="1131" customFormat="false" ht="15" hidden="false" customHeight="false" outlineLevel="0" collapsed="false">
      <c r="A1131" s="1" t="s">
        <v>3</v>
      </c>
      <c r="B1131" s="1" t="s">
        <v>1522</v>
      </c>
      <c r="C1131" s="1" t="s">
        <v>2752</v>
      </c>
      <c r="D1131" s="1" t="s">
        <v>71</v>
      </c>
      <c r="E1131" s="1" t="s">
        <v>78</v>
      </c>
      <c r="F1131" s="1" t="s">
        <v>3499</v>
      </c>
      <c r="G1131" s="1" t="s">
        <v>3500</v>
      </c>
      <c r="H1131" s="1"/>
      <c r="I1131" s="1" t="s">
        <v>2790</v>
      </c>
      <c r="J1131" s="1" t="str">
        <f aca="false">+_xlfn.CONCAT(B1131:C1131)</f>
        <v>GlobalZORO</v>
      </c>
      <c r="K1131" s="1" t="s">
        <v>3511</v>
      </c>
    </row>
    <row r="1132" customFormat="false" ht="15" hidden="false" customHeight="false" outlineLevel="0" collapsed="false">
      <c r="A1132" s="1" t="s">
        <v>3</v>
      </c>
      <c r="B1132" s="1" t="s">
        <v>1522</v>
      </c>
      <c r="C1132" s="1" t="s">
        <v>2752</v>
      </c>
      <c r="D1132" s="1" t="s">
        <v>71</v>
      </c>
      <c r="E1132" s="1" t="s">
        <v>78</v>
      </c>
      <c r="F1132" s="1" t="s">
        <v>3499</v>
      </c>
      <c r="G1132" s="1" t="s">
        <v>3500</v>
      </c>
      <c r="H1132" s="1"/>
      <c r="I1132" s="1" t="s">
        <v>2768</v>
      </c>
      <c r="J1132" s="1" t="str">
        <f aca="false">+_xlfn.CONCAT(B1132:C1132)</f>
        <v>GlobalZORO</v>
      </c>
      <c r="K1132" s="1" t="s">
        <v>3511</v>
      </c>
    </row>
    <row r="1133" customFormat="false" ht="15" hidden="false" customHeight="false" outlineLevel="0" collapsed="false">
      <c r="A1133" s="1" t="s">
        <v>3</v>
      </c>
      <c r="B1133" s="1" t="s">
        <v>1522</v>
      </c>
      <c r="C1133" s="1" t="s">
        <v>2752</v>
      </c>
      <c r="D1133" s="1" t="s">
        <v>71</v>
      </c>
      <c r="E1133" s="1" t="s">
        <v>78</v>
      </c>
      <c r="F1133" s="1" t="s">
        <v>3499</v>
      </c>
      <c r="G1133" s="1" t="s">
        <v>3500</v>
      </c>
      <c r="H1133" s="1"/>
      <c r="I1133" s="1" t="s">
        <v>2770</v>
      </c>
      <c r="J1133" s="1" t="str">
        <f aca="false">+_xlfn.CONCAT(B1133:C1133)</f>
        <v>GlobalZORO</v>
      </c>
      <c r="K1133" s="1" t="s">
        <v>3511</v>
      </c>
    </row>
    <row r="1134" customFormat="false" ht="15" hidden="false" customHeight="false" outlineLevel="0" collapsed="false">
      <c r="A1134" s="1" t="s">
        <v>3</v>
      </c>
      <c r="B1134" s="1" t="s">
        <v>1522</v>
      </c>
      <c r="C1134" s="1" t="s">
        <v>2752</v>
      </c>
      <c r="D1134" s="1" t="s">
        <v>71</v>
      </c>
      <c r="E1134" s="1" t="s">
        <v>78</v>
      </c>
      <c r="F1134" s="1" t="s">
        <v>3499</v>
      </c>
      <c r="G1134" s="1" t="s">
        <v>3500</v>
      </c>
      <c r="H1134" s="1"/>
      <c r="I1134" s="1" t="s">
        <v>2772</v>
      </c>
      <c r="J1134" s="1" t="str">
        <f aca="false">+_xlfn.CONCAT(B1134:C1134)</f>
        <v>GlobalZORO</v>
      </c>
      <c r="K1134" s="1" t="s">
        <v>3511</v>
      </c>
    </row>
    <row r="1135" customFormat="false" ht="15" hidden="false" customHeight="false" outlineLevel="0" collapsed="false">
      <c r="A1135" s="1" t="s">
        <v>3</v>
      </c>
      <c r="B1135" s="1" t="s">
        <v>1522</v>
      </c>
      <c r="C1135" s="1" t="s">
        <v>2752</v>
      </c>
      <c r="D1135" s="1" t="s">
        <v>71</v>
      </c>
      <c r="E1135" s="1" t="s">
        <v>78</v>
      </c>
      <c r="F1135" s="1" t="s">
        <v>3499</v>
      </c>
      <c r="G1135" s="1" t="s">
        <v>3500</v>
      </c>
      <c r="H1135" s="1"/>
      <c r="I1135" s="1" t="s">
        <v>2792</v>
      </c>
      <c r="J1135" s="1" t="str">
        <f aca="false">+_xlfn.CONCAT(B1135:C1135)</f>
        <v>GlobalZORO</v>
      </c>
      <c r="K1135" s="1" t="s">
        <v>3511</v>
      </c>
    </row>
    <row r="1136" customFormat="false" ht="15" hidden="false" customHeight="false" outlineLevel="0" collapsed="false">
      <c r="A1136" s="1" t="s">
        <v>3</v>
      </c>
      <c r="B1136" s="1" t="s">
        <v>1522</v>
      </c>
      <c r="C1136" s="1" t="s">
        <v>2752</v>
      </c>
      <c r="D1136" s="1" t="s">
        <v>71</v>
      </c>
      <c r="E1136" s="1" t="s">
        <v>78</v>
      </c>
      <c r="F1136" s="1" t="s">
        <v>3499</v>
      </c>
      <c r="G1136" s="1" t="s">
        <v>3500</v>
      </c>
      <c r="H1136" s="1"/>
      <c r="I1136" s="1" t="s">
        <v>2794</v>
      </c>
      <c r="J1136" s="1" t="str">
        <f aca="false">+_xlfn.CONCAT(B1136:C1136)</f>
        <v>GlobalZORO</v>
      </c>
      <c r="K1136" s="1" t="s">
        <v>3511</v>
      </c>
    </row>
    <row r="1137" customFormat="false" ht="15" hidden="false" customHeight="false" outlineLevel="0" collapsed="false">
      <c r="A1137" s="1" t="s">
        <v>3</v>
      </c>
      <c r="B1137" s="1" t="s">
        <v>1522</v>
      </c>
      <c r="C1137" s="1" t="s">
        <v>2752</v>
      </c>
      <c r="D1137" s="1" t="s">
        <v>71</v>
      </c>
      <c r="E1137" s="1" t="s">
        <v>78</v>
      </c>
      <c r="F1137" s="1" t="s">
        <v>3499</v>
      </c>
      <c r="G1137" s="1" t="s">
        <v>3500</v>
      </c>
      <c r="H1137" s="1"/>
      <c r="I1137" s="1" t="s">
        <v>2796</v>
      </c>
      <c r="J1137" s="1" t="str">
        <f aca="false">+_xlfn.CONCAT(B1137:C1137)</f>
        <v>GlobalZORO</v>
      </c>
      <c r="K1137" s="1" t="s">
        <v>3511</v>
      </c>
    </row>
    <row r="1138" customFormat="false" ht="15" hidden="false" customHeight="false" outlineLevel="0" collapsed="false">
      <c r="A1138" s="1" t="s">
        <v>3</v>
      </c>
      <c r="B1138" s="1" t="s">
        <v>1522</v>
      </c>
      <c r="C1138" s="1" t="s">
        <v>2752</v>
      </c>
      <c r="D1138" s="1" t="s">
        <v>71</v>
      </c>
      <c r="E1138" s="1" t="s">
        <v>78</v>
      </c>
      <c r="F1138" s="1" t="s">
        <v>3499</v>
      </c>
      <c r="G1138" s="1" t="s">
        <v>3500</v>
      </c>
      <c r="H1138" s="1"/>
      <c r="I1138" s="1" t="s">
        <v>2774</v>
      </c>
      <c r="J1138" s="1" t="str">
        <f aca="false">+_xlfn.CONCAT(B1138:C1138)</f>
        <v>GlobalZORO</v>
      </c>
      <c r="K1138" s="1" t="s">
        <v>3511</v>
      </c>
    </row>
    <row r="1139" customFormat="false" ht="15" hidden="false" customHeight="false" outlineLevel="0" collapsed="false">
      <c r="A1139" s="1" t="s">
        <v>3</v>
      </c>
      <c r="B1139" s="1" t="s">
        <v>1522</v>
      </c>
      <c r="C1139" s="1" t="s">
        <v>2752</v>
      </c>
      <c r="D1139" s="1" t="s">
        <v>71</v>
      </c>
      <c r="E1139" s="1" t="s">
        <v>78</v>
      </c>
      <c r="F1139" s="1" t="s">
        <v>3499</v>
      </c>
      <c r="G1139" s="1" t="s">
        <v>3500</v>
      </c>
      <c r="H1139" s="1"/>
      <c r="I1139" s="1" t="s">
        <v>2776</v>
      </c>
      <c r="J1139" s="1" t="str">
        <f aca="false">+_xlfn.CONCAT(B1139:C1139)</f>
        <v>GlobalZORO</v>
      </c>
      <c r="K1139" s="1" t="s">
        <v>3511</v>
      </c>
    </row>
    <row r="1140" customFormat="false" ht="15" hidden="false" customHeight="false" outlineLevel="0" collapsed="false">
      <c r="A1140" s="1" t="s">
        <v>3</v>
      </c>
      <c r="B1140" s="1" t="s">
        <v>1522</v>
      </c>
      <c r="C1140" s="1" t="s">
        <v>2752</v>
      </c>
      <c r="D1140" s="1" t="s">
        <v>71</v>
      </c>
      <c r="E1140" s="1" t="s">
        <v>78</v>
      </c>
      <c r="F1140" s="1" t="s">
        <v>3499</v>
      </c>
      <c r="G1140" s="1" t="s">
        <v>3500</v>
      </c>
      <c r="H1140" s="1"/>
      <c r="I1140" s="1" t="s">
        <v>2778</v>
      </c>
      <c r="J1140" s="1" t="str">
        <f aca="false">+_xlfn.CONCAT(B1140:C1140)</f>
        <v>GlobalZORO</v>
      </c>
      <c r="K1140" s="1" t="s">
        <v>3511</v>
      </c>
    </row>
    <row r="1141" customFormat="false" ht="15" hidden="false" customHeight="false" outlineLevel="0" collapsed="false">
      <c r="A1141" s="1" t="s">
        <v>3</v>
      </c>
      <c r="B1141" s="1" t="s">
        <v>1522</v>
      </c>
      <c r="C1141" s="1" t="s">
        <v>2752</v>
      </c>
      <c r="D1141" s="1" t="s">
        <v>71</v>
      </c>
      <c r="E1141" s="1" t="s">
        <v>78</v>
      </c>
      <c r="F1141" s="1" t="s">
        <v>3499</v>
      </c>
      <c r="G1141" s="1" t="s">
        <v>3500</v>
      </c>
      <c r="H1141" s="1"/>
      <c r="I1141" s="1" t="s">
        <v>2780</v>
      </c>
      <c r="J1141" s="1" t="str">
        <f aca="false">+_xlfn.CONCAT(B1141:C1141)</f>
        <v>GlobalZORO</v>
      </c>
      <c r="K1141" s="1" t="s">
        <v>3511</v>
      </c>
    </row>
    <row r="1142" customFormat="false" ht="15" hidden="false" customHeight="false" outlineLevel="0" collapsed="false">
      <c r="A1142" s="1" t="s">
        <v>3</v>
      </c>
      <c r="B1142" s="1" t="s">
        <v>1522</v>
      </c>
      <c r="C1142" s="1" t="s">
        <v>2752</v>
      </c>
      <c r="D1142" s="1" t="s">
        <v>71</v>
      </c>
      <c r="E1142" s="1" t="s">
        <v>78</v>
      </c>
      <c r="F1142" s="1" t="s">
        <v>3499</v>
      </c>
      <c r="G1142" s="1" t="s">
        <v>3500</v>
      </c>
      <c r="H1142" s="1"/>
      <c r="I1142" s="1" t="s">
        <v>2782</v>
      </c>
      <c r="J1142" s="1" t="str">
        <f aca="false">+_xlfn.CONCAT(B1142:C1142)</f>
        <v>GlobalZORO</v>
      </c>
      <c r="K1142" s="1" t="s">
        <v>3511</v>
      </c>
    </row>
    <row r="1143" customFormat="false" ht="15" hidden="false" customHeight="false" outlineLevel="0" collapsed="false">
      <c r="A1143" s="1" t="s">
        <v>3</v>
      </c>
      <c r="B1143" s="1" t="s">
        <v>1522</v>
      </c>
      <c r="C1143" s="1" t="s">
        <v>2752</v>
      </c>
      <c r="D1143" s="1" t="s">
        <v>71</v>
      </c>
      <c r="E1143" s="1" t="s">
        <v>78</v>
      </c>
      <c r="F1143" s="1" t="s">
        <v>3499</v>
      </c>
      <c r="G1143" s="1" t="s">
        <v>3500</v>
      </c>
      <c r="H1143" s="1"/>
      <c r="I1143" s="1" t="s">
        <v>2798</v>
      </c>
      <c r="J1143" s="1" t="str">
        <f aca="false">+_xlfn.CONCAT(B1143:C1143)</f>
        <v>GlobalZORO</v>
      </c>
      <c r="K1143" s="1" t="s">
        <v>3511</v>
      </c>
    </row>
    <row r="1144" customFormat="false" ht="15" hidden="false" customHeight="false" outlineLevel="0" collapsed="false">
      <c r="A1144" s="1" t="s">
        <v>3</v>
      </c>
      <c r="B1144" s="1" t="s">
        <v>1522</v>
      </c>
      <c r="C1144" s="1" t="s">
        <v>2752</v>
      </c>
      <c r="D1144" s="1" t="s">
        <v>71</v>
      </c>
      <c r="E1144" s="1" t="s">
        <v>78</v>
      </c>
      <c r="F1144" s="1" t="s">
        <v>3499</v>
      </c>
      <c r="G1144" s="1" t="s">
        <v>3500</v>
      </c>
      <c r="H1144" s="1"/>
      <c r="I1144" s="1" t="s">
        <v>2784</v>
      </c>
      <c r="J1144" s="1" t="str">
        <f aca="false">+_xlfn.CONCAT(B1144:C1144)</f>
        <v>GlobalZORO</v>
      </c>
      <c r="K1144" s="1" t="s">
        <v>3511</v>
      </c>
    </row>
    <row r="1145" customFormat="false" ht="15" hidden="false" customHeight="false" outlineLevel="0" collapsed="false">
      <c r="A1145" s="1" t="s">
        <v>1</v>
      </c>
      <c r="B1145" s="1" t="s">
        <v>2800</v>
      </c>
      <c r="C1145" s="1" t="s">
        <v>13</v>
      </c>
      <c r="D1145" s="1" t="s">
        <v>75</v>
      </c>
      <c r="E1145" s="1" t="s">
        <v>73</v>
      </c>
      <c r="F1145" s="1" t="s">
        <v>3499</v>
      </c>
      <c r="G1145" s="1" t="s">
        <v>3500</v>
      </c>
      <c r="H1145" s="1"/>
      <c r="I1145" s="1" t="s">
        <v>2802</v>
      </c>
      <c r="J1145" s="1" t="str">
        <f aca="false">+_xlfn.CONCAT(B1145:C1145)</f>
        <v>MexicoBlack &amp; Decker</v>
      </c>
      <c r="K1145" s="1" t="n">
        <f aca="false">+IF(J1145=J1144,"",1)</f>
        <v>1</v>
      </c>
    </row>
    <row r="1146" customFormat="false" ht="15" hidden="false" customHeight="false" outlineLevel="0" collapsed="false">
      <c r="A1146" s="1" t="s">
        <v>1</v>
      </c>
      <c r="B1146" s="1" t="s">
        <v>2800</v>
      </c>
      <c r="C1146" s="1" t="s">
        <v>13</v>
      </c>
      <c r="D1146" s="1" t="s">
        <v>75</v>
      </c>
      <c r="E1146" s="1" t="s">
        <v>73</v>
      </c>
      <c r="F1146" s="1" t="s">
        <v>3499</v>
      </c>
      <c r="G1146" s="1" t="s">
        <v>3500</v>
      </c>
      <c r="H1146" s="1"/>
      <c r="I1146" s="1" t="s">
        <v>2805</v>
      </c>
      <c r="J1146" s="1" t="str">
        <f aca="false">+_xlfn.CONCAT(B1146:C1146)</f>
        <v>MexicoBlack &amp; Decker</v>
      </c>
      <c r="K1146" s="1" t="s">
        <v>3511</v>
      </c>
    </row>
    <row r="1147" customFormat="false" ht="15" hidden="false" customHeight="false" outlineLevel="0" collapsed="false">
      <c r="A1147" s="1" t="s">
        <v>1</v>
      </c>
      <c r="B1147" s="1" t="s">
        <v>2800</v>
      </c>
      <c r="C1147" s="1" t="s">
        <v>13</v>
      </c>
      <c r="D1147" s="1" t="s">
        <v>75</v>
      </c>
      <c r="E1147" s="1" t="s">
        <v>73</v>
      </c>
      <c r="F1147" s="1" t="s">
        <v>3499</v>
      </c>
      <c r="G1147" s="1" t="s">
        <v>3500</v>
      </c>
      <c r="H1147" s="1"/>
      <c r="I1147" s="1" t="s">
        <v>2808</v>
      </c>
      <c r="J1147" s="1" t="str">
        <f aca="false">+_xlfn.CONCAT(B1147:C1147)</f>
        <v>MexicoBlack &amp; Decker</v>
      </c>
      <c r="K1147" s="1" t="s">
        <v>3511</v>
      </c>
    </row>
    <row r="1148" customFormat="false" ht="15" hidden="false" customHeight="false" outlineLevel="0" collapsed="false">
      <c r="A1148" s="1" t="s">
        <v>1</v>
      </c>
      <c r="B1148" s="1" t="s">
        <v>2800</v>
      </c>
      <c r="C1148" s="1" t="s">
        <v>13</v>
      </c>
      <c r="D1148" s="1" t="s">
        <v>75</v>
      </c>
      <c r="E1148" s="1" t="s">
        <v>73</v>
      </c>
      <c r="F1148" s="1" t="s">
        <v>3499</v>
      </c>
      <c r="G1148" s="1" t="s">
        <v>3500</v>
      </c>
      <c r="H1148" s="1"/>
      <c r="I1148" s="1" t="s">
        <v>2811</v>
      </c>
      <c r="J1148" s="1" t="str">
        <f aca="false">+_xlfn.CONCAT(B1148:C1148)</f>
        <v>MexicoBlack &amp; Decker</v>
      </c>
      <c r="K1148" s="1" t="s">
        <v>3511</v>
      </c>
    </row>
    <row r="1149" customFormat="false" ht="15" hidden="false" customHeight="false" outlineLevel="0" collapsed="false">
      <c r="A1149" s="1" t="s">
        <v>1</v>
      </c>
      <c r="B1149" s="1" t="s">
        <v>2800</v>
      </c>
      <c r="C1149" s="1" t="s">
        <v>44</v>
      </c>
      <c r="D1149" s="1" t="s">
        <v>71</v>
      </c>
      <c r="E1149" s="1" t="s">
        <v>78</v>
      </c>
      <c r="F1149" s="1" t="s">
        <v>3499</v>
      </c>
      <c r="G1149" s="1" t="s">
        <v>3500</v>
      </c>
      <c r="H1149" s="1"/>
      <c r="I1149" s="1" t="s">
        <v>2847</v>
      </c>
      <c r="J1149" s="1" t="str">
        <f aca="false">+_xlfn.CONCAT(B1149:C1149)</f>
        <v>MexicoCASA MARCUS</v>
      </c>
      <c r="K1149" s="1" t="n">
        <f aca="false">+IF(J1149=J1148,"",1)</f>
        <v>1</v>
      </c>
    </row>
    <row r="1150" customFormat="false" ht="15" hidden="false" customHeight="false" outlineLevel="0" collapsed="false">
      <c r="A1150" s="1" t="s">
        <v>1</v>
      </c>
      <c r="B1150" s="1" t="s">
        <v>2800</v>
      </c>
      <c r="C1150" s="1" t="s">
        <v>44</v>
      </c>
      <c r="D1150" s="1" t="s">
        <v>71</v>
      </c>
      <c r="E1150" s="1" t="s">
        <v>78</v>
      </c>
      <c r="F1150" s="1" t="s">
        <v>3499</v>
      </c>
      <c r="G1150" s="1" t="s">
        <v>3500</v>
      </c>
      <c r="H1150" s="1"/>
      <c r="I1150" s="1" t="s">
        <v>2817</v>
      </c>
      <c r="J1150" s="1" t="str">
        <f aca="false">+_xlfn.CONCAT(B1150:C1150)</f>
        <v>MexicoCASA MARCUS</v>
      </c>
      <c r="K1150" s="1" t="s">
        <v>3511</v>
      </c>
    </row>
    <row r="1151" customFormat="false" ht="15" hidden="false" customHeight="false" outlineLevel="0" collapsed="false">
      <c r="A1151" s="1" t="s">
        <v>1</v>
      </c>
      <c r="B1151" s="1" t="s">
        <v>2800</v>
      </c>
      <c r="C1151" s="1" t="s">
        <v>44</v>
      </c>
      <c r="D1151" s="1" t="s">
        <v>71</v>
      </c>
      <c r="E1151" s="1" t="s">
        <v>78</v>
      </c>
      <c r="F1151" s="1" t="s">
        <v>3499</v>
      </c>
      <c r="G1151" s="1" t="s">
        <v>3500</v>
      </c>
      <c r="H1151" s="1"/>
      <c r="I1151" s="1" t="s">
        <v>2849</v>
      </c>
      <c r="J1151" s="1" t="str">
        <f aca="false">+_xlfn.CONCAT(B1151:C1151)</f>
        <v>MexicoCASA MARCUS</v>
      </c>
      <c r="K1151" s="1" t="s">
        <v>3511</v>
      </c>
    </row>
    <row r="1152" customFormat="false" ht="15" hidden="false" customHeight="false" outlineLevel="0" collapsed="false">
      <c r="A1152" s="1" t="s">
        <v>1</v>
      </c>
      <c r="B1152" s="1" t="s">
        <v>2800</v>
      </c>
      <c r="C1152" s="1" t="s">
        <v>44</v>
      </c>
      <c r="D1152" s="1" t="s">
        <v>71</v>
      </c>
      <c r="E1152" s="1" t="s">
        <v>78</v>
      </c>
      <c r="F1152" s="1" t="s">
        <v>3499</v>
      </c>
      <c r="G1152" s="1" t="s">
        <v>3500</v>
      </c>
      <c r="H1152" s="1"/>
      <c r="I1152" s="1" t="s">
        <v>2819</v>
      </c>
      <c r="J1152" s="1" t="str">
        <f aca="false">+_xlfn.CONCAT(B1152:C1152)</f>
        <v>MexicoCASA MARCUS</v>
      </c>
      <c r="K1152" s="1" t="s">
        <v>3511</v>
      </c>
    </row>
    <row r="1153" customFormat="false" ht="15" hidden="false" customHeight="false" outlineLevel="0" collapsed="false">
      <c r="A1153" s="1" t="s">
        <v>1</v>
      </c>
      <c r="B1153" s="1" t="s">
        <v>2800</v>
      </c>
      <c r="C1153" s="1" t="s">
        <v>44</v>
      </c>
      <c r="D1153" s="1" t="s">
        <v>71</v>
      </c>
      <c r="E1153" s="1" t="s">
        <v>78</v>
      </c>
      <c r="F1153" s="1" t="s">
        <v>3499</v>
      </c>
      <c r="G1153" s="1" t="s">
        <v>3500</v>
      </c>
      <c r="H1153" s="1"/>
      <c r="I1153" s="1" t="s">
        <v>2821</v>
      </c>
      <c r="J1153" s="1" t="str">
        <f aca="false">+_xlfn.CONCAT(B1153:C1153)</f>
        <v>MexicoCASA MARCUS</v>
      </c>
      <c r="K1153" s="1" t="s">
        <v>3511</v>
      </c>
    </row>
    <row r="1154" customFormat="false" ht="15" hidden="false" customHeight="false" outlineLevel="0" collapsed="false">
      <c r="A1154" s="1" t="s">
        <v>1</v>
      </c>
      <c r="B1154" s="1" t="s">
        <v>2800</v>
      </c>
      <c r="C1154" s="1" t="s">
        <v>44</v>
      </c>
      <c r="D1154" s="1" t="s">
        <v>71</v>
      </c>
      <c r="E1154" s="1" t="s">
        <v>78</v>
      </c>
      <c r="F1154" s="1" t="s">
        <v>3499</v>
      </c>
      <c r="G1154" s="1" t="s">
        <v>3500</v>
      </c>
      <c r="H1154" s="1"/>
      <c r="I1154" s="1" t="s">
        <v>2823</v>
      </c>
      <c r="J1154" s="1" t="str">
        <f aca="false">+_xlfn.CONCAT(B1154:C1154)</f>
        <v>MexicoCASA MARCUS</v>
      </c>
      <c r="K1154" s="1" t="s">
        <v>3511</v>
      </c>
    </row>
    <row r="1155" customFormat="false" ht="15" hidden="false" customHeight="false" outlineLevel="0" collapsed="false">
      <c r="A1155" s="1" t="s">
        <v>1</v>
      </c>
      <c r="B1155" s="1" t="s">
        <v>2800</v>
      </c>
      <c r="C1155" s="1" t="s">
        <v>44</v>
      </c>
      <c r="D1155" s="1" t="s">
        <v>71</v>
      </c>
      <c r="E1155" s="1" t="s">
        <v>78</v>
      </c>
      <c r="F1155" s="1" t="s">
        <v>3499</v>
      </c>
      <c r="G1155" s="1" t="s">
        <v>3500</v>
      </c>
      <c r="H1155" s="1"/>
      <c r="I1155" s="1" t="s">
        <v>2825</v>
      </c>
      <c r="J1155" s="1" t="str">
        <f aca="false">+_xlfn.CONCAT(B1155:C1155)</f>
        <v>MexicoCASA MARCUS</v>
      </c>
      <c r="K1155" s="1" t="s">
        <v>3511</v>
      </c>
    </row>
    <row r="1156" customFormat="false" ht="15" hidden="false" customHeight="false" outlineLevel="0" collapsed="false">
      <c r="A1156" s="1" t="s">
        <v>1</v>
      </c>
      <c r="B1156" s="1" t="s">
        <v>2800</v>
      </c>
      <c r="C1156" s="1" t="s">
        <v>44</v>
      </c>
      <c r="D1156" s="1" t="s">
        <v>71</v>
      </c>
      <c r="E1156" s="1" t="s">
        <v>78</v>
      </c>
      <c r="F1156" s="1" t="s">
        <v>3499</v>
      </c>
      <c r="G1156" s="1" t="s">
        <v>3500</v>
      </c>
      <c r="H1156" s="1"/>
      <c r="I1156" s="1" t="s">
        <v>2827</v>
      </c>
      <c r="J1156" s="1" t="str">
        <f aca="false">+_xlfn.CONCAT(B1156:C1156)</f>
        <v>MexicoCASA MARCUS</v>
      </c>
      <c r="K1156" s="1" t="s">
        <v>3511</v>
      </c>
    </row>
    <row r="1157" customFormat="false" ht="15" hidden="false" customHeight="false" outlineLevel="0" collapsed="false">
      <c r="A1157" s="1" t="s">
        <v>1</v>
      </c>
      <c r="B1157" s="1" t="s">
        <v>2800</v>
      </c>
      <c r="C1157" s="1" t="s">
        <v>44</v>
      </c>
      <c r="D1157" s="1" t="s">
        <v>71</v>
      </c>
      <c r="E1157" s="1" t="s">
        <v>78</v>
      </c>
      <c r="F1157" s="1" t="s">
        <v>3499</v>
      </c>
      <c r="G1157" s="1" t="s">
        <v>3500</v>
      </c>
      <c r="H1157" s="1"/>
      <c r="I1157" s="1" t="s">
        <v>2851</v>
      </c>
      <c r="J1157" s="1" t="str">
        <f aca="false">+_xlfn.CONCAT(B1157:C1157)</f>
        <v>MexicoCASA MARCUS</v>
      </c>
      <c r="K1157" s="1" t="s">
        <v>3511</v>
      </c>
    </row>
    <row r="1158" customFormat="false" ht="15" hidden="false" customHeight="false" outlineLevel="0" collapsed="false">
      <c r="A1158" s="1" t="s">
        <v>1</v>
      </c>
      <c r="B1158" s="1" t="s">
        <v>2800</v>
      </c>
      <c r="C1158" s="1" t="s">
        <v>44</v>
      </c>
      <c r="D1158" s="1" t="s">
        <v>71</v>
      </c>
      <c r="E1158" s="1" t="s">
        <v>78</v>
      </c>
      <c r="F1158" s="1" t="s">
        <v>3499</v>
      </c>
      <c r="G1158" s="1" t="s">
        <v>3500</v>
      </c>
      <c r="H1158" s="1"/>
      <c r="I1158" s="1" t="s">
        <v>2829</v>
      </c>
      <c r="J1158" s="1" t="str">
        <f aca="false">+_xlfn.CONCAT(B1158:C1158)</f>
        <v>MexicoCASA MARCUS</v>
      </c>
      <c r="K1158" s="1" t="s">
        <v>3511</v>
      </c>
    </row>
    <row r="1159" customFormat="false" ht="15" hidden="false" customHeight="false" outlineLevel="0" collapsed="false">
      <c r="A1159" s="1" t="s">
        <v>1</v>
      </c>
      <c r="B1159" s="1" t="s">
        <v>2800</v>
      </c>
      <c r="C1159" s="1" t="s">
        <v>44</v>
      </c>
      <c r="D1159" s="1" t="s">
        <v>71</v>
      </c>
      <c r="E1159" s="1" t="s">
        <v>78</v>
      </c>
      <c r="F1159" s="1" t="s">
        <v>3499</v>
      </c>
      <c r="G1159" s="1" t="s">
        <v>3500</v>
      </c>
      <c r="H1159" s="1"/>
      <c r="I1159" s="1" t="s">
        <v>2831</v>
      </c>
      <c r="J1159" s="1" t="str">
        <f aca="false">+_xlfn.CONCAT(B1159:C1159)</f>
        <v>MexicoCASA MARCUS</v>
      </c>
      <c r="K1159" s="1" t="s">
        <v>3511</v>
      </c>
    </row>
    <row r="1160" customFormat="false" ht="15" hidden="false" customHeight="false" outlineLevel="0" collapsed="false">
      <c r="A1160" s="1" t="s">
        <v>1</v>
      </c>
      <c r="B1160" s="1" t="s">
        <v>2800</v>
      </c>
      <c r="C1160" s="1" t="s">
        <v>44</v>
      </c>
      <c r="D1160" s="1" t="s">
        <v>71</v>
      </c>
      <c r="E1160" s="1" t="s">
        <v>78</v>
      </c>
      <c r="F1160" s="1" t="s">
        <v>3499</v>
      </c>
      <c r="G1160" s="1" t="s">
        <v>3500</v>
      </c>
      <c r="H1160" s="1"/>
      <c r="I1160" s="1" t="s">
        <v>2833</v>
      </c>
      <c r="J1160" s="1" t="str">
        <f aca="false">+_xlfn.CONCAT(B1160:C1160)</f>
        <v>MexicoCASA MARCUS</v>
      </c>
      <c r="K1160" s="1" t="s">
        <v>3511</v>
      </c>
    </row>
    <row r="1161" customFormat="false" ht="15" hidden="false" customHeight="false" outlineLevel="0" collapsed="false">
      <c r="A1161" s="1" t="s">
        <v>1</v>
      </c>
      <c r="B1161" s="1" t="s">
        <v>2800</v>
      </c>
      <c r="C1161" s="1" t="s">
        <v>44</v>
      </c>
      <c r="D1161" s="1" t="s">
        <v>71</v>
      </c>
      <c r="E1161" s="1" t="s">
        <v>78</v>
      </c>
      <c r="F1161" s="1" t="s">
        <v>3499</v>
      </c>
      <c r="G1161" s="1" t="s">
        <v>3500</v>
      </c>
      <c r="H1161" s="1"/>
      <c r="I1161" s="1" t="s">
        <v>2853</v>
      </c>
      <c r="J1161" s="1" t="str">
        <f aca="false">+_xlfn.CONCAT(B1161:C1161)</f>
        <v>MexicoCASA MARCUS</v>
      </c>
      <c r="K1161" s="1" t="s">
        <v>3511</v>
      </c>
    </row>
    <row r="1162" customFormat="false" ht="15" hidden="false" customHeight="false" outlineLevel="0" collapsed="false">
      <c r="A1162" s="1" t="s">
        <v>1</v>
      </c>
      <c r="B1162" s="1" t="s">
        <v>2800</v>
      </c>
      <c r="C1162" s="1" t="s">
        <v>44</v>
      </c>
      <c r="D1162" s="1" t="s">
        <v>71</v>
      </c>
      <c r="E1162" s="1" t="s">
        <v>78</v>
      </c>
      <c r="F1162" s="1" t="s">
        <v>3499</v>
      </c>
      <c r="G1162" s="1" t="s">
        <v>3500</v>
      </c>
      <c r="H1162" s="1"/>
      <c r="I1162" s="1" t="s">
        <v>2855</v>
      </c>
      <c r="J1162" s="1" t="str">
        <f aca="false">+_xlfn.CONCAT(B1162:C1162)</f>
        <v>MexicoCASA MARCUS</v>
      </c>
      <c r="K1162" s="1" t="s">
        <v>3511</v>
      </c>
    </row>
    <row r="1163" customFormat="false" ht="15" hidden="false" customHeight="false" outlineLevel="0" collapsed="false">
      <c r="A1163" s="1" t="s">
        <v>1</v>
      </c>
      <c r="B1163" s="1" t="s">
        <v>2800</v>
      </c>
      <c r="C1163" s="1" t="s">
        <v>44</v>
      </c>
      <c r="D1163" s="1" t="s">
        <v>71</v>
      </c>
      <c r="E1163" s="1" t="s">
        <v>78</v>
      </c>
      <c r="F1163" s="1" t="s">
        <v>3499</v>
      </c>
      <c r="G1163" s="1" t="s">
        <v>3500</v>
      </c>
      <c r="H1163" s="1"/>
      <c r="I1163" s="1" t="s">
        <v>2857</v>
      </c>
      <c r="J1163" s="1" t="str">
        <f aca="false">+_xlfn.CONCAT(B1163:C1163)</f>
        <v>MexicoCASA MARCUS</v>
      </c>
      <c r="K1163" s="1" t="s">
        <v>3511</v>
      </c>
    </row>
    <row r="1164" customFormat="false" ht="15" hidden="false" customHeight="false" outlineLevel="0" collapsed="false">
      <c r="A1164" s="1" t="s">
        <v>1</v>
      </c>
      <c r="B1164" s="1" t="s">
        <v>2800</v>
      </c>
      <c r="C1164" s="1" t="s">
        <v>44</v>
      </c>
      <c r="D1164" s="1" t="s">
        <v>71</v>
      </c>
      <c r="E1164" s="1" t="s">
        <v>78</v>
      </c>
      <c r="F1164" s="1" t="s">
        <v>3499</v>
      </c>
      <c r="G1164" s="1" t="s">
        <v>3500</v>
      </c>
      <c r="H1164" s="1"/>
      <c r="I1164" s="1" t="s">
        <v>2835</v>
      </c>
      <c r="J1164" s="1" t="str">
        <f aca="false">+_xlfn.CONCAT(B1164:C1164)</f>
        <v>MexicoCASA MARCUS</v>
      </c>
      <c r="K1164" s="1" t="s">
        <v>3511</v>
      </c>
    </row>
    <row r="1165" customFormat="false" ht="15" hidden="false" customHeight="false" outlineLevel="0" collapsed="false">
      <c r="A1165" s="1" t="s">
        <v>1</v>
      </c>
      <c r="B1165" s="1" t="s">
        <v>2800</v>
      </c>
      <c r="C1165" s="1" t="s">
        <v>44</v>
      </c>
      <c r="D1165" s="1" t="s">
        <v>71</v>
      </c>
      <c r="E1165" s="1" t="s">
        <v>78</v>
      </c>
      <c r="F1165" s="1" t="s">
        <v>3499</v>
      </c>
      <c r="G1165" s="1" t="s">
        <v>3500</v>
      </c>
      <c r="H1165" s="1"/>
      <c r="I1165" s="1" t="s">
        <v>2837</v>
      </c>
      <c r="J1165" s="1" t="str">
        <f aca="false">+_xlfn.CONCAT(B1165:C1165)</f>
        <v>MexicoCASA MARCUS</v>
      </c>
      <c r="K1165" s="1" t="s">
        <v>3511</v>
      </c>
    </row>
    <row r="1166" customFormat="false" ht="15" hidden="false" customHeight="false" outlineLevel="0" collapsed="false">
      <c r="A1166" s="1" t="s">
        <v>1</v>
      </c>
      <c r="B1166" s="1" t="s">
        <v>2800</v>
      </c>
      <c r="C1166" s="1" t="s">
        <v>44</v>
      </c>
      <c r="D1166" s="1" t="s">
        <v>71</v>
      </c>
      <c r="E1166" s="1" t="s">
        <v>78</v>
      </c>
      <c r="F1166" s="1" t="s">
        <v>3499</v>
      </c>
      <c r="G1166" s="1" t="s">
        <v>3500</v>
      </c>
      <c r="H1166" s="1"/>
      <c r="I1166" s="1" t="s">
        <v>2839</v>
      </c>
      <c r="J1166" s="1" t="str">
        <f aca="false">+_xlfn.CONCAT(B1166:C1166)</f>
        <v>MexicoCASA MARCUS</v>
      </c>
      <c r="K1166" s="1" t="s">
        <v>3511</v>
      </c>
    </row>
    <row r="1167" customFormat="false" ht="15" hidden="false" customHeight="false" outlineLevel="0" collapsed="false">
      <c r="A1167" s="1" t="s">
        <v>1</v>
      </c>
      <c r="B1167" s="1" t="s">
        <v>2800</v>
      </c>
      <c r="C1167" s="1" t="s">
        <v>44</v>
      </c>
      <c r="D1167" s="1" t="s">
        <v>71</v>
      </c>
      <c r="E1167" s="1" t="s">
        <v>78</v>
      </c>
      <c r="F1167" s="1" t="s">
        <v>3499</v>
      </c>
      <c r="G1167" s="1" t="s">
        <v>3500</v>
      </c>
      <c r="H1167" s="1"/>
      <c r="I1167" s="1" t="s">
        <v>2841</v>
      </c>
      <c r="J1167" s="1" t="str">
        <f aca="false">+_xlfn.CONCAT(B1167:C1167)</f>
        <v>MexicoCASA MARCUS</v>
      </c>
      <c r="K1167" s="1" t="s">
        <v>3511</v>
      </c>
    </row>
    <row r="1168" customFormat="false" ht="15" hidden="false" customHeight="false" outlineLevel="0" collapsed="false">
      <c r="A1168" s="1" t="s">
        <v>1</v>
      </c>
      <c r="B1168" s="1" t="s">
        <v>2800</v>
      </c>
      <c r="C1168" s="1" t="s">
        <v>44</v>
      </c>
      <c r="D1168" s="1" t="s">
        <v>71</v>
      </c>
      <c r="E1168" s="1" t="s">
        <v>78</v>
      </c>
      <c r="F1168" s="1" t="s">
        <v>3499</v>
      </c>
      <c r="G1168" s="1" t="s">
        <v>3500</v>
      </c>
      <c r="H1168" s="1"/>
      <c r="I1168" s="1" t="s">
        <v>2843</v>
      </c>
      <c r="J1168" s="1" t="str">
        <f aca="false">+_xlfn.CONCAT(B1168:C1168)</f>
        <v>MexicoCASA MARCUS</v>
      </c>
      <c r="K1168" s="1" t="s">
        <v>3511</v>
      </c>
    </row>
    <row r="1169" customFormat="false" ht="15" hidden="false" customHeight="false" outlineLevel="0" collapsed="false">
      <c r="A1169" s="1" t="s">
        <v>1</v>
      </c>
      <c r="B1169" s="1" t="s">
        <v>2800</v>
      </c>
      <c r="C1169" s="1" t="s">
        <v>44</v>
      </c>
      <c r="D1169" s="1" t="s">
        <v>71</v>
      </c>
      <c r="E1169" s="1" t="s">
        <v>78</v>
      </c>
      <c r="F1169" s="1" t="s">
        <v>3499</v>
      </c>
      <c r="G1169" s="1" t="s">
        <v>3500</v>
      </c>
      <c r="H1169" s="1"/>
      <c r="I1169" s="1" t="s">
        <v>2859</v>
      </c>
      <c r="J1169" s="1" t="str">
        <f aca="false">+_xlfn.CONCAT(B1169:C1169)</f>
        <v>MexicoCASA MARCUS</v>
      </c>
      <c r="K1169" s="1" t="s">
        <v>3511</v>
      </c>
    </row>
    <row r="1170" customFormat="false" ht="15" hidden="false" customHeight="false" outlineLevel="0" collapsed="false">
      <c r="A1170" s="1" t="s">
        <v>1</v>
      </c>
      <c r="B1170" s="1" t="s">
        <v>2800</v>
      </c>
      <c r="C1170" s="1" t="s">
        <v>44</v>
      </c>
      <c r="D1170" s="1" t="s">
        <v>71</v>
      </c>
      <c r="E1170" s="1" t="s">
        <v>78</v>
      </c>
      <c r="F1170" s="1" t="s">
        <v>3499</v>
      </c>
      <c r="G1170" s="1" t="s">
        <v>3500</v>
      </c>
      <c r="H1170" s="1"/>
      <c r="I1170" s="1" t="s">
        <v>2845</v>
      </c>
      <c r="J1170" s="1" t="str">
        <f aca="false">+_xlfn.CONCAT(B1170:C1170)</f>
        <v>MexicoCASA MARCUS</v>
      </c>
      <c r="K1170" s="1" t="s">
        <v>3511</v>
      </c>
    </row>
    <row r="1171" customFormat="false" ht="15" hidden="false" customHeight="false" outlineLevel="0" collapsed="false">
      <c r="A1171" s="1" t="s">
        <v>1</v>
      </c>
      <c r="B1171" s="1" t="s">
        <v>2800</v>
      </c>
      <c r="C1171" s="1" t="s">
        <v>16</v>
      </c>
      <c r="D1171" s="1" t="s">
        <v>75</v>
      </c>
      <c r="E1171" s="1" t="s">
        <v>78</v>
      </c>
      <c r="F1171" s="1" t="s">
        <v>3499</v>
      </c>
      <c r="G1171" s="1" t="s">
        <v>3500</v>
      </c>
      <c r="H1171" s="1"/>
      <c r="I1171" s="1" t="s">
        <v>2862</v>
      </c>
      <c r="J1171" s="1" t="str">
        <f aca="false">+_xlfn.CONCAT(B1171:C1171)</f>
        <v>MexicoDewalt</v>
      </c>
      <c r="K1171" s="1" t="n">
        <f aca="false">+IF(J1171=J1170,"",1)</f>
        <v>1</v>
      </c>
    </row>
    <row r="1172" customFormat="false" ht="15" hidden="false" customHeight="false" outlineLevel="0" collapsed="false">
      <c r="A1172" s="1" t="s">
        <v>1</v>
      </c>
      <c r="B1172" s="1" t="s">
        <v>2800</v>
      </c>
      <c r="C1172" s="1" t="s">
        <v>16</v>
      </c>
      <c r="D1172" s="1" t="s">
        <v>75</v>
      </c>
      <c r="E1172" s="1" t="s">
        <v>78</v>
      </c>
      <c r="F1172" s="1" t="s">
        <v>3499</v>
      </c>
      <c r="G1172" s="1" t="s">
        <v>3500</v>
      </c>
      <c r="H1172" s="1"/>
      <c r="I1172" s="1" t="s">
        <v>2865</v>
      </c>
      <c r="J1172" s="1" t="str">
        <f aca="false">+_xlfn.CONCAT(B1172:C1172)</f>
        <v>MexicoDewalt</v>
      </c>
      <c r="K1172" s="1" t="s">
        <v>3511</v>
      </c>
    </row>
    <row r="1173" customFormat="false" ht="15" hidden="false" customHeight="false" outlineLevel="0" collapsed="false">
      <c r="A1173" s="1" t="s">
        <v>1</v>
      </c>
      <c r="B1173" s="1" t="s">
        <v>2800</v>
      </c>
      <c r="C1173" s="1" t="s">
        <v>16</v>
      </c>
      <c r="D1173" s="1" t="s">
        <v>75</v>
      </c>
      <c r="E1173" s="1" t="s">
        <v>78</v>
      </c>
      <c r="F1173" s="1" t="s">
        <v>3499</v>
      </c>
      <c r="G1173" s="1" t="s">
        <v>3500</v>
      </c>
      <c r="H1173" s="1"/>
      <c r="I1173" s="1" t="s">
        <v>2868</v>
      </c>
      <c r="J1173" s="1" t="str">
        <f aca="false">+_xlfn.CONCAT(B1173:C1173)</f>
        <v>MexicoDewalt</v>
      </c>
      <c r="K1173" s="1" t="s">
        <v>3511</v>
      </c>
    </row>
    <row r="1174" customFormat="false" ht="15" hidden="false" customHeight="false" outlineLevel="0" collapsed="false">
      <c r="A1174" s="1" t="s">
        <v>1</v>
      </c>
      <c r="B1174" s="1" t="s">
        <v>2800</v>
      </c>
      <c r="C1174" s="1" t="s">
        <v>16</v>
      </c>
      <c r="D1174" s="1" t="s">
        <v>75</v>
      </c>
      <c r="E1174" s="1" t="s">
        <v>78</v>
      </c>
      <c r="F1174" s="1" t="s">
        <v>3499</v>
      </c>
      <c r="G1174" s="1" t="s">
        <v>3500</v>
      </c>
      <c r="H1174" s="1"/>
      <c r="I1174" s="1" t="s">
        <v>2871</v>
      </c>
      <c r="J1174" s="1" t="str">
        <f aca="false">+_xlfn.CONCAT(B1174:C1174)</f>
        <v>MexicoDewalt</v>
      </c>
      <c r="K1174" s="1" t="s">
        <v>3511</v>
      </c>
    </row>
    <row r="1175" customFormat="false" ht="15" hidden="false" customHeight="false" outlineLevel="0" collapsed="false">
      <c r="A1175" s="1" t="s">
        <v>1</v>
      </c>
      <c r="B1175" s="1" t="s">
        <v>2800</v>
      </c>
      <c r="C1175" s="1" t="s">
        <v>16</v>
      </c>
      <c r="D1175" s="1" t="s">
        <v>75</v>
      </c>
      <c r="E1175" s="1" t="s">
        <v>78</v>
      </c>
      <c r="F1175" s="1" t="s">
        <v>3499</v>
      </c>
      <c r="G1175" s="1" t="s">
        <v>3500</v>
      </c>
      <c r="H1175" s="1"/>
      <c r="I1175" s="1" t="s">
        <v>2871</v>
      </c>
      <c r="J1175" s="1" t="str">
        <f aca="false">+_xlfn.CONCAT(B1175:C1175)</f>
        <v>MexicoDewalt</v>
      </c>
      <c r="K1175" s="1" t="s">
        <v>3511</v>
      </c>
    </row>
    <row r="1176" customFormat="false" ht="15" hidden="false" customHeight="false" outlineLevel="0" collapsed="false">
      <c r="A1176" s="1" t="s">
        <v>1</v>
      </c>
      <c r="B1176" s="1" t="s">
        <v>2800</v>
      </c>
      <c r="C1176" s="1" t="s">
        <v>16</v>
      </c>
      <c r="D1176" s="1" t="s">
        <v>75</v>
      </c>
      <c r="E1176" s="1" t="s">
        <v>78</v>
      </c>
      <c r="F1176" s="1" t="s">
        <v>3499</v>
      </c>
      <c r="G1176" s="1" t="s">
        <v>3500</v>
      </c>
      <c r="H1176" s="1"/>
      <c r="I1176" s="1" t="s">
        <v>2874</v>
      </c>
      <c r="J1176" s="1" t="str">
        <f aca="false">+_xlfn.CONCAT(B1176:C1176)</f>
        <v>MexicoDewalt</v>
      </c>
      <c r="K1176" s="1" t="s">
        <v>3511</v>
      </c>
    </row>
    <row r="1177" customFormat="false" ht="15" hidden="false" customHeight="false" outlineLevel="0" collapsed="false">
      <c r="A1177" s="1" t="s">
        <v>1</v>
      </c>
      <c r="B1177" s="1" t="s">
        <v>2800</v>
      </c>
      <c r="C1177" s="1" t="s">
        <v>46</v>
      </c>
      <c r="D1177" s="1" t="s">
        <v>71</v>
      </c>
      <c r="E1177" s="1" t="s">
        <v>73</v>
      </c>
      <c r="F1177" s="1" t="s">
        <v>3565</v>
      </c>
      <c r="G1177" s="1" t="s">
        <v>3565</v>
      </c>
      <c r="H1177" s="1"/>
      <c r="I1177" s="1" t="s">
        <v>2879</v>
      </c>
      <c r="J1177" s="1" t="str">
        <f aca="false">+_xlfn.CONCAT(B1177:C1177)</f>
        <v>Mexicoferrepat</v>
      </c>
      <c r="K1177" s="1" t="n">
        <f aca="false">+IF(J1177=J1176,"",1)</f>
        <v>1</v>
      </c>
    </row>
    <row r="1178" customFormat="false" ht="15" hidden="false" customHeight="false" outlineLevel="0" collapsed="false">
      <c r="A1178" s="1" t="s">
        <v>1</v>
      </c>
      <c r="B1178" s="1" t="s">
        <v>2800</v>
      </c>
      <c r="C1178" s="1" t="s">
        <v>45</v>
      </c>
      <c r="D1178" s="1" t="s">
        <v>71</v>
      </c>
      <c r="E1178" s="1" t="s">
        <v>78</v>
      </c>
      <c r="F1178" s="1" t="s">
        <v>3499</v>
      </c>
      <c r="G1178" s="1" t="s">
        <v>3500</v>
      </c>
      <c r="H1178" s="1"/>
      <c r="I1178" s="1" t="s">
        <v>2914</v>
      </c>
      <c r="J1178" s="1" t="str">
        <f aca="false">+_xlfn.CONCAT(B1178:C1178)</f>
        <v>MexicoFerreteria calzada</v>
      </c>
      <c r="K1178" s="1" t="n">
        <f aca="false">+IF(J1178=J1177,"",1)</f>
        <v>1</v>
      </c>
    </row>
    <row r="1179" customFormat="false" ht="15" hidden="false" customHeight="false" outlineLevel="0" collapsed="false">
      <c r="A1179" s="1" t="s">
        <v>1</v>
      </c>
      <c r="B1179" s="1" t="s">
        <v>2800</v>
      </c>
      <c r="C1179" s="1" t="s">
        <v>45</v>
      </c>
      <c r="D1179" s="1" t="s">
        <v>71</v>
      </c>
      <c r="E1179" s="1" t="s">
        <v>78</v>
      </c>
      <c r="F1179" s="1" t="s">
        <v>3499</v>
      </c>
      <c r="G1179" s="1" t="s">
        <v>3500</v>
      </c>
      <c r="H1179" s="1"/>
      <c r="I1179" s="1" t="s">
        <v>2884</v>
      </c>
      <c r="J1179" s="1" t="str">
        <f aca="false">+_xlfn.CONCAT(B1179:C1179)</f>
        <v>MexicoFerreteria calzada</v>
      </c>
      <c r="K1179" s="1" t="s">
        <v>3511</v>
      </c>
    </row>
    <row r="1180" customFormat="false" ht="15" hidden="false" customHeight="false" outlineLevel="0" collapsed="false">
      <c r="A1180" s="1" t="s">
        <v>1</v>
      </c>
      <c r="B1180" s="1" t="s">
        <v>2800</v>
      </c>
      <c r="C1180" s="1" t="s">
        <v>45</v>
      </c>
      <c r="D1180" s="1" t="s">
        <v>71</v>
      </c>
      <c r="E1180" s="1" t="s">
        <v>78</v>
      </c>
      <c r="F1180" s="1" t="s">
        <v>3499</v>
      </c>
      <c r="G1180" s="1" t="s">
        <v>3500</v>
      </c>
      <c r="H1180" s="1"/>
      <c r="I1180" s="1" t="s">
        <v>2916</v>
      </c>
      <c r="J1180" s="1" t="str">
        <f aca="false">+_xlfn.CONCAT(B1180:C1180)</f>
        <v>MexicoFerreteria calzada</v>
      </c>
      <c r="K1180" s="1" t="s">
        <v>3511</v>
      </c>
    </row>
    <row r="1181" customFormat="false" ht="15" hidden="false" customHeight="false" outlineLevel="0" collapsed="false">
      <c r="A1181" s="1" t="s">
        <v>1</v>
      </c>
      <c r="B1181" s="1" t="s">
        <v>2800</v>
      </c>
      <c r="C1181" s="1" t="s">
        <v>45</v>
      </c>
      <c r="D1181" s="1" t="s">
        <v>71</v>
      </c>
      <c r="E1181" s="1" t="s">
        <v>78</v>
      </c>
      <c r="F1181" s="1" t="s">
        <v>3499</v>
      </c>
      <c r="G1181" s="1" t="s">
        <v>3500</v>
      </c>
      <c r="H1181" s="1"/>
      <c r="I1181" s="1" t="s">
        <v>2886</v>
      </c>
      <c r="J1181" s="1" t="str">
        <f aca="false">+_xlfn.CONCAT(B1181:C1181)</f>
        <v>MexicoFerreteria calzada</v>
      </c>
      <c r="K1181" s="1" t="s">
        <v>3511</v>
      </c>
    </row>
    <row r="1182" customFormat="false" ht="15" hidden="false" customHeight="false" outlineLevel="0" collapsed="false">
      <c r="A1182" s="1" t="s">
        <v>1</v>
      </c>
      <c r="B1182" s="1" t="s">
        <v>2800</v>
      </c>
      <c r="C1182" s="1" t="s">
        <v>45</v>
      </c>
      <c r="D1182" s="1" t="s">
        <v>71</v>
      </c>
      <c r="E1182" s="1" t="s">
        <v>78</v>
      </c>
      <c r="F1182" s="1" t="s">
        <v>3499</v>
      </c>
      <c r="G1182" s="1" t="s">
        <v>3500</v>
      </c>
      <c r="H1182" s="1"/>
      <c r="I1182" s="1" t="s">
        <v>2888</v>
      </c>
      <c r="J1182" s="1" t="str">
        <f aca="false">+_xlfn.CONCAT(B1182:C1182)</f>
        <v>MexicoFerreteria calzada</v>
      </c>
      <c r="K1182" s="1" t="s">
        <v>3511</v>
      </c>
    </row>
    <row r="1183" customFormat="false" ht="15" hidden="false" customHeight="false" outlineLevel="0" collapsed="false">
      <c r="A1183" s="1" t="s">
        <v>1</v>
      </c>
      <c r="B1183" s="1" t="s">
        <v>2800</v>
      </c>
      <c r="C1183" s="1" t="s">
        <v>45</v>
      </c>
      <c r="D1183" s="1" t="s">
        <v>71</v>
      </c>
      <c r="E1183" s="1" t="s">
        <v>78</v>
      </c>
      <c r="F1183" s="1" t="s">
        <v>3499</v>
      </c>
      <c r="G1183" s="1" t="s">
        <v>3500</v>
      </c>
      <c r="H1183" s="1"/>
      <c r="I1183" s="1" t="s">
        <v>2890</v>
      </c>
      <c r="J1183" s="1" t="str">
        <f aca="false">+_xlfn.CONCAT(B1183:C1183)</f>
        <v>MexicoFerreteria calzada</v>
      </c>
      <c r="K1183" s="1" t="s">
        <v>3511</v>
      </c>
    </row>
    <row r="1184" customFormat="false" ht="15" hidden="false" customHeight="false" outlineLevel="0" collapsed="false">
      <c r="A1184" s="1" t="s">
        <v>1</v>
      </c>
      <c r="B1184" s="1" t="s">
        <v>2800</v>
      </c>
      <c r="C1184" s="1" t="s">
        <v>45</v>
      </c>
      <c r="D1184" s="1" t="s">
        <v>71</v>
      </c>
      <c r="E1184" s="1" t="s">
        <v>78</v>
      </c>
      <c r="F1184" s="1" t="s">
        <v>3499</v>
      </c>
      <c r="G1184" s="1" t="s">
        <v>3500</v>
      </c>
      <c r="H1184" s="1"/>
      <c r="I1184" s="1" t="s">
        <v>2892</v>
      </c>
      <c r="J1184" s="1" t="str">
        <f aca="false">+_xlfn.CONCAT(B1184:C1184)</f>
        <v>MexicoFerreteria calzada</v>
      </c>
      <c r="K1184" s="1" t="s">
        <v>3511</v>
      </c>
    </row>
    <row r="1185" customFormat="false" ht="15" hidden="false" customHeight="false" outlineLevel="0" collapsed="false">
      <c r="A1185" s="1" t="s">
        <v>1</v>
      </c>
      <c r="B1185" s="1" t="s">
        <v>2800</v>
      </c>
      <c r="C1185" s="1" t="s">
        <v>45</v>
      </c>
      <c r="D1185" s="1" t="s">
        <v>71</v>
      </c>
      <c r="E1185" s="1" t="s">
        <v>78</v>
      </c>
      <c r="F1185" s="1" t="s">
        <v>3499</v>
      </c>
      <c r="G1185" s="1" t="s">
        <v>3500</v>
      </c>
      <c r="H1185" s="1"/>
      <c r="I1185" s="1" t="s">
        <v>2894</v>
      </c>
      <c r="J1185" s="1" t="str">
        <f aca="false">+_xlfn.CONCAT(B1185:C1185)</f>
        <v>MexicoFerreteria calzada</v>
      </c>
      <c r="K1185" s="1" t="s">
        <v>3511</v>
      </c>
    </row>
    <row r="1186" customFormat="false" ht="15" hidden="false" customHeight="false" outlineLevel="0" collapsed="false">
      <c r="A1186" s="1" t="s">
        <v>1</v>
      </c>
      <c r="B1186" s="1" t="s">
        <v>2800</v>
      </c>
      <c r="C1186" s="1" t="s">
        <v>45</v>
      </c>
      <c r="D1186" s="1" t="s">
        <v>71</v>
      </c>
      <c r="E1186" s="1" t="s">
        <v>78</v>
      </c>
      <c r="F1186" s="1" t="s">
        <v>3499</v>
      </c>
      <c r="G1186" s="1" t="s">
        <v>3500</v>
      </c>
      <c r="H1186" s="1"/>
      <c r="I1186" s="1" t="s">
        <v>2918</v>
      </c>
      <c r="J1186" s="1" t="str">
        <f aca="false">+_xlfn.CONCAT(B1186:C1186)</f>
        <v>MexicoFerreteria calzada</v>
      </c>
      <c r="K1186" s="1" t="s">
        <v>3511</v>
      </c>
    </row>
    <row r="1187" customFormat="false" ht="15" hidden="false" customHeight="false" outlineLevel="0" collapsed="false">
      <c r="A1187" s="1" t="s">
        <v>1</v>
      </c>
      <c r="B1187" s="1" t="s">
        <v>2800</v>
      </c>
      <c r="C1187" s="1" t="s">
        <v>45</v>
      </c>
      <c r="D1187" s="1" t="s">
        <v>71</v>
      </c>
      <c r="E1187" s="1" t="s">
        <v>78</v>
      </c>
      <c r="F1187" s="1" t="s">
        <v>3499</v>
      </c>
      <c r="G1187" s="1" t="s">
        <v>3500</v>
      </c>
      <c r="H1187" s="1"/>
      <c r="I1187" s="1" t="s">
        <v>2896</v>
      </c>
      <c r="J1187" s="1" t="str">
        <f aca="false">+_xlfn.CONCAT(B1187:C1187)</f>
        <v>MexicoFerreteria calzada</v>
      </c>
      <c r="K1187" s="1" t="s">
        <v>3511</v>
      </c>
    </row>
    <row r="1188" customFormat="false" ht="15" hidden="false" customHeight="false" outlineLevel="0" collapsed="false">
      <c r="A1188" s="1" t="s">
        <v>1</v>
      </c>
      <c r="B1188" s="1" t="s">
        <v>2800</v>
      </c>
      <c r="C1188" s="1" t="s">
        <v>45</v>
      </c>
      <c r="D1188" s="1" t="s">
        <v>71</v>
      </c>
      <c r="E1188" s="1" t="s">
        <v>78</v>
      </c>
      <c r="F1188" s="1" t="s">
        <v>3499</v>
      </c>
      <c r="G1188" s="1" t="s">
        <v>3500</v>
      </c>
      <c r="H1188" s="1"/>
      <c r="I1188" s="1" t="s">
        <v>2898</v>
      </c>
      <c r="J1188" s="1" t="str">
        <f aca="false">+_xlfn.CONCAT(B1188:C1188)</f>
        <v>MexicoFerreteria calzada</v>
      </c>
      <c r="K1188" s="1" t="s">
        <v>3511</v>
      </c>
    </row>
    <row r="1189" customFormat="false" ht="15" hidden="false" customHeight="false" outlineLevel="0" collapsed="false">
      <c r="A1189" s="1" t="s">
        <v>1</v>
      </c>
      <c r="B1189" s="1" t="s">
        <v>2800</v>
      </c>
      <c r="C1189" s="1" t="s">
        <v>45</v>
      </c>
      <c r="D1189" s="1" t="s">
        <v>71</v>
      </c>
      <c r="E1189" s="1" t="s">
        <v>78</v>
      </c>
      <c r="F1189" s="1" t="s">
        <v>3499</v>
      </c>
      <c r="G1189" s="1" t="s">
        <v>3500</v>
      </c>
      <c r="H1189" s="1"/>
      <c r="I1189" s="1" t="s">
        <v>2900</v>
      </c>
      <c r="J1189" s="1" t="str">
        <f aca="false">+_xlfn.CONCAT(B1189:C1189)</f>
        <v>MexicoFerreteria calzada</v>
      </c>
      <c r="K1189" s="1" t="s">
        <v>3511</v>
      </c>
    </row>
    <row r="1190" customFormat="false" ht="15" hidden="false" customHeight="false" outlineLevel="0" collapsed="false">
      <c r="A1190" s="1" t="s">
        <v>1</v>
      </c>
      <c r="B1190" s="1" t="s">
        <v>2800</v>
      </c>
      <c r="C1190" s="1" t="s">
        <v>45</v>
      </c>
      <c r="D1190" s="1" t="s">
        <v>71</v>
      </c>
      <c r="E1190" s="1" t="s">
        <v>78</v>
      </c>
      <c r="F1190" s="1" t="s">
        <v>3499</v>
      </c>
      <c r="G1190" s="1" t="s">
        <v>3500</v>
      </c>
      <c r="H1190" s="1"/>
      <c r="I1190" s="1" t="s">
        <v>2920</v>
      </c>
      <c r="J1190" s="1" t="str">
        <f aca="false">+_xlfn.CONCAT(B1190:C1190)</f>
        <v>MexicoFerreteria calzada</v>
      </c>
      <c r="K1190" s="1" t="s">
        <v>3511</v>
      </c>
    </row>
    <row r="1191" customFormat="false" ht="15" hidden="false" customHeight="false" outlineLevel="0" collapsed="false">
      <c r="A1191" s="1" t="s">
        <v>1</v>
      </c>
      <c r="B1191" s="1" t="s">
        <v>2800</v>
      </c>
      <c r="C1191" s="1" t="s">
        <v>45</v>
      </c>
      <c r="D1191" s="1" t="s">
        <v>71</v>
      </c>
      <c r="E1191" s="1" t="s">
        <v>78</v>
      </c>
      <c r="F1191" s="1" t="s">
        <v>3499</v>
      </c>
      <c r="G1191" s="1" t="s">
        <v>3500</v>
      </c>
      <c r="H1191" s="1"/>
      <c r="I1191" s="1" t="s">
        <v>2922</v>
      </c>
      <c r="J1191" s="1" t="str">
        <f aca="false">+_xlfn.CONCAT(B1191:C1191)</f>
        <v>MexicoFerreteria calzada</v>
      </c>
      <c r="K1191" s="1" t="s">
        <v>3511</v>
      </c>
    </row>
    <row r="1192" customFormat="false" ht="15" hidden="false" customHeight="false" outlineLevel="0" collapsed="false">
      <c r="A1192" s="1" t="s">
        <v>1</v>
      </c>
      <c r="B1192" s="1" t="s">
        <v>2800</v>
      </c>
      <c r="C1192" s="1" t="s">
        <v>45</v>
      </c>
      <c r="D1192" s="1" t="s">
        <v>71</v>
      </c>
      <c r="E1192" s="1" t="s">
        <v>78</v>
      </c>
      <c r="F1192" s="1" t="s">
        <v>3499</v>
      </c>
      <c r="G1192" s="1" t="s">
        <v>3500</v>
      </c>
      <c r="H1192" s="1"/>
      <c r="I1192" s="1" t="s">
        <v>2924</v>
      </c>
      <c r="J1192" s="1" t="str">
        <f aca="false">+_xlfn.CONCAT(B1192:C1192)</f>
        <v>MexicoFerreteria calzada</v>
      </c>
      <c r="K1192" s="1" t="s">
        <v>3511</v>
      </c>
    </row>
    <row r="1193" customFormat="false" ht="15" hidden="false" customHeight="false" outlineLevel="0" collapsed="false">
      <c r="A1193" s="1" t="s">
        <v>1</v>
      </c>
      <c r="B1193" s="1" t="s">
        <v>2800</v>
      </c>
      <c r="C1193" s="1" t="s">
        <v>45</v>
      </c>
      <c r="D1193" s="1" t="s">
        <v>71</v>
      </c>
      <c r="E1193" s="1" t="s">
        <v>78</v>
      </c>
      <c r="F1193" s="1" t="s">
        <v>3499</v>
      </c>
      <c r="G1193" s="1" t="s">
        <v>3500</v>
      </c>
      <c r="H1193" s="1"/>
      <c r="I1193" s="1" t="s">
        <v>2902</v>
      </c>
      <c r="J1193" s="1" t="str">
        <f aca="false">+_xlfn.CONCAT(B1193:C1193)</f>
        <v>MexicoFerreteria calzada</v>
      </c>
      <c r="K1193" s="1" t="s">
        <v>3511</v>
      </c>
    </row>
    <row r="1194" customFormat="false" ht="15" hidden="false" customHeight="false" outlineLevel="0" collapsed="false">
      <c r="A1194" s="1" t="s">
        <v>1</v>
      </c>
      <c r="B1194" s="1" t="s">
        <v>2800</v>
      </c>
      <c r="C1194" s="1" t="s">
        <v>45</v>
      </c>
      <c r="D1194" s="1" t="s">
        <v>71</v>
      </c>
      <c r="E1194" s="1" t="s">
        <v>78</v>
      </c>
      <c r="F1194" s="1" t="s">
        <v>3499</v>
      </c>
      <c r="G1194" s="1" t="s">
        <v>3500</v>
      </c>
      <c r="H1194" s="1"/>
      <c r="I1194" s="1" t="s">
        <v>2904</v>
      </c>
      <c r="J1194" s="1" t="str">
        <f aca="false">+_xlfn.CONCAT(B1194:C1194)</f>
        <v>MexicoFerreteria calzada</v>
      </c>
      <c r="K1194" s="1" t="s">
        <v>3511</v>
      </c>
    </row>
    <row r="1195" customFormat="false" ht="15" hidden="false" customHeight="false" outlineLevel="0" collapsed="false">
      <c r="A1195" s="1" t="s">
        <v>1</v>
      </c>
      <c r="B1195" s="1" t="s">
        <v>2800</v>
      </c>
      <c r="C1195" s="1" t="s">
        <v>45</v>
      </c>
      <c r="D1195" s="1" t="s">
        <v>71</v>
      </c>
      <c r="E1195" s="1" t="s">
        <v>78</v>
      </c>
      <c r="F1195" s="1" t="s">
        <v>3499</v>
      </c>
      <c r="G1195" s="1" t="s">
        <v>3500</v>
      </c>
      <c r="H1195" s="1"/>
      <c r="I1195" s="1" t="s">
        <v>2906</v>
      </c>
      <c r="J1195" s="1" t="str">
        <f aca="false">+_xlfn.CONCAT(B1195:C1195)</f>
        <v>MexicoFerreteria calzada</v>
      </c>
      <c r="K1195" s="1" t="s">
        <v>3511</v>
      </c>
    </row>
    <row r="1196" customFormat="false" ht="15" hidden="false" customHeight="false" outlineLevel="0" collapsed="false">
      <c r="A1196" s="1" t="s">
        <v>1</v>
      </c>
      <c r="B1196" s="1" t="s">
        <v>2800</v>
      </c>
      <c r="C1196" s="1" t="s">
        <v>45</v>
      </c>
      <c r="D1196" s="1" t="s">
        <v>71</v>
      </c>
      <c r="E1196" s="1" t="s">
        <v>78</v>
      </c>
      <c r="F1196" s="1" t="s">
        <v>3499</v>
      </c>
      <c r="G1196" s="1" t="s">
        <v>3500</v>
      </c>
      <c r="H1196" s="1"/>
      <c r="I1196" s="1" t="s">
        <v>2908</v>
      </c>
      <c r="J1196" s="1" t="str">
        <f aca="false">+_xlfn.CONCAT(B1196:C1196)</f>
        <v>MexicoFerreteria calzada</v>
      </c>
      <c r="K1196" s="1" t="s">
        <v>3511</v>
      </c>
    </row>
    <row r="1197" customFormat="false" ht="15" hidden="false" customHeight="false" outlineLevel="0" collapsed="false">
      <c r="A1197" s="1" t="s">
        <v>1</v>
      </c>
      <c r="B1197" s="1" t="s">
        <v>2800</v>
      </c>
      <c r="C1197" s="1" t="s">
        <v>45</v>
      </c>
      <c r="D1197" s="1" t="s">
        <v>71</v>
      </c>
      <c r="E1197" s="1" t="s">
        <v>78</v>
      </c>
      <c r="F1197" s="1" t="s">
        <v>3499</v>
      </c>
      <c r="G1197" s="1" t="s">
        <v>3500</v>
      </c>
      <c r="H1197" s="1"/>
      <c r="I1197" s="1" t="s">
        <v>2910</v>
      </c>
      <c r="J1197" s="1" t="str">
        <f aca="false">+_xlfn.CONCAT(B1197:C1197)</f>
        <v>MexicoFerreteria calzada</v>
      </c>
      <c r="K1197" s="1" t="s">
        <v>3511</v>
      </c>
    </row>
    <row r="1198" customFormat="false" ht="15" hidden="false" customHeight="false" outlineLevel="0" collapsed="false">
      <c r="A1198" s="1" t="s">
        <v>1</v>
      </c>
      <c r="B1198" s="1" t="s">
        <v>2800</v>
      </c>
      <c r="C1198" s="1" t="s">
        <v>45</v>
      </c>
      <c r="D1198" s="1" t="s">
        <v>71</v>
      </c>
      <c r="E1198" s="1" t="s">
        <v>78</v>
      </c>
      <c r="F1198" s="1" t="s">
        <v>3499</v>
      </c>
      <c r="G1198" s="1" t="s">
        <v>3500</v>
      </c>
      <c r="H1198" s="1"/>
      <c r="I1198" s="1" t="s">
        <v>2926</v>
      </c>
      <c r="J1198" s="1" t="str">
        <f aca="false">+_xlfn.CONCAT(B1198:C1198)</f>
        <v>MexicoFerreteria calzada</v>
      </c>
      <c r="K1198" s="1" t="s">
        <v>3511</v>
      </c>
    </row>
    <row r="1199" customFormat="false" ht="15" hidden="false" customHeight="false" outlineLevel="0" collapsed="false">
      <c r="A1199" s="1" t="s">
        <v>1</v>
      </c>
      <c r="B1199" s="1" t="s">
        <v>2800</v>
      </c>
      <c r="C1199" s="1" t="s">
        <v>45</v>
      </c>
      <c r="D1199" s="1" t="s">
        <v>71</v>
      </c>
      <c r="E1199" s="1" t="s">
        <v>78</v>
      </c>
      <c r="F1199" s="1" t="s">
        <v>3499</v>
      </c>
      <c r="G1199" s="1" t="s">
        <v>3500</v>
      </c>
      <c r="H1199" s="1"/>
      <c r="I1199" s="1" t="s">
        <v>2912</v>
      </c>
      <c r="J1199" s="1" t="str">
        <f aca="false">+_xlfn.CONCAT(B1199:C1199)</f>
        <v>MexicoFerreteria calzada</v>
      </c>
      <c r="K1199" s="1" t="s">
        <v>3511</v>
      </c>
    </row>
    <row r="1200" customFormat="false" ht="15" hidden="false" customHeight="false" outlineLevel="0" collapsed="false">
      <c r="A1200" s="1" t="s">
        <v>1</v>
      </c>
      <c r="B1200" s="1" t="s">
        <v>2800</v>
      </c>
      <c r="C1200" s="1" t="s">
        <v>31</v>
      </c>
      <c r="D1200" s="1" t="s">
        <v>296</v>
      </c>
      <c r="E1200" s="1" t="s">
        <v>78</v>
      </c>
      <c r="F1200" s="1" t="s">
        <v>3499</v>
      </c>
      <c r="G1200" s="1" t="s">
        <v>3500</v>
      </c>
      <c r="H1200" s="1"/>
      <c r="I1200" s="1" t="s">
        <v>2929</v>
      </c>
      <c r="J1200" s="1" t="str">
        <f aca="false">+_xlfn.CONCAT(B1200:C1200)</f>
        <v>MexicoMakita</v>
      </c>
      <c r="K1200" s="1" t="n">
        <f aca="false">+IF(J1200=J1199,"",1)</f>
        <v>1</v>
      </c>
    </row>
    <row r="1201" customFormat="false" ht="15" hidden="false" customHeight="false" outlineLevel="0" collapsed="false">
      <c r="A1201" s="1" t="s">
        <v>1</v>
      </c>
      <c r="B1201" s="1" t="s">
        <v>2800</v>
      </c>
      <c r="C1201" s="1" t="s">
        <v>31</v>
      </c>
      <c r="D1201" s="1" t="s">
        <v>296</v>
      </c>
      <c r="E1201" s="1" t="s">
        <v>78</v>
      </c>
      <c r="F1201" s="1" t="s">
        <v>3499</v>
      </c>
      <c r="G1201" s="1" t="s">
        <v>3500</v>
      </c>
      <c r="H1201" s="1"/>
      <c r="I1201" s="1" t="s">
        <v>2932</v>
      </c>
      <c r="J1201" s="1" t="str">
        <f aca="false">+_xlfn.CONCAT(B1201:C1201)</f>
        <v>MexicoMakita</v>
      </c>
      <c r="K1201" s="1" t="s">
        <v>3511</v>
      </c>
    </row>
    <row r="1202" customFormat="false" ht="15" hidden="false" customHeight="false" outlineLevel="0" collapsed="false">
      <c r="A1202" s="1" t="s">
        <v>1</v>
      </c>
      <c r="B1202" s="1" t="s">
        <v>2800</v>
      </c>
      <c r="C1202" s="1" t="s">
        <v>31</v>
      </c>
      <c r="D1202" s="1" t="s">
        <v>296</v>
      </c>
      <c r="E1202" s="1" t="s">
        <v>78</v>
      </c>
      <c r="F1202" s="1" t="s">
        <v>3499</v>
      </c>
      <c r="G1202" s="1" t="s">
        <v>3500</v>
      </c>
      <c r="H1202" s="1"/>
      <c r="I1202" s="1" t="s">
        <v>2932</v>
      </c>
      <c r="J1202" s="1" t="str">
        <f aca="false">+_xlfn.CONCAT(B1202:C1202)</f>
        <v>MexicoMakita</v>
      </c>
      <c r="K1202" s="1" t="s">
        <v>3511</v>
      </c>
    </row>
    <row r="1203" customFormat="false" ht="15" hidden="false" customHeight="false" outlineLevel="0" collapsed="false">
      <c r="A1203" s="1" t="s">
        <v>1</v>
      </c>
      <c r="B1203" s="1" t="s">
        <v>2800</v>
      </c>
      <c r="C1203" s="1" t="s">
        <v>31</v>
      </c>
      <c r="D1203" s="1" t="s">
        <v>296</v>
      </c>
      <c r="E1203" s="1" t="s">
        <v>78</v>
      </c>
      <c r="F1203" s="1" t="s">
        <v>3499</v>
      </c>
      <c r="G1203" s="1" t="s">
        <v>3500</v>
      </c>
      <c r="H1203" s="1"/>
      <c r="I1203" s="1" t="s">
        <v>2935</v>
      </c>
      <c r="J1203" s="1" t="str">
        <f aca="false">+_xlfn.CONCAT(B1203:C1203)</f>
        <v>MexicoMakita</v>
      </c>
      <c r="K1203" s="1" t="s">
        <v>3511</v>
      </c>
    </row>
    <row r="1204" customFormat="false" ht="15" hidden="false" customHeight="false" outlineLevel="0" collapsed="false">
      <c r="A1204" s="1" t="s">
        <v>1</v>
      </c>
      <c r="B1204" s="1" t="s">
        <v>2800</v>
      </c>
      <c r="C1204" s="1" t="s">
        <v>31</v>
      </c>
      <c r="D1204" s="1" t="s">
        <v>296</v>
      </c>
      <c r="E1204" s="1" t="s">
        <v>78</v>
      </c>
      <c r="F1204" s="1" t="s">
        <v>3499</v>
      </c>
      <c r="G1204" s="1" t="s">
        <v>3500</v>
      </c>
      <c r="H1204" s="1"/>
      <c r="I1204" s="1" t="s">
        <v>2939</v>
      </c>
      <c r="J1204" s="1" t="str">
        <f aca="false">+_xlfn.CONCAT(B1204:C1204)</f>
        <v>MexicoMakita</v>
      </c>
      <c r="K1204" s="1" t="s">
        <v>3511</v>
      </c>
    </row>
    <row r="1205" customFormat="false" ht="15" hidden="false" customHeight="false" outlineLevel="0" collapsed="false">
      <c r="A1205" s="1" t="s">
        <v>1</v>
      </c>
      <c r="B1205" s="1" t="s">
        <v>2800</v>
      </c>
      <c r="C1205" s="1" t="s">
        <v>31</v>
      </c>
      <c r="D1205" s="1" t="s">
        <v>296</v>
      </c>
      <c r="E1205" s="1" t="s">
        <v>78</v>
      </c>
      <c r="F1205" s="1" t="s">
        <v>3499</v>
      </c>
      <c r="G1205" s="1" t="s">
        <v>3500</v>
      </c>
      <c r="H1205" s="1"/>
      <c r="I1205" s="1" t="s">
        <v>2942</v>
      </c>
      <c r="J1205" s="1" t="str">
        <f aca="false">+_xlfn.CONCAT(B1205:C1205)</f>
        <v>MexicoMakita</v>
      </c>
      <c r="K1205" s="1" t="s">
        <v>3511</v>
      </c>
    </row>
    <row r="1206" customFormat="false" ht="15" hidden="false" customHeight="false" outlineLevel="0" collapsed="false">
      <c r="A1206" s="1" t="s">
        <v>1</v>
      </c>
      <c r="B1206" s="1" t="s">
        <v>2800</v>
      </c>
      <c r="C1206" s="1" t="s">
        <v>31</v>
      </c>
      <c r="D1206" s="1" t="s">
        <v>296</v>
      </c>
      <c r="E1206" s="1" t="s">
        <v>78</v>
      </c>
      <c r="F1206" s="1" t="s">
        <v>3499</v>
      </c>
      <c r="G1206" s="1" t="s">
        <v>3500</v>
      </c>
      <c r="H1206" s="1"/>
      <c r="I1206" s="1" t="s">
        <v>2945</v>
      </c>
      <c r="J1206" s="1" t="str">
        <f aca="false">+_xlfn.CONCAT(B1206:C1206)</f>
        <v>MexicoMakita</v>
      </c>
      <c r="K1206" s="1" t="s">
        <v>3511</v>
      </c>
    </row>
    <row r="1207" customFormat="false" ht="15" hidden="false" customHeight="false" outlineLevel="0" collapsed="false">
      <c r="A1207" s="1" t="s">
        <v>1</v>
      </c>
      <c r="B1207" s="1" t="s">
        <v>2800</v>
      </c>
      <c r="C1207" s="1" t="s">
        <v>31</v>
      </c>
      <c r="D1207" s="1" t="s">
        <v>296</v>
      </c>
      <c r="E1207" s="1" t="s">
        <v>78</v>
      </c>
      <c r="F1207" s="1" t="s">
        <v>3499</v>
      </c>
      <c r="G1207" s="1" t="s">
        <v>3500</v>
      </c>
      <c r="H1207" s="1"/>
      <c r="I1207" s="1" t="s">
        <v>2948</v>
      </c>
      <c r="J1207" s="1" t="str">
        <f aca="false">+_xlfn.CONCAT(B1207:C1207)</f>
        <v>MexicoMakita</v>
      </c>
      <c r="K1207" s="1" t="s">
        <v>3511</v>
      </c>
    </row>
    <row r="1208" customFormat="false" ht="15" hidden="false" customHeight="false" outlineLevel="0" collapsed="false">
      <c r="A1208" s="1" t="s">
        <v>1</v>
      </c>
      <c r="B1208" s="1" t="s">
        <v>2800</v>
      </c>
      <c r="C1208" s="1" t="s">
        <v>31</v>
      </c>
      <c r="D1208" s="1" t="s">
        <v>296</v>
      </c>
      <c r="E1208" s="1" t="s">
        <v>78</v>
      </c>
      <c r="F1208" s="1" t="s">
        <v>3499</v>
      </c>
      <c r="G1208" s="1" t="s">
        <v>3500</v>
      </c>
      <c r="H1208" s="1"/>
      <c r="I1208" s="1" t="s">
        <v>2951</v>
      </c>
      <c r="J1208" s="1" t="str">
        <f aca="false">+_xlfn.CONCAT(B1208:C1208)</f>
        <v>MexicoMakita</v>
      </c>
      <c r="K1208" s="1" t="s">
        <v>3511</v>
      </c>
    </row>
    <row r="1209" customFormat="false" ht="15" hidden="false" customHeight="false" outlineLevel="0" collapsed="false">
      <c r="A1209" s="1" t="s">
        <v>1</v>
      </c>
      <c r="B1209" s="1" t="s">
        <v>2800</v>
      </c>
      <c r="C1209" s="1" t="s">
        <v>31</v>
      </c>
      <c r="D1209" s="1" t="s">
        <v>296</v>
      </c>
      <c r="E1209" s="1" t="s">
        <v>78</v>
      </c>
      <c r="F1209" s="1" t="s">
        <v>3499</v>
      </c>
      <c r="G1209" s="1" t="s">
        <v>3500</v>
      </c>
      <c r="H1209" s="1"/>
      <c r="I1209" s="1" t="s">
        <v>2951</v>
      </c>
      <c r="J1209" s="1" t="str">
        <f aca="false">+_xlfn.CONCAT(B1209:C1209)</f>
        <v>MexicoMakita</v>
      </c>
      <c r="K1209" s="1" t="s">
        <v>3511</v>
      </c>
    </row>
    <row r="1210" customFormat="false" ht="15" hidden="false" customHeight="false" outlineLevel="0" collapsed="false">
      <c r="A1210" s="1" t="s">
        <v>1</v>
      </c>
      <c r="B1210" s="1" t="s">
        <v>2800</v>
      </c>
      <c r="C1210" s="1" t="s">
        <v>31</v>
      </c>
      <c r="D1210" s="1" t="s">
        <v>296</v>
      </c>
      <c r="E1210" s="1" t="s">
        <v>78</v>
      </c>
      <c r="F1210" s="1" t="s">
        <v>3499</v>
      </c>
      <c r="G1210" s="1" t="s">
        <v>3500</v>
      </c>
      <c r="H1210" s="1"/>
      <c r="I1210" s="1" t="s">
        <v>2954</v>
      </c>
      <c r="J1210" s="1" t="str">
        <f aca="false">+_xlfn.CONCAT(B1210:C1210)</f>
        <v>MexicoMakita</v>
      </c>
      <c r="K1210" s="1" t="s">
        <v>3511</v>
      </c>
    </row>
    <row r="1211" customFormat="false" ht="15" hidden="false" customHeight="false" outlineLevel="0" collapsed="false">
      <c r="A1211" s="1" t="s">
        <v>1</v>
      </c>
      <c r="B1211" s="1" t="s">
        <v>2800</v>
      </c>
      <c r="C1211" s="1" t="s">
        <v>31</v>
      </c>
      <c r="D1211" s="1" t="s">
        <v>296</v>
      </c>
      <c r="E1211" s="1" t="s">
        <v>78</v>
      </c>
      <c r="F1211" s="1" t="s">
        <v>3499</v>
      </c>
      <c r="G1211" s="1" t="s">
        <v>3500</v>
      </c>
      <c r="H1211" s="1"/>
      <c r="I1211" s="1" t="s">
        <v>2957</v>
      </c>
      <c r="J1211" s="1" t="str">
        <f aca="false">+_xlfn.CONCAT(B1211:C1211)</f>
        <v>MexicoMakita</v>
      </c>
      <c r="K1211" s="1" t="s">
        <v>3511</v>
      </c>
    </row>
    <row r="1212" customFormat="false" ht="15" hidden="false" customHeight="false" outlineLevel="0" collapsed="false">
      <c r="A1212" s="1" t="s">
        <v>1</v>
      </c>
      <c r="B1212" s="1" t="s">
        <v>2800</v>
      </c>
      <c r="C1212" s="1" t="s">
        <v>31</v>
      </c>
      <c r="D1212" s="1" t="s">
        <v>296</v>
      </c>
      <c r="E1212" s="1" t="s">
        <v>78</v>
      </c>
      <c r="F1212" s="1" t="s">
        <v>3499</v>
      </c>
      <c r="G1212" s="1" t="s">
        <v>3500</v>
      </c>
      <c r="H1212" s="1"/>
      <c r="I1212" s="1" t="s">
        <v>2960</v>
      </c>
      <c r="J1212" s="1" t="str">
        <f aca="false">+_xlfn.CONCAT(B1212:C1212)</f>
        <v>MexicoMakita</v>
      </c>
      <c r="K1212" s="1" t="s">
        <v>3511</v>
      </c>
    </row>
    <row r="1213" customFormat="false" ht="15" hidden="false" customHeight="false" outlineLevel="0" collapsed="false">
      <c r="A1213" s="1" t="s">
        <v>1</v>
      </c>
      <c r="B1213" s="1" t="s">
        <v>2800</v>
      </c>
      <c r="C1213" s="1" t="s">
        <v>31</v>
      </c>
      <c r="D1213" s="1" t="s">
        <v>296</v>
      </c>
      <c r="E1213" s="1" t="s">
        <v>78</v>
      </c>
      <c r="F1213" s="1" t="s">
        <v>3499</v>
      </c>
      <c r="G1213" s="1" t="s">
        <v>3500</v>
      </c>
      <c r="H1213" s="1"/>
      <c r="I1213" s="1" t="s">
        <v>2963</v>
      </c>
      <c r="J1213" s="1" t="str">
        <f aca="false">+_xlfn.CONCAT(B1213:C1213)</f>
        <v>MexicoMakita</v>
      </c>
      <c r="K1213" s="1" t="s">
        <v>3511</v>
      </c>
    </row>
    <row r="1214" customFormat="false" ht="15" hidden="false" customHeight="false" outlineLevel="0" collapsed="false">
      <c r="A1214" s="1" t="s">
        <v>1</v>
      </c>
      <c r="B1214" s="1" t="s">
        <v>2800</v>
      </c>
      <c r="C1214" s="1" t="s">
        <v>31</v>
      </c>
      <c r="D1214" s="1" t="s">
        <v>296</v>
      </c>
      <c r="E1214" s="1" t="s">
        <v>78</v>
      </c>
      <c r="F1214" s="1" t="s">
        <v>3499</v>
      </c>
      <c r="G1214" s="1" t="s">
        <v>3500</v>
      </c>
      <c r="H1214" s="1"/>
      <c r="I1214" s="1" t="s">
        <v>2966</v>
      </c>
      <c r="J1214" s="1" t="str">
        <f aca="false">+_xlfn.CONCAT(B1214:C1214)</f>
        <v>MexicoMakita</v>
      </c>
      <c r="K1214" s="1" t="s">
        <v>3511</v>
      </c>
    </row>
    <row r="1215" customFormat="false" ht="15" hidden="false" customHeight="false" outlineLevel="0" collapsed="false">
      <c r="A1215" s="1" t="s">
        <v>1</v>
      </c>
      <c r="B1215" s="1" t="s">
        <v>2800</v>
      </c>
      <c r="C1215" s="1" t="s">
        <v>31</v>
      </c>
      <c r="D1215" s="1" t="s">
        <v>296</v>
      </c>
      <c r="E1215" s="1" t="s">
        <v>78</v>
      </c>
      <c r="F1215" s="1" t="s">
        <v>3499</v>
      </c>
      <c r="G1215" s="1" t="s">
        <v>3500</v>
      </c>
      <c r="H1215" s="1"/>
      <c r="I1215" s="1" t="s">
        <v>2969</v>
      </c>
      <c r="J1215" s="1" t="str">
        <f aca="false">+_xlfn.CONCAT(B1215:C1215)</f>
        <v>MexicoMakita</v>
      </c>
      <c r="K1215" s="1" t="s">
        <v>3511</v>
      </c>
    </row>
    <row r="1216" customFormat="false" ht="15" hidden="false" customHeight="false" outlineLevel="0" collapsed="false">
      <c r="A1216" s="1" t="s">
        <v>1</v>
      </c>
      <c r="B1216" s="1" t="s">
        <v>2800</v>
      </c>
      <c r="C1216" s="1" t="s">
        <v>31</v>
      </c>
      <c r="D1216" s="1" t="s">
        <v>296</v>
      </c>
      <c r="E1216" s="1" t="s">
        <v>78</v>
      </c>
      <c r="F1216" s="1" t="s">
        <v>3499</v>
      </c>
      <c r="G1216" s="1" t="s">
        <v>3500</v>
      </c>
      <c r="H1216" s="1"/>
      <c r="I1216" s="1" t="s">
        <v>2972</v>
      </c>
      <c r="J1216" s="1" t="str">
        <f aca="false">+_xlfn.CONCAT(B1216:C1216)</f>
        <v>MexicoMakita</v>
      </c>
      <c r="K1216" s="1" t="s">
        <v>3511</v>
      </c>
    </row>
    <row r="1217" customFormat="false" ht="15" hidden="false" customHeight="false" outlineLevel="0" collapsed="false">
      <c r="A1217" s="1" t="s">
        <v>1</v>
      </c>
      <c r="B1217" s="1" t="s">
        <v>2800</v>
      </c>
      <c r="C1217" s="1" t="s">
        <v>31</v>
      </c>
      <c r="D1217" s="1" t="s">
        <v>296</v>
      </c>
      <c r="E1217" s="1" t="s">
        <v>78</v>
      </c>
      <c r="F1217" s="1" t="s">
        <v>3499</v>
      </c>
      <c r="G1217" s="1" t="s">
        <v>3500</v>
      </c>
      <c r="H1217" s="1"/>
      <c r="I1217" s="1" t="s">
        <v>2975</v>
      </c>
      <c r="J1217" s="1" t="str">
        <f aca="false">+_xlfn.CONCAT(B1217:C1217)</f>
        <v>MexicoMakita</v>
      </c>
      <c r="K1217" s="1" t="s">
        <v>3511</v>
      </c>
    </row>
    <row r="1218" customFormat="false" ht="15" hidden="false" customHeight="false" outlineLevel="0" collapsed="false">
      <c r="A1218" s="1" t="s">
        <v>1</v>
      </c>
      <c r="B1218" s="1" t="s">
        <v>2800</v>
      </c>
      <c r="C1218" s="1" t="s">
        <v>31</v>
      </c>
      <c r="D1218" s="1" t="s">
        <v>296</v>
      </c>
      <c r="E1218" s="1" t="s">
        <v>78</v>
      </c>
      <c r="F1218" s="1" t="s">
        <v>3499</v>
      </c>
      <c r="G1218" s="1" t="s">
        <v>3500</v>
      </c>
      <c r="H1218" s="1"/>
      <c r="I1218" s="1" t="s">
        <v>2978</v>
      </c>
      <c r="J1218" s="1" t="str">
        <f aca="false">+_xlfn.CONCAT(B1218:C1218)</f>
        <v>MexicoMakita</v>
      </c>
      <c r="K1218" s="1" t="s">
        <v>3511</v>
      </c>
    </row>
    <row r="1219" customFormat="false" ht="15" hidden="false" customHeight="false" outlineLevel="0" collapsed="false">
      <c r="A1219" s="1" t="s">
        <v>1</v>
      </c>
      <c r="B1219" s="1" t="s">
        <v>2800</v>
      </c>
      <c r="C1219" s="1" t="s">
        <v>31</v>
      </c>
      <c r="D1219" s="1" t="s">
        <v>296</v>
      </c>
      <c r="E1219" s="1" t="s">
        <v>78</v>
      </c>
      <c r="F1219" s="1" t="s">
        <v>3499</v>
      </c>
      <c r="G1219" s="1" t="s">
        <v>3500</v>
      </c>
      <c r="H1219" s="1"/>
      <c r="I1219" s="1" t="s">
        <v>2981</v>
      </c>
      <c r="J1219" s="1" t="str">
        <f aca="false">+_xlfn.CONCAT(B1219:C1219)</f>
        <v>MexicoMakita</v>
      </c>
      <c r="K1219" s="1" t="s">
        <v>3511</v>
      </c>
    </row>
    <row r="1220" customFormat="false" ht="15" hidden="false" customHeight="false" outlineLevel="0" collapsed="false">
      <c r="A1220" s="1" t="s">
        <v>1</v>
      </c>
      <c r="B1220" s="1" t="s">
        <v>2800</v>
      </c>
      <c r="C1220" s="1" t="s">
        <v>31</v>
      </c>
      <c r="D1220" s="1" t="s">
        <v>296</v>
      </c>
      <c r="E1220" s="1" t="s">
        <v>78</v>
      </c>
      <c r="F1220" s="1" t="s">
        <v>3499</v>
      </c>
      <c r="G1220" s="1" t="s">
        <v>3500</v>
      </c>
      <c r="H1220" s="1"/>
      <c r="I1220" s="1" t="s">
        <v>2984</v>
      </c>
      <c r="J1220" s="1" t="str">
        <f aca="false">+_xlfn.CONCAT(B1220:C1220)</f>
        <v>MexicoMakita</v>
      </c>
      <c r="K1220" s="1" t="s">
        <v>3511</v>
      </c>
    </row>
    <row r="1221" customFormat="false" ht="15" hidden="false" customHeight="false" outlineLevel="0" collapsed="false">
      <c r="A1221" s="1" t="s">
        <v>1</v>
      </c>
      <c r="B1221" s="1" t="s">
        <v>2800</v>
      </c>
      <c r="C1221" s="1" t="s">
        <v>31</v>
      </c>
      <c r="D1221" s="1" t="s">
        <v>296</v>
      </c>
      <c r="E1221" s="1" t="s">
        <v>78</v>
      </c>
      <c r="F1221" s="1" t="s">
        <v>3499</v>
      </c>
      <c r="G1221" s="1" t="s">
        <v>3500</v>
      </c>
      <c r="H1221" s="1"/>
      <c r="I1221" s="1" t="s">
        <v>2987</v>
      </c>
      <c r="J1221" s="1" t="str">
        <f aca="false">+_xlfn.CONCAT(B1221:C1221)</f>
        <v>MexicoMakita</v>
      </c>
      <c r="K1221" s="1" t="s">
        <v>3511</v>
      </c>
    </row>
    <row r="1222" customFormat="false" ht="15" hidden="false" customHeight="false" outlineLevel="0" collapsed="false">
      <c r="A1222" s="1" t="s">
        <v>1</v>
      </c>
      <c r="B1222" s="1" t="s">
        <v>2800</v>
      </c>
      <c r="C1222" s="1" t="s">
        <v>31</v>
      </c>
      <c r="D1222" s="1" t="s">
        <v>296</v>
      </c>
      <c r="E1222" s="1" t="s">
        <v>78</v>
      </c>
      <c r="F1222" s="1" t="s">
        <v>3499</v>
      </c>
      <c r="G1222" s="1" t="s">
        <v>3500</v>
      </c>
      <c r="H1222" s="1"/>
      <c r="I1222" s="1" t="s">
        <v>2990</v>
      </c>
      <c r="J1222" s="1" t="str">
        <f aca="false">+_xlfn.CONCAT(B1222:C1222)</f>
        <v>MexicoMakita</v>
      </c>
      <c r="K1222" s="1" t="s">
        <v>3511</v>
      </c>
    </row>
    <row r="1223" customFormat="false" ht="15" hidden="false" customHeight="false" outlineLevel="0" collapsed="false">
      <c r="A1223" s="1" t="s">
        <v>1</v>
      </c>
      <c r="B1223" s="1" t="s">
        <v>2800</v>
      </c>
      <c r="C1223" s="1" t="s">
        <v>31</v>
      </c>
      <c r="D1223" s="1" t="s">
        <v>296</v>
      </c>
      <c r="E1223" s="1" t="s">
        <v>78</v>
      </c>
      <c r="F1223" s="1" t="s">
        <v>3499</v>
      </c>
      <c r="G1223" s="1" t="s">
        <v>3500</v>
      </c>
      <c r="H1223" s="1"/>
      <c r="I1223" s="1" t="s">
        <v>2993</v>
      </c>
      <c r="J1223" s="1" t="str">
        <f aca="false">+_xlfn.CONCAT(B1223:C1223)</f>
        <v>MexicoMakita</v>
      </c>
      <c r="K1223" s="1" t="s">
        <v>3511</v>
      </c>
    </row>
    <row r="1224" customFormat="false" ht="15" hidden="false" customHeight="false" outlineLevel="0" collapsed="false">
      <c r="A1224" s="1" t="s">
        <v>1</v>
      </c>
      <c r="B1224" s="1" t="s">
        <v>2800</v>
      </c>
      <c r="C1224" s="1" t="s">
        <v>31</v>
      </c>
      <c r="D1224" s="1" t="s">
        <v>296</v>
      </c>
      <c r="E1224" s="1" t="s">
        <v>78</v>
      </c>
      <c r="F1224" s="1" t="s">
        <v>3499</v>
      </c>
      <c r="G1224" s="1" t="s">
        <v>3500</v>
      </c>
      <c r="H1224" s="1"/>
      <c r="I1224" s="1" t="s">
        <v>2996</v>
      </c>
      <c r="J1224" s="1" t="str">
        <f aca="false">+_xlfn.CONCAT(B1224:C1224)</f>
        <v>MexicoMakita</v>
      </c>
      <c r="K1224" s="1" t="s">
        <v>3511</v>
      </c>
    </row>
    <row r="1225" customFormat="false" ht="15" hidden="false" customHeight="false" outlineLevel="0" collapsed="false">
      <c r="A1225" s="1" t="s">
        <v>1</v>
      </c>
      <c r="B1225" s="1" t="s">
        <v>2800</v>
      </c>
      <c r="C1225" s="1" t="s">
        <v>31</v>
      </c>
      <c r="D1225" s="1" t="s">
        <v>296</v>
      </c>
      <c r="E1225" s="1" t="s">
        <v>78</v>
      </c>
      <c r="F1225" s="1" t="s">
        <v>3499</v>
      </c>
      <c r="G1225" s="1" t="s">
        <v>3500</v>
      </c>
      <c r="H1225" s="1"/>
      <c r="I1225" s="1" t="s">
        <v>2999</v>
      </c>
      <c r="J1225" s="1" t="str">
        <f aca="false">+_xlfn.CONCAT(B1225:C1225)</f>
        <v>MexicoMakita</v>
      </c>
      <c r="K1225" s="1" t="s">
        <v>3511</v>
      </c>
    </row>
    <row r="1226" customFormat="false" ht="15" hidden="false" customHeight="false" outlineLevel="0" collapsed="false">
      <c r="A1226" s="1" t="s">
        <v>1</v>
      </c>
      <c r="B1226" s="1" t="s">
        <v>2800</v>
      </c>
      <c r="C1226" s="1" t="s">
        <v>31</v>
      </c>
      <c r="D1226" s="1" t="s">
        <v>296</v>
      </c>
      <c r="E1226" s="1" t="s">
        <v>78</v>
      </c>
      <c r="F1226" s="1" t="s">
        <v>3499</v>
      </c>
      <c r="G1226" s="1" t="s">
        <v>3500</v>
      </c>
      <c r="H1226" s="1"/>
      <c r="I1226" s="1" t="s">
        <v>3002</v>
      </c>
      <c r="J1226" s="1" t="str">
        <f aca="false">+_xlfn.CONCAT(B1226:C1226)</f>
        <v>MexicoMakita</v>
      </c>
      <c r="K1226" s="1" t="s">
        <v>3511</v>
      </c>
    </row>
    <row r="1227" customFormat="false" ht="15" hidden="false" customHeight="false" outlineLevel="0" collapsed="false">
      <c r="A1227" s="1" t="s">
        <v>1</v>
      </c>
      <c r="B1227" s="1" t="s">
        <v>2800</v>
      </c>
      <c r="C1227" s="1" t="s">
        <v>31</v>
      </c>
      <c r="D1227" s="1" t="s">
        <v>296</v>
      </c>
      <c r="E1227" s="1" t="s">
        <v>78</v>
      </c>
      <c r="F1227" s="1" t="s">
        <v>3499</v>
      </c>
      <c r="G1227" s="1" t="s">
        <v>3500</v>
      </c>
      <c r="H1227" s="1"/>
      <c r="I1227" s="1" t="s">
        <v>3005</v>
      </c>
      <c r="J1227" s="1" t="str">
        <f aca="false">+_xlfn.CONCAT(B1227:C1227)</f>
        <v>MexicoMakita</v>
      </c>
      <c r="K1227" s="1" t="s">
        <v>3511</v>
      </c>
    </row>
    <row r="1228" customFormat="false" ht="15" hidden="false" customHeight="false" outlineLevel="0" collapsed="false">
      <c r="A1228" s="1" t="s">
        <v>1</v>
      </c>
      <c r="B1228" s="1" t="s">
        <v>2800</v>
      </c>
      <c r="C1228" s="1" t="s">
        <v>31</v>
      </c>
      <c r="D1228" s="1" t="s">
        <v>296</v>
      </c>
      <c r="E1228" s="1" t="s">
        <v>78</v>
      </c>
      <c r="F1228" s="1" t="s">
        <v>3499</v>
      </c>
      <c r="G1228" s="1" t="s">
        <v>3500</v>
      </c>
      <c r="H1228" s="1"/>
      <c r="I1228" s="1" t="s">
        <v>3008</v>
      </c>
      <c r="J1228" s="1" t="str">
        <f aca="false">+_xlfn.CONCAT(B1228:C1228)</f>
        <v>MexicoMakita</v>
      </c>
      <c r="K1228" s="1" t="s">
        <v>3511</v>
      </c>
    </row>
    <row r="1229" customFormat="false" ht="15" hidden="false" customHeight="false" outlineLevel="0" collapsed="false">
      <c r="A1229" s="1" t="s">
        <v>1</v>
      </c>
      <c r="B1229" s="1" t="s">
        <v>2800</v>
      </c>
      <c r="C1229" s="1" t="s">
        <v>31</v>
      </c>
      <c r="D1229" s="1" t="s">
        <v>296</v>
      </c>
      <c r="E1229" s="1" t="s">
        <v>78</v>
      </c>
      <c r="F1229" s="1" t="s">
        <v>3499</v>
      </c>
      <c r="G1229" s="1" t="s">
        <v>3500</v>
      </c>
      <c r="H1229" s="1"/>
      <c r="I1229" s="1" t="s">
        <v>3011</v>
      </c>
      <c r="J1229" s="1" t="str">
        <f aca="false">+_xlfn.CONCAT(B1229:C1229)</f>
        <v>MexicoMakita</v>
      </c>
      <c r="K1229" s="1" t="s">
        <v>3511</v>
      </c>
    </row>
    <row r="1230" customFormat="false" ht="15" hidden="false" customHeight="false" outlineLevel="0" collapsed="false">
      <c r="A1230" s="1" t="s">
        <v>1</v>
      </c>
      <c r="B1230" s="1" t="s">
        <v>2800</v>
      </c>
      <c r="C1230" s="1" t="s">
        <v>31</v>
      </c>
      <c r="D1230" s="1" t="s">
        <v>296</v>
      </c>
      <c r="E1230" s="1" t="s">
        <v>78</v>
      </c>
      <c r="F1230" s="1" t="s">
        <v>3499</v>
      </c>
      <c r="G1230" s="1" t="s">
        <v>3500</v>
      </c>
      <c r="H1230" s="1"/>
      <c r="I1230" s="1" t="s">
        <v>3014</v>
      </c>
      <c r="J1230" s="1" t="str">
        <f aca="false">+_xlfn.CONCAT(B1230:C1230)</f>
        <v>MexicoMakita</v>
      </c>
      <c r="K1230" s="1" t="s">
        <v>3511</v>
      </c>
    </row>
    <row r="1231" customFormat="false" ht="15" hidden="false" customHeight="false" outlineLevel="0" collapsed="false">
      <c r="A1231" s="1" t="s">
        <v>1</v>
      </c>
      <c r="B1231" s="1" t="s">
        <v>2800</v>
      </c>
      <c r="C1231" s="1" t="s">
        <v>31</v>
      </c>
      <c r="D1231" s="1" t="s">
        <v>296</v>
      </c>
      <c r="E1231" s="1" t="s">
        <v>78</v>
      </c>
      <c r="F1231" s="1" t="s">
        <v>3499</v>
      </c>
      <c r="G1231" s="1" t="s">
        <v>3500</v>
      </c>
      <c r="H1231" s="1"/>
      <c r="I1231" s="1" t="s">
        <v>3017</v>
      </c>
      <c r="J1231" s="1" t="str">
        <f aca="false">+_xlfn.CONCAT(B1231:C1231)</f>
        <v>MexicoMakita</v>
      </c>
      <c r="K1231" s="1" t="s">
        <v>3511</v>
      </c>
    </row>
    <row r="1232" customFormat="false" ht="15" hidden="false" customHeight="false" outlineLevel="0" collapsed="false">
      <c r="A1232" s="1" t="s">
        <v>1</v>
      </c>
      <c r="B1232" s="1" t="s">
        <v>2800</v>
      </c>
      <c r="C1232" s="1" t="s">
        <v>31</v>
      </c>
      <c r="D1232" s="1" t="s">
        <v>296</v>
      </c>
      <c r="E1232" s="1" t="s">
        <v>78</v>
      </c>
      <c r="F1232" s="1" t="s">
        <v>3499</v>
      </c>
      <c r="G1232" s="1" t="s">
        <v>3500</v>
      </c>
      <c r="H1232" s="1"/>
      <c r="I1232" s="1" t="s">
        <v>3020</v>
      </c>
      <c r="J1232" s="1" t="str">
        <f aca="false">+_xlfn.CONCAT(B1232:C1232)</f>
        <v>MexicoMakita</v>
      </c>
      <c r="K1232" s="1" t="s">
        <v>3511</v>
      </c>
    </row>
    <row r="1233" customFormat="false" ht="15" hidden="false" customHeight="false" outlineLevel="0" collapsed="false">
      <c r="A1233" s="1" t="s">
        <v>1</v>
      </c>
      <c r="B1233" s="1" t="s">
        <v>2800</v>
      </c>
      <c r="C1233" s="1" t="s">
        <v>31</v>
      </c>
      <c r="D1233" s="1" t="s">
        <v>296</v>
      </c>
      <c r="E1233" s="1" t="s">
        <v>78</v>
      </c>
      <c r="F1233" s="1" t="s">
        <v>3499</v>
      </c>
      <c r="G1233" s="1" t="s">
        <v>3500</v>
      </c>
      <c r="H1233" s="1"/>
      <c r="I1233" s="1" t="s">
        <v>3023</v>
      </c>
      <c r="J1233" s="1" t="str">
        <f aca="false">+_xlfn.CONCAT(B1233:C1233)</f>
        <v>MexicoMakita</v>
      </c>
      <c r="K1233" s="1" t="s">
        <v>3511</v>
      </c>
    </row>
    <row r="1234" customFormat="false" ht="15" hidden="false" customHeight="false" outlineLevel="0" collapsed="false">
      <c r="A1234" s="1" t="s">
        <v>1</v>
      </c>
      <c r="B1234" s="1" t="s">
        <v>2800</v>
      </c>
      <c r="C1234" s="1" t="s">
        <v>31</v>
      </c>
      <c r="D1234" s="1" t="s">
        <v>296</v>
      </c>
      <c r="E1234" s="1" t="s">
        <v>78</v>
      </c>
      <c r="F1234" s="1" t="s">
        <v>3499</v>
      </c>
      <c r="G1234" s="1" t="s">
        <v>3500</v>
      </c>
      <c r="H1234" s="1"/>
      <c r="I1234" s="1" t="s">
        <v>3026</v>
      </c>
      <c r="J1234" s="1" t="str">
        <f aca="false">+_xlfn.CONCAT(B1234:C1234)</f>
        <v>MexicoMakita</v>
      </c>
      <c r="K1234" s="1" t="s">
        <v>3511</v>
      </c>
    </row>
    <row r="1235" customFormat="false" ht="15" hidden="false" customHeight="false" outlineLevel="0" collapsed="false">
      <c r="A1235" s="1" t="s">
        <v>1</v>
      </c>
      <c r="B1235" s="1" t="s">
        <v>2800</v>
      </c>
      <c r="C1235" s="1" t="s">
        <v>31</v>
      </c>
      <c r="D1235" s="1" t="s">
        <v>296</v>
      </c>
      <c r="E1235" s="1" t="s">
        <v>78</v>
      </c>
      <c r="F1235" s="1" t="s">
        <v>3499</v>
      </c>
      <c r="G1235" s="1" t="s">
        <v>3500</v>
      </c>
      <c r="H1235" s="1"/>
      <c r="I1235" s="1" t="s">
        <v>3029</v>
      </c>
      <c r="J1235" s="1" t="str">
        <f aca="false">+_xlfn.CONCAT(B1235:C1235)</f>
        <v>MexicoMakita</v>
      </c>
      <c r="K1235" s="1" t="s">
        <v>3511</v>
      </c>
    </row>
    <row r="1236" customFormat="false" ht="15" hidden="false" customHeight="false" outlineLevel="0" collapsed="false">
      <c r="A1236" s="1" t="s">
        <v>1</v>
      </c>
      <c r="B1236" s="1" t="s">
        <v>2800</v>
      </c>
      <c r="C1236" s="1" t="s">
        <v>31</v>
      </c>
      <c r="D1236" s="1" t="s">
        <v>296</v>
      </c>
      <c r="E1236" s="1" t="s">
        <v>78</v>
      </c>
      <c r="F1236" s="1" t="s">
        <v>3499</v>
      </c>
      <c r="G1236" s="1" t="s">
        <v>3500</v>
      </c>
      <c r="H1236" s="1"/>
      <c r="I1236" s="1" t="s">
        <v>3032</v>
      </c>
      <c r="J1236" s="1" t="str">
        <f aca="false">+_xlfn.CONCAT(B1236:C1236)</f>
        <v>MexicoMakita</v>
      </c>
      <c r="K1236" s="1" t="s">
        <v>3511</v>
      </c>
    </row>
    <row r="1237" customFormat="false" ht="15" hidden="false" customHeight="false" outlineLevel="0" collapsed="false">
      <c r="A1237" s="1" t="s">
        <v>1</v>
      </c>
      <c r="B1237" s="1" t="s">
        <v>2800</v>
      </c>
      <c r="C1237" s="1" t="s">
        <v>31</v>
      </c>
      <c r="D1237" s="1" t="s">
        <v>296</v>
      </c>
      <c r="E1237" s="1" t="s">
        <v>78</v>
      </c>
      <c r="F1237" s="1" t="s">
        <v>3499</v>
      </c>
      <c r="G1237" s="1" t="s">
        <v>3500</v>
      </c>
      <c r="H1237" s="1"/>
      <c r="I1237" s="1" t="s">
        <v>3035</v>
      </c>
      <c r="J1237" s="1" t="str">
        <f aca="false">+_xlfn.CONCAT(B1237:C1237)</f>
        <v>MexicoMakita</v>
      </c>
      <c r="K1237" s="1" t="s">
        <v>3511</v>
      </c>
    </row>
    <row r="1238" customFormat="false" ht="15" hidden="false" customHeight="false" outlineLevel="0" collapsed="false">
      <c r="A1238" s="1" t="s">
        <v>1</v>
      </c>
      <c r="B1238" s="1" t="s">
        <v>2800</v>
      </c>
      <c r="C1238" s="1" t="s">
        <v>31</v>
      </c>
      <c r="D1238" s="1" t="s">
        <v>296</v>
      </c>
      <c r="E1238" s="1" t="s">
        <v>78</v>
      </c>
      <c r="F1238" s="1" t="s">
        <v>3499</v>
      </c>
      <c r="G1238" s="1" t="s">
        <v>3500</v>
      </c>
      <c r="H1238" s="1"/>
      <c r="I1238" s="1" t="s">
        <v>3038</v>
      </c>
      <c r="J1238" s="1" t="str">
        <f aca="false">+_xlfn.CONCAT(B1238:C1238)</f>
        <v>MexicoMakita</v>
      </c>
      <c r="K1238" s="1" t="s">
        <v>3511</v>
      </c>
    </row>
    <row r="1239" customFormat="false" ht="15" hidden="false" customHeight="false" outlineLevel="0" collapsed="false">
      <c r="A1239" s="1" t="s">
        <v>1</v>
      </c>
      <c r="B1239" s="1" t="s">
        <v>2800</v>
      </c>
      <c r="C1239" s="1" t="s">
        <v>31</v>
      </c>
      <c r="D1239" s="1" t="s">
        <v>296</v>
      </c>
      <c r="E1239" s="1" t="s">
        <v>78</v>
      </c>
      <c r="F1239" s="1" t="s">
        <v>3499</v>
      </c>
      <c r="G1239" s="1" t="s">
        <v>3500</v>
      </c>
      <c r="H1239" s="1"/>
      <c r="I1239" s="1" t="s">
        <v>3041</v>
      </c>
      <c r="J1239" s="1" t="str">
        <f aca="false">+_xlfn.CONCAT(B1239:C1239)</f>
        <v>MexicoMakita</v>
      </c>
      <c r="K1239" s="1" t="s">
        <v>3511</v>
      </c>
    </row>
    <row r="1240" customFormat="false" ht="15" hidden="false" customHeight="false" outlineLevel="0" collapsed="false">
      <c r="A1240" s="1" t="s">
        <v>1</v>
      </c>
      <c r="B1240" s="1" t="s">
        <v>2800</v>
      </c>
      <c r="C1240" s="1" t="s">
        <v>31</v>
      </c>
      <c r="D1240" s="1" t="s">
        <v>296</v>
      </c>
      <c r="E1240" s="1" t="s">
        <v>78</v>
      </c>
      <c r="F1240" s="1" t="s">
        <v>3499</v>
      </c>
      <c r="G1240" s="1" t="s">
        <v>3500</v>
      </c>
      <c r="H1240" s="1"/>
      <c r="I1240" s="1" t="s">
        <v>3044</v>
      </c>
      <c r="J1240" s="1" t="str">
        <f aca="false">+_xlfn.CONCAT(B1240:C1240)</f>
        <v>MexicoMakita</v>
      </c>
      <c r="K1240" s="1" t="s">
        <v>3511</v>
      </c>
    </row>
    <row r="1241" customFormat="false" ht="15" hidden="false" customHeight="false" outlineLevel="0" collapsed="false">
      <c r="A1241" s="1" t="s">
        <v>1</v>
      </c>
      <c r="B1241" s="1" t="s">
        <v>2800</v>
      </c>
      <c r="C1241" s="1" t="s">
        <v>31</v>
      </c>
      <c r="D1241" s="1" t="s">
        <v>296</v>
      </c>
      <c r="E1241" s="1" t="s">
        <v>78</v>
      </c>
      <c r="F1241" s="1" t="s">
        <v>3499</v>
      </c>
      <c r="G1241" s="1" t="s">
        <v>3500</v>
      </c>
      <c r="H1241" s="1"/>
      <c r="I1241" s="1" t="s">
        <v>3047</v>
      </c>
      <c r="J1241" s="1" t="str">
        <f aca="false">+_xlfn.CONCAT(B1241:C1241)</f>
        <v>MexicoMakita</v>
      </c>
      <c r="K1241" s="1" t="s">
        <v>3511</v>
      </c>
    </row>
    <row r="1242" customFormat="false" ht="15" hidden="false" customHeight="false" outlineLevel="0" collapsed="false">
      <c r="A1242" s="1" t="s">
        <v>1</v>
      </c>
      <c r="B1242" s="1" t="s">
        <v>2800</v>
      </c>
      <c r="C1242" s="1" t="s">
        <v>31</v>
      </c>
      <c r="D1242" s="1" t="s">
        <v>296</v>
      </c>
      <c r="E1242" s="1" t="s">
        <v>78</v>
      </c>
      <c r="F1242" s="1" t="s">
        <v>3499</v>
      </c>
      <c r="G1242" s="1" t="s">
        <v>3500</v>
      </c>
      <c r="H1242" s="1"/>
      <c r="I1242" s="1" t="s">
        <v>3050</v>
      </c>
      <c r="J1242" s="1" t="str">
        <f aca="false">+_xlfn.CONCAT(B1242:C1242)</f>
        <v>MexicoMakita</v>
      </c>
      <c r="K1242" s="1" t="s">
        <v>3511</v>
      </c>
    </row>
    <row r="1243" customFormat="false" ht="15" hidden="false" customHeight="false" outlineLevel="0" collapsed="false">
      <c r="A1243" s="1" t="s">
        <v>1</v>
      </c>
      <c r="B1243" s="1" t="s">
        <v>2800</v>
      </c>
      <c r="C1243" s="1" t="s">
        <v>31</v>
      </c>
      <c r="D1243" s="1" t="s">
        <v>296</v>
      </c>
      <c r="E1243" s="1" t="s">
        <v>78</v>
      </c>
      <c r="F1243" s="1" t="s">
        <v>3499</v>
      </c>
      <c r="G1243" s="1" t="s">
        <v>3500</v>
      </c>
      <c r="H1243" s="1"/>
      <c r="I1243" s="1" t="s">
        <v>3053</v>
      </c>
      <c r="J1243" s="1" t="str">
        <f aca="false">+_xlfn.CONCAT(B1243:C1243)</f>
        <v>MexicoMakita</v>
      </c>
      <c r="K1243" s="1" t="s">
        <v>3511</v>
      </c>
    </row>
    <row r="1244" customFormat="false" ht="15" hidden="false" customHeight="false" outlineLevel="0" collapsed="false">
      <c r="A1244" s="1" t="s">
        <v>1</v>
      </c>
      <c r="B1244" s="1" t="s">
        <v>2800</v>
      </c>
      <c r="C1244" s="1" t="s">
        <v>31</v>
      </c>
      <c r="D1244" s="1" t="s">
        <v>296</v>
      </c>
      <c r="E1244" s="1" t="s">
        <v>78</v>
      </c>
      <c r="F1244" s="1" t="s">
        <v>3499</v>
      </c>
      <c r="G1244" s="1" t="s">
        <v>3500</v>
      </c>
      <c r="H1244" s="1"/>
      <c r="I1244" s="1" t="s">
        <v>3056</v>
      </c>
      <c r="J1244" s="1" t="str">
        <f aca="false">+_xlfn.CONCAT(B1244:C1244)</f>
        <v>MexicoMakita</v>
      </c>
      <c r="K1244" s="1" t="s">
        <v>3511</v>
      </c>
    </row>
    <row r="1245" customFormat="false" ht="15" hidden="false" customHeight="false" outlineLevel="0" collapsed="false">
      <c r="A1245" s="1" t="s">
        <v>1</v>
      </c>
      <c r="B1245" s="1" t="s">
        <v>2800</v>
      </c>
      <c r="C1245" s="1" t="s">
        <v>31</v>
      </c>
      <c r="D1245" s="1" t="s">
        <v>296</v>
      </c>
      <c r="E1245" s="1" t="s">
        <v>78</v>
      </c>
      <c r="F1245" s="1" t="s">
        <v>3499</v>
      </c>
      <c r="G1245" s="1" t="s">
        <v>3500</v>
      </c>
      <c r="H1245" s="1"/>
      <c r="I1245" s="1" t="s">
        <v>3059</v>
      </c>
      <c r="J1245" s="1" t="str">
        <f aca="false">+_xlfn.CONCAT(B1245:C1245)</f>
        <v>MexicoMakita</v>
      </c>
      <c r="K1245" s="1" t="s">
        <v>3511</v>
      </c>
    </row>
    <row r="1246" customFormat="false" ht="15" hidden="false" customHeight="false" outlineLevel="0" collapsed="false">
      <c r="A1246" s="1" t="s">
        <v>1</v>
      </c>
      <c r="B1246" s="1" t="s">
        <v>2800</v>
      </c>
      <c r="C1246" s="1" t="s">
        <v>31</v>
      </c>
      <c r="D1246" s="1" t="s">
        <v>296</v>
      </c>
      <c r="E1246" s="1" t="s">
        <v>78</v>
      </c>
      <c r="F1246" s="1" t="s">
        <v>3499</v>
      </c>
      <c r="G1246" s="1" t="s">
        <v>3500</v>
      </c>
      <c r="H1246" s="1"/>
      <c r="I1246" s="1" t="s">
        <v>3062</v>
      </c>
      <c r="J1246" s="1" t="str">
        <f aca="false">+_xlfn.CONCAT(B1246:C1246)</f>
        <v>MexicoMakita</v>
      </c>
      <c r="K1246" s="1" t="s">
        <v>3511</v>
      </c>
    </row>
    <row r="1247" customFormat="false" ht="15" hidden="false" customHeight="false" outlineLevel="0" collapsed="false">
      <c r="A1247" s="1" t="s">
        <v>1</v>
      </c>
      <c r="B1247" s="1" t="s">
        <v>2800</v>
      </c>
      <c r="C1247" s="1" t="s">
        <v>31</v>
      </c>
      <c r="D1247" s="1" t="s">
        <v>296</v>
      </c>
      <c r="E1247" s="1" t="s">
        <v>78</v>
      </c>
      <c r="F1247" s="1" t="s">
        <v>3499</v>
      </c>
      <c r="G1247" s="1" t="s">
        <v>3500</v>
      </c>
      <c r="H1247" s="1"/>
      <c r="I1247" s="1" t="s">
        <v>3065</v>
      </c>
      <c r="J1247" s="1" t="str">
        <f aca="false">+_xlfn.CONCAT(B1247:C1247)</f>
        <v>MexicoMakita</v>
      </c>
      <c r="K1247" s="1" t="s">
        <v>3511</v>
      </c>
    </row>
    <row r="1248" customFormat="false" ht="15" hidden="false" customHeight="false" outlineLevel="0" collapsed="false">
      <c r="A1248" s="1" t="s">
        <v>1</v>
      </c>
      <c r="B1248" s="1" t="s">
        <v>2800</v>
      </c>
      <c r="C1248" s="1" t="s">
        <v>31</v>
      </c>
      <c r="D1248" s="1" t="s">
        <v>296</v>
      </c>
      <c r="E1248" s="1" t="s">
        <v>78</v>
      </c>
      <c r="F1248" s="1" t="s">
        <v>3499</v>
      </c>
      <c r="G1248" s="1" t="s">
        <v>3500</v>
      </c>
      <c r="H1248" s="1"/>
      <c r="I1248" s="1" t="s">
        <v>3068</v>
      </c>
      <c r="J1248" s="1" t="str">
        <f aca="false">+_xlfn.CONCAT(B1248:C1248)</f>
        <v>MexicoMakita</v>
      </c>
      <c r="K1248" s="1" t="s">
        <v>3511</v>
      </c>
    </row>
    <row r="1249" customFormat="false" ht="15" hidden="false" customHeight="false" outlineLevel="0" collapsed="false">
      <c r="A1249" s="1" t="s">
        <v>1</v>
      </c>
      <c r="B1249" s="1" t="s">
        <v>2800</v>
      </c>
      <c r="C1249" s="1" t="s">
        <v>31</v>
      </c>
      <c r="D1249" s="1" t="s">
        <v>296</v>
      </c>
      <c r="E1249" s="1" t="s">
        <v>78</v>
      </c>
      <c r="F1249" s="1" t="s">
        <v>3499</v>
      </c>
      <c r="G1249" s="1" t="s">
        <v>3500</v>
      </c>
      <c r="H1249" s="1"/>
      <c r="I1249" s="1" t="s">
        <v>3071</v>
      </c>
      <c r="J1249" s="1" t="str">
        <f aca="false">+_xlfn.CONCAT(B1249:C1249)</f>
        <v>MexicoMakita</v>
      </c>
      <c r="K1249" s="1" t="s">
        <v>3511</v>
      </c>
    </row>
    <row r="1250" customFormat="false" ht="15" hidden="false" customHeight="false" outlineLevel="0" collapsed="false">
      <c r="A1250" s="1" t="s">
        <v>1</v>
      </c>
      <c r="B1250" s="1" t="s">
        <v>2800</v>
      </c>
      <c r="C1250" s="1" t="s">
        <v>31</v>
      </c>
      <c r="D1250" s="1" t="s">
        <v>296</v>
      </c>
      <c r="E1250" s="1" t="s">
        <v>78</v>
      </c>
      <c r="F1250" s="1" t="s">
        <v>3499</v>
      </c>
      <c r="G1250" s="1" t="s">
        <v>3500</v>
      </c>
      <c r="H1250" s="1"/>
      <c r="I1250" s="1" t="s">
        <v>3074</v>
      </c>
      <c r="J1250" s="1" t="str">
        <f aca="false">+_xlfn.CONCAT(B1250:C1250)</f>
        <v>MexicoMakita</v>
      </c>
      <c r="K1250" s="1" t="s">
        <v>3511</v>
      </c>
    </row>
    <row r="1251" customFormat="false" ht="15" hidden="false" customHeight="false" outlineLevel="0" collapsed="false">
      <c r="A1251" s="1" t="s">
        <v>1</v>
      </c>
      <c r="B1251" s="1" t="s">
        <v>2800</v>
      </c>
      <c r="C1251" s="1" t="s">
        <v>10</v>
      </c>
      <c r="D1251" s="1" t="s">
        <v>71</v>
      </c>
      <c r="E1251" s="1" t="s">
        <v>78</v>
      </c>
      <c r="F1251" s="1" t="s">
        <v>3499</v>
      </c>
      <c r="G1251" s="1" t="s">
        <v>3500</v>
      </c>
      <c r="H1251" s="1"/>
      <c r="I1251" s="1" t="s">
        <v>3109</v>
      </c>
      <c r="J1251" s="1" t="str">
        <f aca="false">+_xlfn.CONCAT(B1251:C1251)</f>
        <v>MexicoMercado Libre</v>
      </c>
      <c r="K1251" s="1" t="n">
        <f aca="false">+IF(J1251=J1250,"",1)</f>
        <v>1</v>
      </c>
    </row>
    <row r="1252" customFormat="false" ht="15" hidden="false" customHeight="false" outlineLevel="0" collapsed="false">
      <c r="A1252" s="1" t="s">
        <v>1</v>
      </c>
      <c r="B1252" s="1" t="s">
        <v>2800</v>
      </c>
      <c r="C1252" s="1" t="s">
        <v>10</v>
      </c>
      <c r="D1252" s="1" t="s">
        <v>71</v>
      </c>
      <c r="E1252" s="1" t="s">
        <v>78</v>
      </c>
      <c r="F1252" s="1" t="s">
        <v>3499</v>
      </c>
      <c r="G1252" s="1" t="s">
        <v>3500</v>
      </c>
      <c r="H1252" s="1"/>
      <c r="I1252" s="1" t="s">
        <v>3079</v>
      </c>
      <c r="J1252" s="1" t="str">
        <f aca="false">+_xlfn.CONCAT(B1252:C1252)</f>
        <v>MexicoMercado Libre</v>
      </c>
      <c r="K1252" s="1" t="s">
        <v>3511</v>
      </c>
    </row>
    <row r="1253" customFormat="false" ht="15" hidden="false" customHeight="false" outlineLevel="0" collapsed="false">
      <c r="A1253" s="1" t="s">
        <v>1</v>
      </c>
      <c r="B1253" s="1" t="s">
        <v>2800</v>
      </c>
      <c r="C1253" s="1" t="s">
        <v>10</v>
      </c>
      <c r="D1253" s="1" t="s">
        <v>71</v>
      </c>
      <c r="E1253" s="1" t="s">
        <v>78</v>
      </c>
      <c r="F1253" s="1" t="s">
        <v>3499</v>
      </c>
      <c r="G1253" s="1" t="s">
        <v>3500</v>
      </c>
      <c r="H1253" s="1"/>
      <c r="I1253" s="1" t="s">
        <v>3111</v>
      </c>
      <c r="J1253" s="1" t="str">
        <f aca="false">+_xlfn.CONCAT(B1253:C1253)</f>
        <v>MexicoMercado Libre</v>
      </c>
      <c r="K1253" s="1" t="s">
        <v>3511</v>
      </c>
    </row>
    <row r="1254" customFormat="false" ht="15" hidden="false" customHeight="false" outlineLevel="0" collapsed="false">
      <c r="A1254" s="1" t="s">
        <v>1</v>
      </c>
      <c r="B1254" s="1" t="s">
        <v>2800</v>
      </c>
      <c r="C1254" s="1" t="s">
        <v>10</v>
      </c>
      <c r="D1254" s="1" t="s">
        <v>71</v>
      </c>
      <c r="E1254" s="1" t="s">
        <v>78</v>
      </c>
      <c r="F1254" s="1" t="s">
        <v>3499</v>
      </c>
      <c r="G1254" s="1" t="s">
        <v>3500</v>
      </c>
      <c r="H1254" s="1"/>
      <c r="I1254" s="1" t="s">
        <v>3081</v>
      </c>
      <c r="J1254" s="1" t="str">
        <f aca="false">+_xlfn.CONCAT(B1254:C1254)</f>
        <v>MexicoMercado Libre</v>
      </c>
      <c r="K1254" s="1" t="s">
        <v>3511</v>
      </c>
    </row>
    <row r="1255" customFormat="false" ht="15" hidden="false" customHeight="false" outlineLevel="0" collapsed="false">
      <c r="A1255" s="1" t="s">
        <v>1</v>
      </c>
      <c r="B1255" s="1" t="s">
        <v>2800</v>
      </c>
      <c r="C1255" s="1" t="s">
        <v>10</v>
      </c>
      <c r="D1255" s="1" t="s">
        <v>71</v>
      </c>
      <c r="E1255" s="1" t="s">
        <v>78</v>
      </c>
      <c r="F1255" s="1" t="s">
        <v>3499</v>
      </c>
      <c r="G1255" s="1" t="s">
        <v>3500</v>
      </c>
      <c r="H1255" s="1"/>
      <c r="I1255" s="1" t="s">
        <v>3083</v>
      </c>
      <c r="J1255" s="1" t="str">
        <f aca="false">+_xlfn.CONCAT(B1255:C1255)</f>
        <v>MexicoMercado Libre</v>
      </c>
      <c r="K1255" s="1" t="s">
        <v>3511</v>
      </c>
    </row>
    <row r="1256" customFormat="false" ht="15" hidden="false" customHeight="false" outlineLevel="0" collapsed="false">
      <c r="A1256" s="1" t="s">
        <v>1</v>
      </c>
      <c r="B1256" s="1" t="s">
        <v>2800</v>
      </c>
      <c r="C1256" s="1" t="s">
        <v>10</v>
      </c>
      <c r="D1256" s="1" t="s">
        <v>71</v>
      </c>
      <c r="E1256" s="1" t="s">
        <v>78</v>
      </c>
      <c r="F1256" s="1" t="s">
        <v>3499</v>
      </c>
      <c r="G1256" s="1" t="s">
        <v>3500</v>
      </c>
      <c r="H1256" s="1"/>
      <c r="I1256" s="1" t="s">
        <v>3085</v>
      </c>
      <c r="J1256" s="1" t="str">
        <f aca="false">+_xlfn.CONCAT(B1256:C1256)</f>
        <v>MexicoMercado Libre</v>
      </c>
      <c r="K1256" s="1" t="s">
        <v>3511</v>
      </c>
    </row>
    <row r="1257" customFormat="false" ht="15" hidden="false" customHeight="false" outlineLevel="0" collapsed="false">
      <c r="A1257" s="1" t="s">
        <v>1</v>
      </c>
      <c r="B1257" s="1" t="s">
        <v>2800</v>
      </c>
      <c r="C1257" s="1" t="s">
        <v>10</v>
      </c>
      <c r="D1257" s="1" t="s">
        <v>71</v>
      </c>
      <c r="E1257" s="1" t="s">
        <v>78</v>
      </c>
      <c r="F1257" s="1" t="s">
        <v>3499</v>
      </c>
      <c r="G1257" s="1" t="s">
        <v>3500</v>
      </c>
      <c r="H1257" s="1"/>
      <c r="I1257" s="1" t="s">
        <v>3087</v>
      </c>
      <c r="J1257" s="1" t="str">
        <f aca="false">+_xlfn.CONCAT(B1257:C1257)</f>
        <v>MexicoMercado Libre</v>
      </c>
      <c r="K1257" s="1" t="s">
        <v>3511</v>
      </c>
    </row>
    <row r="1258" customFormat="false" ht="15" hidden="false" customHeight="false" outlineLevel="0" collapsed="false">
      <c r="A1258" s="1" t="s">
        <v>1</v>
      </c>
      <c r="B1258" s="1" t="s">
        <v>2800</v>
      </c>
      <c r="C1258" s="1" t="s">
        <v>10</v>
      </c>
      <c r="D1258" s="1" t="s">
        <v>71</v>
      </c>
      <c r="E1258" s="1" t="s">
        <v>78</v>
      </c>
      <c r="F1258" s="1" t="s">
        <v>3499</v>
      </c>
      <c r="G1258" s="1" t="s">
        <v>3500</v>
      </c>
      <c r="H1258" s="1"/>
      <c r="I1258" s="1" t="s">
        <v>3089</v>
      </c>
      <c r="J1258" s="1" t="str">
        <f aca="false">+_xlfn.CONCAT(B1258:C1258)</f>
        <v>MexicoMercado Libre</v>
      </c>
      <c r="K1258" s="1" t="s">
        <v>3511</v>
      </c>
    </row>
    <row r="1259" customFormat="false" ht="15" hidden="false" customHeight="false" outlineLevel="0" collapsed="false">
      <c r="A1259" s="1" t="s">
        <v>1</v>
      </c>
      <c r="B1259" s="1" t="s">
        <v>2800</v>
      </c>
      <c r="C1259" s="1" t="s">
        <v>10</v>
      </c>
      <c r="D1259" s="1" t="s">
        <v>71</v>
      </c>
      <c r="E1259" s="1" t="s">
        <v>78</v>
      </c>
      <c r="F1259" s="1" t="s">
        <v>3499</v>
      </c>
      <c r="G1259" s="1" t="s">
        <v>3500</v>
      </c>
      <c r="H1259" s="1"/>
      <c r="I1259" s="1" t="s">
        <v>3113</v>
      </c>
      <c r="J1259" s="1" t="str">
        <f aca="false">+_xlfn.CONCAT(B1259:C1259)</f>
        <v>MexicoMercado Libre</v>
      </c>
      <c r="K1259" s="1" t="s">
        <v>3511</v>
      </c>
    </row>
    <row r="1260" customFormat="false" ht="15" hidden="false" customHeight="false" outlineLevel="0" collapsed="false">
      <c r="A1260" s="1" t="s">
        <v>1</v>
      </c>
      <c r="B1260" s="1" t="s">
        <v>2800</v>
      </c>
      <c r="C1260" s="1" t="s">
        <v>10</v>
      </c>
      <c r="D1260" s="1" t="s">
        <v>71</v>
      </c>
      <c r="E1260" s="1" t="s">
        <v>78</v>
      </c>
      <c r="F1260" s="1" t="s">
        <v>3499</v>
      </c>
      <c r="G1260" s="1" t="s">
        <v>3500</v>
      </c>
      <c r="H1260" s="1"/>
      <c r="I1260" s="1" t="s">
        <v>3091</v>
      </c>
      <c r="J1260" s="1" t="str">
        <f aca="false">+_xlfn.CONCAT(B1260:C1260)</f>
        <v>MexicoMercado Libre</v>
      </c>
      <c r="K1260" s="1" t="s">
        <v>3511</v>
      </c>
    </row>
    <row r="1261" customFormat="false" ht="15" hidden="false" customHeight="false" outlineLevel="0" collapsed="false">
      <c r="A1261" s="1" t="s">
        <v>1</v>
      </c>
      <c r="B1261" s="1" t="s">
        <v>2800</v>
      </c>
      <c r="C1261" s="1" t="s">
        <v>10</v>
      </c>
      <c r="D1261" s="1" t="s">
        <v>71</v>
      </c>
      <c r="E1261" s="1" t="s">
        <v>78</v>
      </c>
      <c r="F1261" s="1" t="s">
        <v>3499</v>
      </c>
      <c r="G1261" s="1" t="s">
        <v>3500</v>
      </c>
      <c r="H1261" s="1"/>
      <c r="I1261" s="1" t="s">
        <v>3093</v>
      </c>
      <c r="J1261" s="1" t="str">
        <f aca="false">+_xlfn.CONCAT(B1261:C1261)</f>
        <v>MexicoMercado Libre</v>
      </c>
      <c r="K1261" s="1" t="s">
        <v>3511</v>
      </c>
    </row>
    <row r="1262" customFormat="false" ht="15" hidden="false" customHeight="false" outlineLevel="0" collapsed="false">
      <c r="A1262" s="1" t="s">
        <v>1</v>
      </c>
      <c r="B1262" s="1" t="s">
        <v>2800</v>
      </c>
      <c r="C1262" s="1" t="s">
        <v>10</v>
      </c>
      <c r="D1262" s="1" t="s">
        <v>71</v>
      </c>
      <c r="E1262" s="1" t="s">
        <v>78</v>
      </c>
      <c r="F1262" s="1" t="s">
        <v>3499</v>
      </c>
      <c r="G1262" s="1" t="s">
        <v>3500</v>
      </c>
      <c r="H1262" s="1"/>
      <c r="I1262" s="1" t="s">
        <v>3095</v>
      </c>
      <c r="J1262" s="1" t="str">
        <f aca="false">+_xlfn.CONCAT(B1262:C1262)</f>
        <v>MexicoMercado Libre</v>
      </c>
      <c r="K1262" s="1" t="s">
        <v>3511</v>
      </c>
    </row>
    <row r="1263" customFormat="false" ht="15" hidden="false" customHeight="false" outlineLevel="0" collapsed="false">
      <c r="A1263" s="1" t="s">
        <v>1</v>
      </c>
      <c r="B1263" s="1" t="s">
        <v>2800</v>
      </c>
      <c r="C1263" s="1" t="s">
        <v>10</v>
      </c>
      <c r="D1263" s="1" t="s">
        <v>71</v>
      </c>
      <c r="E1263" s="1" t="s">
        <v>78</v>
      </c>
      <c r="F1263" s="1" t="s">
        <v>3499</v>
      </c>
      <c r="G1263" s="1" t="s">
        <v>3500</v>
      </c>
      <c r="H1263" s="1"/>
      <c r="I1263" s="1" t="s">
        <v>3115</v>
      </c>
      <c r="J1263" s="1" t="str">
        <f aca="false">+_xlfn.CONCAT(B1263:C1263)</f>
        <v>MexicoMercado Libre</v>
      </c>
      <c r="K1263" s="1" t="s">
        <v>3511</v>
      </c>
    </row>
    <row r="1264" customFormat="false" ht="15" hidden="false" customHeight="false" outlineLevel="0" collapsed="false">
      <c r="A1264" s="1" t="s">
        <v>1</v>
      </c>
      <c r="B1264" s="1" t="s">
        <v>2800</v>
      </c>
      <c r="C1264" s="1" t="s">
        <v>10</v>
      </c>
      <c r="D1264" s="1" t="s">
        <v>71</v>
      </c>
      <c r="E1264" s="1" t="s">
        <v>78</v>
      </c>
      <c r="F1264" s="1" t="s">
        <v>3499</v>
      </c>
      <c r="G1264" s="1" t="s">
        <v>3500</v>
      </c>
      <c r="H1264" s="1"/>
      <c r="I1264" s="1" t="s">
        <v>3117</v>
      </c>
      <c r="J1264" s="1" t="str">
        <f aca="false">+_xlfn.CONCAT(B1264:C1264)</f>
        <v>MexicoMercado Libre</v>
      </c>
      <c r="K1264" s="1" t="s">
        <v>3511</v>
      </c>
    </row>
    <row r="1265" customFormat="false" ht="15" hidden="false" customHeight="false" outlineLevel="0" collapsed="false">
      <c r="A1265" s="1" t="s">
        <v>1</v>
      </c>
      <c r="B1265" s="1" t="s">
        <v>2800</v>
      </c>
      <c r="C1265" s="1" t="s">
        <v>10</v>
      </c>
      <c r="D1265" s="1" t="s">
        <v>71</v>
      </c>
      <c r="E1265" s="1" t="s">
        <v>78</v>
      </c>
      <c r="F1265" s="1" t="s">
        <v>3499</v>
      </c>
      <c r="G1265" s="1" t="s">
        <v>3500</v>
      </c>
      <c r="H1265" s="1"/>
      <c r="I1265" s="1" t="s">
        <v>3119</v>
      </c>
      <c r="J1265" s="1" t="str">
        <f aca="false">+_xlfn.CONCAT(B1265:C1265)</f>
        <v>MexicoMercado Libre</v>
      </c>
      <c r="K1265" s="1" t="s">
        <v>3511</v>
      </c>
    </row>
    <row r="1266" customFormat="false" ht="15" hidden="false" customHeight="false" outlineLevel="0" collapsed="false">
      <c r="A1266" s="1" t="s">
        <v>1</v>
      </c>
      <c r="B1266" s="1" t="s">
        <v>2800</v>
      </c>
      <c r="C1266" s="1" t="s">
        <v>10</v>
      </c>
      <c r="D1266" s="1" t="s">
        <v>71</v>
      </c>
      <c r="E1266" s="1" t="s">
        <v>78</v>
      </c>
      <c r="F1266" s="1" t="s">
        <v>3499</v>
      </c>
      <c r="G1266" s="1" t="s">
        <v>3500</v>
      </c>
      <c r="H1266" s="1"/>
      <c r="I1266" s="1" t="s">
        <v>3097</v>
      </c>
      <c r="J1266" s="1" t="str">
        <f aca="false">+_xlfn.CONCAT(B1266:C1266)</f>
        <v>MexicoMercado Libre</v>
      </c>
      <c r="K1266" s="1" t="s">
        <v>3511</v>
      </c>
    </row>
    <row r="1267" customFormat="false" ht="15" hidden="false" customHeight="false" outlineLevel="0" collapsed="false">
      <c r="A1267" s="1" t="s">
        <v>1</v>
      </c>
      <c r="B1267" s="1" t="s">
        <v>2800</v>
      </c>
      <c r="C1267" s="1" t="s">
        <v>10</v>
      </c>
      <c r="D1267" s="1" t="s">
        <v>71</v>
      </c>
      <c r="E1267" s="1" t="s">
        <v>78</v>
      </c>
      <c r="F1267" s="1" t="s">
        <v>3499</v>
      </c>
      <c r="G1267" s="1" t="s">
        <v>3500</v>
      </c>
      <c r="H1267" s="1"/>
      <c r="I1267" s="1" t="s">
        <v>3099</v>
      </c>
      <c r="J1267" s="1" t="str">
        <f aca="false">+_xlfn.CONCAT(B1267:C1267)</f>
        <v>MexicoMercado Libre</v>
      </c>
      <c r="K1267" s="1" t="s">
        <v>3511</v>
      </c>
    </row>
    <row r="1268" customFormat="false" ht="15" hidden="false" customHeight="false" outlineLevel="0" collapsed="false">
      <c r="A1268" s="1" t="s">
        <v>1</v>
      </c>
      <c r="B1268" s="1" t="s">
        <v>2800</v>
      </c>
      <c r="C1268" s="1" t="s">
        <v>10</v>
      </c>
      <c r="D1268" s="1" t="s">
        <v>71</v>
      </c>
      <c r="E1268" s="1" t="s">
        <v>78</v>
      </c>
      <c r="F1268" s="1" t="s">
        <v>3499</v>
      </c>
      <c r="G1268" s="1" t="s">
        <v>3500</v>
      </c>
      <c r="H1268" s="1"/>
      <c r="I1268" s="1" t="s">
        <v>3101</v>
      </c>
      <c r="J1268" s="1" t="str">
        <f aca="false">+_xlfn.CONCAT(B1268:C1268)</f>
        <v>MexicoMercado Libre</v>
      </c>
      <c r="K1268" s="1" t="s">
        <v>3511</v>
      </c>
    </row>
    <row r="1269" customFormat="false" ht="15" hidden="false" customHeight="false" outlineLevel="0" collapsed="false">
      <c r="A1269" s="1" t="s">
        <v>1</v>
      </c>
      <c r="B1269" s="1" t="s">
        <v>2800</v>
      </c>
      <c r="C1269" s="1" t="s">
        <v>10</v>
      </c>
      <c r="D1269" s="1" t="s">
        <v>71</v>
      </c>
      <c r="E1269" s="1" t="s">
        <v>78</v>
      </c>
      <c r="F1269" s="1" t="s">
        <v>3499</v>
      </c>
      <c r="G1269" s="1" t="s">
        <v>3500</v>
      </c>
      <c r="H1269" s="1"/>
      <c r="I1269" s="1" t="s">
        <v>3103</v>
      </c>
      <c r="J1269" s="1" t="str">
        <f aca="false">+_xlfn.CONCAT(B1269:C1269)</f>
        <v>MexicoMercado Libre</v>
      </c>
      <c r="K1269" s="1" t="s">
        <v>3511</v>
      </c>
    </row>
    <row r="1270" customFormat="false" ht="15" hidden="false" customHeight="false" outlineLevel="0" collapsed="false">
      <c r="A1270" s="1" t="s">
        <v>1</v>
      </c>
      <c r="B1270" s="1" t="s">
        <v>2800</v>
      </c>
      <c r="C1270" s="1" t="s">
        <v>10</v>
      </c>
      <c r="D1270" s="1" t="s">
        <v>71</v>
      </c>
      <c r="E1270" s="1" t="s">
        <v>78</v>
      </c>
      <c r="F1270" s="1" t="s">
        <v>3499</v>
      </c>
      <c r="G1270" s="1" t="s">
        <v>3500</v>
      </c>
      <c r="H1270" s="1"/>
      <c r="I1270" s="1" t="s">
        <v>3105</v>
      </c>
      <c r="J1270" s="1" t="str">
        <f aca="false">+_xlfn.CONCAT(B1270:C1270)</f>
        <v>MexicoMercado Libre</v>
      </c>
      <c r="K1270" s="1" t="s">
        <v>3511</v>
      </c>
    </row>
    <row r="1271" customFormat="false" ht="15" hidden="false" customHeight="false" outlineLevel="0" collapsed="false">
      <c r="A1271" s="1" t="s">
        <v>1</v>
      </c>
      <c r="B1271" s="1" t="s">
        <v>2800</v>
      </c>
      <c r="C1271" s="1" t="s">
        <v>10</v>
      </c>
      <c r="D1271" s="1" t="s">
        <v>71</v>
      </c>
      <c r="E1271" s="1" t="s">
        <v>78</v>
      </c>
      <c r="F1271" s="1" t="s">
        <v>3499</v>
      </c>
      <c r="G1271" s="1" t="s">
        <v>3500</v>
      </c>
      <c r="H1271" s="1"/>
      <c r="I1271" s="1" t="s">
        <v>3121</v>
      </c>
      <c r="J1271" s="1" t="str">
        <f aca="false">+_xlfn.CONCAT(B1271:C1271)</f>
        <v>MexicoMercado Libre</v>
      </c>
      <c r="K1271" s="1" t="s">
        <v>3511</v>
      </c>
    </row>
    <row r="1272" customFormat="false" ht="15" hidden="false" customHeight="false" outlineLevel="0" collapsed="false">
      <c r="A1272" s="1" t="s">
        <v>1</v>
      </c>
      <c r="B1272" s="1" t="s">
        <v>2800</v>
      </c>
      <c r="C1272" s="1" t="s">
        <v>10</v>
      </c>
      <c r="D1272" s="1" t="s">
        <v>71</v>
      </c>
      <c r="E1272" s="1" t="s">
        <v>78</v>
      </c>
      <c r="F1272" s="1" t="s">
        <v>3499</v>
      </c>
      <c r="G1272" s="1" t="s">
        <v>3500</v>
      </c>
      <c r="H1272" s="1"/>
      <c r="I1272" s="1" t="s">
        <v>3107</v>
      </c>
      <c r="J1272" s="1" t="str">
        <f aca="false">+_xlfn.CONCAT(B1272:C1272)</f>
        <v>MexicoMercado Libre</v>
      </c>
      <c r="K1272" s="1" t="s">
        <v>3511</v>
      </c>
    </row>
    <row r="1273" customFormat="false" ht="15" hidden="false" customHeight="false" outlineLevel="0" collapsed="false">
      <c r="A1273" s="1" t="s">
        <v>1</v>
      </c>
      <c r="B1273" s="1" t="s">
        <v>2800</v>
      </c>
      <c r="C1273" s="1" t="s">
        <v>47</v>
      </c>
      <c r="D1273" s="1" t="s">
        <v>71</v>
      </c>
      <c r="E1273" s="1" t="s">
        <v>78</v>
      </c>
      <c r="F1273" s="1" t="s">
        <v>3499</v>
      </c>
      <c r="G1273" s="1" t="s">
        <v>3500</v>
      </c>
      <c r="H1273" s="1"/>
      <c r="I1273" s="1" t="s">
        <v>3853</v>
      </c>
      <c r="J1273" s="1" t="str">
        <f aca="false">+_xlfn.CONCAT(B1273:C1273)</f>
        <v>MexicoSears</v>
      </c>
      <c r="K1273" s="1" t="n">
        <f aca="false">+IF(J1273=J1272,"",1)</f>
        <v>1</v>
      </c>
    </row>
    <row r="1274" customFormat="false" ht="16.4" hidden="false" customHeight="false" outlineLevel="0" collapsed="false">
      <c r="A1274" s="1" t="s">
        <v>1</v>
      </c>
      <c r="B1274" s="1" t="s">
        <v>2800</v>
      </c>
      <c r="C1274" s="1" t="s">
        <v>43</v>
      </c>
      <c r="D1274" s="1" t="s">
        <v>71</v>
      </c>
      <c r="E1274" s="1" t="s">
        <v>78</v>
      </c>
      <c r="F1274" s="1" t="s">
        <v>3499</v>
      </c>
      <c r="G1274" s="1" t="s">
        <v>3500</v>
      </c>
      <c r="H1274" s="1"/>
      <c r="I1274" s="5" t="s">
        <v>3854</v>
      </c>
      <c r="J1274" s="1" t="str">
        <f aca="false">+_xlfn.CONCAT(B1274:C1274)</f>
        <v>MexicoSodimac</v>
      </c>
      <c r="K1274" s="1" t="n">
        <f aca="false">+IF(J1274=J1273,"",1)</f>
        <v>1</v>
      </c>
    </row>
    <row r="1275" customFormat="false" ht="16.4" hidden="false" customHeight="false" outlineLevel="0" collapsed="false">
      <c r="A1275" s="1" t="s">
        <v>1</v>
      </c>
      <c r="B1275" s="1" t="s">
        <v>2800</v>
      </c>
      <c r="C1275" s="1" t="s">
        <v>43</v>
      </c>
      <c r="D1275" s="1" t="s">
        <v>71</v>
      </c>
      <c r="E1275" s="1" t="s">
        <v>78</v>
      </c>
      <c r="F1275" s="1" t="s">
        <v>3499</v>
      </c>
      <c r="G1275" s="1" t="s">
        <v>3500</v>
      </c>
      <c r="H1275" s="1"/>
      <c r="I1275" s="5" t="s">
        <v>3855</v>
      </c>
      <c r="J1275" s="1" t="str">
        <f aca="false">+_xlfn.CONCAT(B1275:C1275)</f>
        <v>MexicoSodimac</v>
      </c>
      <c r="K1275" s="1" t="s">
        <v>3511</v>
      </c>
    </row>
    <row r="1276" customFormat="false" ht="16.4" hidden="false" customHeight="false" outlineLevel="0" collapsed="false">
      <c r="A1276" s="1" t="s">
        <v>1</v>
      </c>
      <c r="B1276" s="1" t="s">
        <v>2800</v>
      </c>
      <c r="C1276" s="1" t="s">
        <v>43</v>
      </c>
      <c r="D1276" s="1" t="s">
        <v>71</v>
      </c>
      <c r="E1276" s="1" t="s">
        <v>78</v>
      </c>
      <c r="F1276" s="1" t="s">
        <v>3499</v>
      </c>
      <c r="G1276" s="1" t="s">
        <v>3500</v>
      </c>
      <c r="H1276" s="1"/>
      <c r="I1276" s="5" t="s">
        <v>3856</v>
      </c>
      <c r="J1276" s="1" t="str">
        <f aca="false">+_xlfn.CONCAT(B1276:C1276)</f>
        <v>MexicoSodimac</v>
      </c>
      <c r="K1276" s="1" t="s">
        <v>3511</v>
      </c>
    </row>
    <row r="1277" customFormat="false" ht="16.4" hidden="false" customHeight="false" outlineLevel="0" collapsed="false">
      <c r="A1277" s="1" t="s">
        <v>1</v>
      </c>
      <c r="B1277" s="1" t="s">
        <v>2800</v>
      </c>
      <c r="C1277" s="1" t="s">
        <v>43</v>
      </c>
      <c r="D1277" s="1" t="s">
        <v>71</v>
      </c>
      <c r="E1277" s="1" t="s">
        <v>78</v>
      </c>
      <c r="F1277" s="1" t="s">
        <v>3499</v>
      </c>
      <c r="G1277" s="1" t="s">
        <v>3500</v>
      </c>
      <c r="H1277" s="1"/>
      <c r="I1277" s="5" t="s">
        <v>3857</v>
      </c>
      <c r="J1277" s="1" t="str">
        <f aca="false">+_xlfn.CONCAT(B1277:C1277)</f>
        <v>MexicoSodimac</v>
      </c>
      <c r="K1277" s="1" t="s">
        <v>3511</v>
      </c>
    </row>
    <row r="1278" customFormat="false" ht="16.4" hidden="false" customHeight="false" outlineLevel="0" collapsed="false">
      <c r="A1278" s="1" t="s">
        <v>1</v>
      </c>
      <c r="B1278" s="1" t="s">
        <v>2800</v>
      </c>
      <c r="C1278" s="1" t="s">
        <v>43</v>
      </c>
      <c r="D1278" s="1" t="s">
        <v>71</v>
      </c>
      <c r="E1278" s="1" t="s">
        <v>78</v>
      </c>
      <c r="F1278" s="1" t="s">
        <v>3499</v>
      </c>
      <c r="G1278" s="1" t="s">
        <v>3500</v>
      </c>
      <c r="H1278" s="1"/>
      <c r="I1278" s="5" t="s">
        <v>3858</v>
      </c>
      <c r="J1278" s="1" t="str">
        <f aca="false">+_xlfn.CONCAT(B1278:C1278)</f>
        <v>MexicoSodimac</v>
      </c>
      <c r="K1278" s="1" t="s">
        <v>3511</v>
      </c>
    </row>
    <row r="1279" customFormat="false" ht="16.4" hidden="false" customHeight="false" outlineLevel="0" collapsed="false">
      <c r="A1279" s="1" t="s">
        <v>1</v>
      </c>
      <c r="B1279" s="1" t="s">
        <v>2800</v>
      </c>
      <c r="C1279" s="1" t="s">
        <v>43</v>
      </c>
      <c r="D1279" s="1" t="s">
        <v>71</v>
      </c>
      <c r="E1279" s="1" t="s">
        <v>78</v>
      </c>
      <c r="F1279" s="1" t="s">
        <v>3499</v>
      </c>
      <c r="G1279" s="1" t="s">
        <v>3500</v>
      </c>
      <c r="H1279" s="1"/>
      <c r="I1279" s="5" t="s">
        <v>3859</v>
      </c>
      <c r="J1279" s="1" t="str">
        <f aca="false">+_xlfn.CONCAT(B1279:C1279)</f>
        <v>MexicoSodimac</v>
      </c>
      <c r="K1279" s="1" t="s">
        <v>3511</v>
      </c>
    </row>
    <row r="1280" customFormat="false" ht="16.4" hidden="false" customHeight="false" outlineLevel="0" collapsed="false">
      <c r="A1280" s="1" t="s">
        <v>1</v>
      </c>
      <c r="B1280" s="1" t="s">
        <v>2800</v>
      </c>
      <c r="C1280" s="1" t="s">
        <v>43</v>
      </c>
      <c r="D1280" s="1" t="s">
        <v>71</v>
      </c>
      <c r="E1280" s="1" t="s">
        <v>78</v>
      </c>
      <c r="F1280" s="1" t="s">
        <v>3499</v>
      </c>
      <c r="G1280" s="1" t="s">
        <v>3500</v>
      </c>
      <c r="H1280" s="1"/>
      <c r="I1280" s="5" t="s">
        <v>3860</v>
      </c>
      <c r="J1280" s="1" t="str">
        <f aca="false">+_xlfn.CONCAT(B1280:C1280)</f>
        <v>MexicoSodimac</v>
      </c>
      <c r="K1280" s="1" t="s">
        <v>3511</v>
      </c>
    </row>
    <row r="1281" customFormat="false" ht="16.4" hidden="false" customHeight="false" outlineLevel="0" collapsed="false">
      <c r="A1281" s="1" t="s">
        <v>1</v>
      </c>
      <c r="B1281" s="1" t="s">
        <v>2800</v>
      </c>
      <c r="C1281" s="1" t="s">
        <v>43</v>
      </c>
      <c r="D1281" s="1" t="s">
        <v>71</v>
      </c>
      <c r="E1281" s="1" t="s">
        <v>78</v>
      </c>
      <c r="F1281" s="1" t="s">
        <v>3499</v>
      </c>
      <c r="G1281" s="1" t="s">
        <v>3500</v>
      </c>
      <c r="H1281" s="1"/>
      <c r="I1281" s="5" t="s">
        <v>3861</v>
      </c>
      <c r="J1281" s="1" t="str">
        <f aca="false">+_xlfn.CONCAT(B1281:C1281)</f>
        <v>MexicoSodimac</v>
      </c>
      <c r="K1281" s="1" t="s">
        <v>3511</v>
      </c>
    </row>
    <row r="1282" customFormat="false" ht="16.4" hidden="false" customHeight="false" outlineLevel="0" collapsed="false">
      <c r="A1282" s="1" t="s">
        <v>1</v>
      </c>
      <c r="B1282" s="1" t="s">
        <v>2800</v>
      </c>
      <c r="C1282" s="1" t="s">
        <v>43</v>
      </c>
      <c r="D1282" s="1" t="s">
        <v>71</v>
      </c>
      <c r="E1282" s="1" t="s">
        <v>78</v>
      </c>
      <c r="F1282" s="1" t="s">
        <v>3499</v>
      </c>
      <c r="G1282" s="1" t="s">
        <v>3500</v>
      </c>
      <c r="H1282" s="1"/>
      <c r="I1282" s="5" t="s">
        <v>3862</v>
      </c>
      <c r="J1282" s="1" t="str">
        <f aca="false">+_xlfn.CONCAT(B1282:C1282)</f>
        <v>MexicoSodimac</v>
      </c>
      <c r="K1282" s="1" t="s">
        <v>3511</v>
      </c>
    </row>
    <row r="1283" customFormat="false" ht="16.4" hidden="false" customHeight="false" outlineLevel="0" collapsed="false">
      <c r="A1283" s="1" t="s">
        <v>1</v>
      </c>
      <c r="B1283" s="1" t="s">
        <v>2800</v>
      </c>
      <c r="C1283" s="1" t="s">
        <v>43</v>
      </c>
      <c r="D1283" s="1" t="s">
        <v>71</v>
      </c>
      <c r="E1283" s="1" t="s">
        <v>78</v>
      </c>
      <c r="F1283" s="1" t="s">
        <v>3499</v>
      </c>
      <c r="G1283" s="1" t="s">
        <v>3500</v>
      </c>
      <c r="H1283" s="1"/>
      <c r="I1283" s="5" t="s">
        <v>3863</v>
      </c>
      <c r="J1283" s="1" t="str">
        <f aca="false">+_xlfn.CONCAT(B1283:C1283)</f>
        <v>MexicoSodimac</v>
      </c>
      <c r="K1283" s="1" t="s">
        <v>3511</v>
      </c>
    </row>
    <row r="1284" customFormat="false" ht="16.4" hidden="false" customHeight="false" outlineLevel="0" collapsed="false">
      <c r="A1284" s="1" t="s">
        <v>1</v>
      </c>
      <c r="B1284" s="1" t="s">
        <v>2800</v>
      </c>
      <c r="C1284" s="1" t="s">
        <v>43</v>
      </c>
      <c r="D1284" s="1" t="s">
        <v>71</v>
      </c>
      <c r="E1284" s="1" t="s">
        <v>78</v>
      </c>
      <c r="F1284" s="1" t="s">
        <v>3499</v>
      </c>
      <c r="G1284" s="1" t="s">
        <v>3500</v>
      </c>
      <c r="H1284" s="1"/>
      <c r="I1284" s="5" t="s">
        <v>3864</v>
      </c>
      <c r="J1284" s="1" t="str">
        <f aca="false">+_xlfn.CONCAT(B1284:C1284)</f>
        <v>MexicoSodimac</v>
      </c>
      <c r="K1284" s="1" t="s">
        <v>3511</v>
      </c>
    </row>
    <row r="1285" customFormat="false" ht="16.4" hidden="false" customHeight="false" outlineLevel="0" collapsed="false">
      <c r="A1285" s="1" t="s">
        <v>1</v>
      </c>
      <c r="B1285" s="1" t="s">
        <v>2800</v>
      </c>
      <c r="C1285" s="1" t="s">
        <v>43</v>
      </c>
      <c r="D1285" s="1" t="s">
        <v>71</v>
      </c>
      <c r="E1285" s="1" t="s">
        <v>78</v>
      </c>
      <c r="F1285" s="1" t="s">
        <v>3499</v>
      </c>
      <c r="G1285" s="1" t="s">
        <v>3500</v>
      </c>
      <c r="H1285" s="1"/>
      <c r="I1285" s="5" t="s">
        <v>3865</v>
      </c>
      <c r="J1285" s="1" t="str">
        <f aca="false">+_xlfn.CONCAT(B1285:C1285)</f>
        <v>MexicoSodimac</v>
      </c>
      <c r="K1285" s="1" t="s">
        <v>3511</v>
      </c>
    </row>
    <row r="1286" customFormat="false" ht="16.4" hidden="false" customHeight="false" outlineLevel="0" collapsed="false">
      <c r="A1286" s="1" t="s">
        <v>1</v>
      </c>
      <c r="B1286" s="1" t="s">
        <v>2800</v>
      </c>
      <c r="C1286" s="1" t="s">
        <v>43</v>
      </c>
      <c r="D1286" s="1" t="s">
        <v>71</v>
      </c>
      <c r="E1286" s="1" t="s">
        <v>78</v>
      </c>
      <c r="F1286" s="1" t="s">
        <v>3499</v>
      </c>
      <c r="G1286" s="1" t="s">
        <v>3500</v>
      </c>
      <c r="H1286" s="1"/>
      <c r="I1286" s="5" t="s">
        <v>3866</v>
      </c>
      <c r="J1286" s="1" t="str">
        <f aca="false">+_xlfn.CONCAT(B1286:C1286)</f>
        <v>MexicoSodimac</v>
      </c>
      <c r="K1286" s="1" t="s">
        <v>3511</v>
      </c>
    </row>
    <row r="1287" customFormat="false" ht="16.4" hidden="false" customHeight="false" outlineLevel="0" collapsed="false">
      <c r="A1287" s="1" t="s">
        <v>1</v>
      </c>
      <c r="B1287" s="1" t="s">
        <v>2800</v>
      </c>
      <c r="C1287" s="1" t="s">
        <v>43</v>
      </c>
      <c r="D1287" s="1" t="s">
        <v>71</v>
      </c>
      <c r="E1287" s="1" t="s">
        <v>78</v>
      </c>
      <c r="F1287" s="1" t="s">
        <v>3499</v>
      </c>
      <c r="G1287" s="1" t="s">
        <v>3500</v>
      </c>
      <c r="H1287" s="1"/>
      <c r="I1287" s="5" t="s">
        <v>3867</v>
      </c>
      <c r="J1287" s="1" t="str">
        <f aca="false">+_xlfn.CONCAT(B1287:C1287)</f>
        <v>MexicoSodimac</v>
      </c>
      <c r="K1287" s="1" t="s">
        <v>3511</v>
      </c>
    </row>
    <row r="1288" customFormat="false" ht="16.4" hidden="false" customHeight="false" outlineLevel="0" collapsed="false">
      <c r="A1288" s="1" t="s">
        <v>1</v>
      </c>
      <c r="B1288" s="1" t="s">
        <v>2800</v>
      </c>
      <c r="C1288" s="1" t="s">
        <v>43</v>
      </c>
      <c r="D1288" s="1" t="s">
        <v>71</v>
      </c>
      <c r="E1288" s="1" t="s">
        <v>78</v>
      </c>
      <c r="F1288" s="1" t="s">
        <v>3499</v>
      </c>
      <c r="G1288" s="1" t="s">
        <v>3500</v>
      </c>
      <c r="H1288" s="1"/>
      <c r="I1288" s="5" t="s">
        <v>3868</v>
      </c>
      <c r="J1288" s="1" t="str">
        <f aca="false">+_xlfn.CONCAT(B1288:C1288)</f>
        <v>MexicoSodimac</v>
      </c>
      <c r="K1288" s="1" t="s">
        <v>3511</v>
      </c>
    </row>
    <row r="1289" customFormat="false" ht="16.4" hidden="false" customHeight="false" outlineLevel="0" collapsed="false">
      <c r="A1289" s="1" t="s">
        <v>1</v>
      </c>
      <c r="B1289" s="1" t="s">
        <v>2800</v>
      </c>
      <c r="C1289" s="1" t="s">
        <v>43</v>
      </c>
      <c r="D1289" s="1" t="s">
        <v>71</v>
      </c>
      <c r="E1289" s="1" t="s">
        <v>78</v>
      </c>
      <c r="F1289" s="1" t="s">
        <v>3499</v>
      </c>
      <c r="G1289" s="1" t="s">
        <v>3500</v>
      </c>
      <c r="H1289" s="1"/>
      <c r="I1289" s="5" t="s">
        <v>3869</v>
      </c>
      <c r="J1289" s="1" t="str">
        <f aca="false">+_xlfn.CONCAT(B1289:C1289)</f>
        <v>MexicoSodimac</v>
      </c>
      <c r="K1289" s="1" t="s">
        <v>3511</v>
      </c>
    </row>
    <row r="1290" customFormat="false" ht="16.4" hidden="false" customHeight="false" outlineLevel="0" collapsed="false">
      <c r="A1290" s="1" t="s">
        <v>1</v>
      </c>
      <c r="B1290" s="1" t="s">
        <v>2800</v>
      </c>
      <c r="C1290" s="1" t="s">
        <v>43</v>
      </c>
      <c r="D1290" s="1" t="s">
        <v>71</v>
      </c>
      <c r="E1290" s="1" t="s">
        <v>78</v>
      </c>
      <c r="F1290" s="1" t="s">
        <v>3499</v>
      </c>
      <c r="G1290" s="1" t="s">
        <v>3500</v>
      </c>
      <c r="H1290" s="1"/>
      <c r="I1290" s="5" t="s">
        <v>3870</v>
      </c>
      <c r="J1290" s="1" t="str">
        <f aca="false">+_xlfn.CONCAT(B1290:C1290)</f>
        <v>MexicoSodimac</v>
      </c>
      <c r="K1290" s="1" t="s">
        <v>3511</v>
      </c>
    </row>
    <row r="1291" customFormat="false" ht="16.4" hidden="false" customHeight="false" outlineLevel="0" collapsed="false">
      <c r="A1291" s="1" t="s">
        <v>1</v>
      </c>
      <c r="B1291" s="1" t="s">
        <v>2800</v>
      </c>
      <c r="C1291" s="1" t="s">
        <v>43</v>
      </c>
      <c r="D1291" s="1" t="s">
        <v>71</v>
      </c>
      <c r="E1291" s="1" t="s">
        <v>78</v>
      </c>
      <c r="F1291" s="1" t="s">
        <v>3499</v>
      </c>
      <c r="G1291" s="1" t="s">
        <v>3500</v>
      </c>
      <c r="H1291" s="1"/>
      <c r="I1291" s="5" t="s">
        <v>3871</v>
      </c>
      <c r="J1291" s="1" t="str">
        <f aca="false">+_xlfn.CONCAT(B1291:C1291)</f>
        <v>MexicoSodimac</v>
      </c>
      <c r="K1291" s="1" t="s">
        <v>3511</v>
      </c>
    </row>
    <row r="1292" customFormat="false" ht="16.4" hidden="false" customHeight="false" outlineLevel="0" collapsed="false">
      <c r="A1292" s="1" t="s">
        <v>1</v>
      </c>
      <c r="B1292" s="1" t="s">
        <v>2800</v>
      </c>
      <c r="C1292" s="1" t="s">
        <v>43</v>
      </c>
      <c r="D1292" s="1" t="s">
        <v>71</v>
      </c>
      <c r="E1292" s="1" t="s">
        <v>78</v>
      </c>
      <c r="F1292" s="1" t="s">
        <v>3499</v>
      </c>
      <c r="G1292" s="1" t="s">
        <v>3500</v>
      </c>
      <c r="H1292" s="1"/>
      <c r="I1292" s="5" t="s">
        <v>3872</v>
      </c>
      <c r="J1292" s="1" t="str">
        <f aca="false">+_xlfn.CONCAT(B1292:C1292)</f>
        <v>MexicoSodimac</v>
      </c>
      <c r="K1292" s="1" t="s">
        <v>3511</v>
      </c>
    </row>
    <row r="1293" customFormat="false" ht="16.4" hidden="false" customHeight="false" outlineLevel="0" collapsed="false">
      <c r="A1293" s="1" t="s">
        <v>1</v>
      </c>
      <c r="B1293" s="1" t="s">
        <v>2800</v>
      </c>
      <c r="C1293" s="1" t="s">
        <v>43</v>
      </c>
      <c r="D1293" s="1" t="s">
        <v>71</v>
      </c>
      <c r="E1293" s="1" t="s">
        <v>78</v>
      </c>
      <c r="F1293" s="1" t="s">
        <v>3499</v>
      </c>
      <c r="G1293" s="1" t="s">
        <v>3500</v>
      </c>
      <c r="H1293" s="1"/>
      <c r="I1293" s="5" t="s">
        <v>3873</v>
      </c>
      <c r="J1293" s="1" t="str">
        <f aca="false">+_xlfn.CONCAT(B1293:C1293)</f>
        <v>MexicoSodimac</v>
      </c>
      <c r="K1293" s="1" t="s">
        <v>3511</v>
      </c>
    </row>
    <row r="1294" customFormat="false" ht="16.4" hidden="false" customHeight="false" outlineLevel="0" collapsed="false">
      <c r="A1294" s="1" t="s">
        <v>1</v>
      </c>
      <c r="B1294" s="1" t="s">
        <v>2800</v>
      </c>
      <c r="C1294" s="1" t="s">
        <v>43</v>
      </c>
      <c r="D1294" s="1" t="s">
        <v>71</v>
      </c>
      <c r="E1294" s="1" t="s">
        <v>78</v>
      </c>
      <c r="F1294" s="1" t="s">
        <v>3499</v>
      </c>
      <c r="G1294" s="1" t="s">
        <v>3500</v>
      </c>
      <c r="H1294" s="1"/>
      <c r="I1294" s="5" t="s">
        <v>3874</v>
      </c>
      <c r="J1294" s="1" t="str">
        <f aca="false">+_xlfn.CONCAT(B1294:C1294)</f>
        <v>MexicoSodimac</v>
      </c>
      <c r="K1294" s="1" t="s">
        <v>3511</v>
      </c>
    </row>
    <row r="1295" customFormat="false" ht="16.4" hidden="false" customHeight="false" outlineLevel="0" collapsed="false">
      <c r="A1295" s="1" t="s">
        <v>1</v>
      </c>
      <c r="B1295" s="1" t="s">
        <v>2800</v>
      </c>
      <c r="C1295" s="1" t="s">
        <v>43</v>
      </c>
      <c r="D1295" s="1" t="s">
        <v>71</v>
      </c>
      <c r="E1295" s="1" t="s">
        <v>78</v>
      </c>
      <c r="F1295" s="1" t="s">
        <v>3499</v>
      </c>
      <c r="G1295" s="1" t="s">
        <v>3500</v>
      </c>
      <c r="H1295" s="1"/>
      <c r="I1295" s="5" t="s">
        <v>3875</v>
      </c>
      <c r="J1295" s="1" t="str">
        <f aca="false">+_xlfn.CONCAT(B1295:C1295)</f>
        <v>MexicoSodimac</v>
      </c>
      <c r="K1295" s="1" t="s">
        <v>3511</v>
      </c>
    </row>
    <row r="1296" customFormat="false" ht="15" hidden="false" customHeight="false" outlineLevel="0" collapsed="false">
      <c r="A1296" s="1" t="s">
        <v>1</v>
      </c>
      <c r="B1296" s="1" t="s">
        <v>2800</v>
      </c>
      <c r="C1296" s="1" t="s">
        <v>24</v>
      </c>
      <c r="D1296" s="1" t="s">
        <v>75</v>
      </c>
      <c r="E1296" s="1" t="s">
        <v>78</v>
      </c>
      <c r="F1296" s="1" t="s">
        <v>3499</v>
      </c>
      <c r="G1296" s="1" t="s">
        <v>3500</v>
      </c>
      <c r="H1296" s="1"/>
      <c r="I1296" s="1" t="s">
        <v>3175</v>
      </c>
      <c r="J1296" s="1" t="str">
        <f aca="false">+_xlfn.CONCAT(B1296:C1296)</f>
        <v>MexicoStanley</v>
      </c>
      <c r="K1296" s="1" t="n">
        <f aca="false">+IF(J1296=J1295,"",1)</f>
        <v>1</v>
      </c>
    </row>
    <row r="1297" customFormat="false" ht="15" hidden="false" customHeight="false" outlineLevel="0" collapsed="false">
      <c r="A1297" s="1" t="s">
        <v>1</v>
      </c>
      <c r="B1297" s="1" t="s">
        <v>2800</v>
      </c>
      <c r="C1297" s="1" t="s">
        <v>24</v>
      </c>
      <c r="D1297" s="1" t="s">
        <v>75</v>
      </c>
      <c r="E1297" s="1" t="s">
        <v>78</v>
      </c>
      <c r="F1297" s="1" t="s">
        <v>3499</v>
      </c>
      <c r="G1297" s="1" t="s">
        <v>3500</v>
      </c>
      <c r="H1297" s="1"/>
      <c r="I1297" s="1" t="s">
        <v>3178</v>
      </c>
      <c r="J1297" s="1" t="str">
        <f aca="false">+_xlfn.CONCAT(B1297:C1297)</f>
        <v>MexicoStanley</v>
      </c>
      <c r="K1297" s="1" t="s">
        <v>3511</v>
      </c>
    </row>
    <row r="1298" customFormat="false" ht="15" hidden="false" customHeight="false" outlineLevel="0" collapsed="false">
      <c r="A1298" s="1" t="s">
        <v>1</v>
      </c>
      <c r="B1298" s="1" t="s">
        <v>2800</v>
      </c>
      <c r="C1298" s="1" t="s">
        <v>24</v>
      </c>
      <c r="D1298" s="1" t="s">
        <v>75</v>
      </c>
      <c r="E1298" s="1" t="s">
        <v>78</v>
      </c>
      <c r="F1298" s="1" t="s">
        <v>3499</v>
      </c>
      <c r="G1298" s="1" t="s">
        <v>3500</v>
      </c>
      <c r="H1298" s="1"/>
      <c r="I1298" s="1" t="s">
        <v>3181</v>
      </c>
      <c r="J1298" s="1" t="str">
        <f aca="false">+_xlfn.CONCAT(B1298:C1298)</f>
        <v>MexicoStanley</v>
      </c>
      <c r="K1298" s="1" t="s">
        <v>3511</v>
      </c>
    </row>
    <row r="1299" customFormat="false" ht="15" hidden="false" customHeight="false" outlineLevel="0" collapsed="false">
      <c r="A1299" s="1" t="s">
        <v>1</v>
      </c>
      <c r="B1299" s="1" t="s">
        <v>2800</v>
      </c>
      <c r="C1299" s="1" t="s">
        <v>24</v>
      </c>
      <c r="D1299" s="1" t="s">
        <v>75</v>
      </c>
      <c r="E1299" s="1" t="s">
        <v>78</v>
      </c>
      <c r="F1299" s="1" t="s">
        <v>3499</v>
      </c>
      <c r="G1299" s="1" t="s">
        <v>3500</v>
      </c>
      <c r="H1299" s="1"/>
      <c r="I1299" s="1" t="s">
        <v>3184</v>
      </c>
      <c r="J1299" s="1" t="str">
        <f aca="false">+_xlfn.CONCAT(B1299:C1299)</f>
        <v>MexicoStanley</v>
      </c>
      <c r="K1299" s="1" t="s">
        <v>3511</v>
      </c>
    </row>
    <row r="1300" customFormat="false" ht="15" hidden="false" customHeight="false" outlineLevel="0" collapsed="false">
      <c r="A1300" s="1" t="s">
        <v>1</v>
      </c>
      <c r="B1300" s="1" t="s">
        <v>2800</v>
      </c>
      <c r="C1300" s="1" t="s">
        <v>24</v>
      </c>
      <c r="D1300" s="1" t="s">
        <v>75</v>
      </c>
      <c r="E1300" s="1" t="s">
        <v>78</v>
      </c>
      <c r="F1300" s="1" t="s">
        <v>3499</v>
      </c>
      <c r="G1300" s="1" t="s">
        <v>3500</v>
      </c>
      <c r="H1300" s="1"/>
      <c r="I1300" s="1" t="s">
        <v>3187</v>
      </c>
      <c r="J1300" s="1" t="str">
        <f aca="false">+_xlfn.CONCAT(B1300:C1300)</f>
        <v>MexicoStanley</v>
      </c>
      <c r="K1300" s="1" t="s">
        <v>3511</v>
      </c>
    </row>
    <row r="1301" customFormat="false" ht="15" hidden="false" customHeight="false" outlineLevel="0" collapsed="false">
      <c r="A1301" s="1" t="s">
        <v>1</v>
      </c>
      <c r="B1301" s="1" t="s">
        <v>2800</v>
      </c>
      <c r="C1301" s="1" t="s">
        <v>24</v>
      </c>
      <c r="D1301" s="1" t="s">
        <v>75</v>
      </c>
      <c r="E1301" s="1" t="s">
        <v>78</v>
      </c>
      <c r="F1301" s="1" t="s">
        <v>3499</v>
      </c>
      <c r="G1301" s="1" t="s">
        <v>3500</v>
      </c>
      <c r="H1301" s="1"/>
      <c r="I1301" s="1" t="s">
        <v>3190</v>
      </c>
      <c r="J1301" s="1" t="str">
        <f aca="false">+_xlfn.CONCAT(B1301:C1301)</f>
        <v>MexicoStanley</v>
      </c>
      <c r="K1301" s="1" t="s">
        <v>3511</v>
      </c>
    </row>
    <row r="1302" customFormat="false" ht="15" hidden="false" customHeight="false" outlineLevel="0" collapsed="false">
      <c r="A1302" s="1" t="s">
        <v>5</v>
      </c>
      <c r="B1302" s="1" t="s">
        <v>3193</v>
      </c>
      <c r="C1302" s="1" t="s">
        <v>13</v>
      </c>
      <c r="D1302" s="1" t="s">
        <v>75</v>
      </c>
      <c r="E1302" s="1" t="s">
        <v>78</v>
      </c>
      <c r="F1302" s="1" t="s">
        <v>3499</v>
      </c>
      <c r="G1302" s="1" t="s">
        <v>3500</v>
      </c>
      <c r="H1302" s="1"/>
      <c r="I1302" s="1" t="s">
        <v>3195</v>
      </c>
      <c r="J1302" s="1" t="str">
        <f aca="false">+_xlfn.CONCAT(B1302:C1302)</f>
        <v>PeruBlack &amp; Decker</v>
      </c>
      <c r="K1302" s="1" t="n">
        <f aca="false">+IF(J1302=J1301,"",1)</f>
        <v>1</v>
      </c>
    </row>
    <row r="1303" customFormat="false" ht="15" hidden="false" customHeight="false" outlineLevel="0" collapsed="false">
      <c r="A1303" s="1" t="s">
        <v>5</v>
      </c>
      <c r="B1303" s="1" t="s">
        <v>3193</v>
      </c>
      <c r="C1303" s="1" t="s">
        <v>13</v>
      </c>
      <c r="D1303" s="1" t="s">
        <v>75</v>
      </c>
      <c r="E1303" s="1" t="s">
        <v>78</v>
      </c>
      <c r="F1303" s="1" t="s">
        <v>3499</v>
      </c>
      <c r="G1303" s="1" t="s">
        <v>3500</v>
      </c>
      <c r="H1303" s="1"/>
      <c r="I1303" s="1" t="s">
        <v>3198</v>
      </c>
      <c r="J1303" s="1" t="str">
        <f aca="false">+_xlfn.CONCAT(B1303:C1303)</f>
        <v>PeruBlack &amp; Decker</v>
      </c>
      <c r="K1303" s="1" t="s">
        <v>3511</v>
      </c>
    </row>
    <row r="1304" customFormat="false" ht="15" hidden="false" customHeight="false" outlineLevel="0" collapsed="false">
      <c r="A1304" s="1" t="s">
        <v>5</v>
      </c>
      <c r="B1304" s="1" t="s">
        <v>3193</v>
      </c>
      <c r="C1304" s="1" t="s">
        <v>16</v>
      </c>
      <c r="D1304" s="1" t="s">
        <v>75</v>
      </c>
      <c r="E1304" s="1" t="s">
        <v>78</v>
      </c>
      <c r="F1304" s="1" t="s">
        <v>3499</v>
      </c>
      <c r="G1304" s="1" t="s">
        <v>3500</v>
      </c>
      <c r="H1304" s="1"/>
      <c r="I1304" s="1" t="s">
        <v>3202</v>
      </c>
      <c r="J1304" s="1" t="str">
        <f aca="false">+_xlfn.CONCAT(B1304:C1304)</f>
        <v>PeruDewalt</v>
      </c>
      <c r="K1304" s="1" t="n">
        <f aca="false">+IF(J1304=J1303,"",1)</f>
        <v>1</v>
      </c>
    </row>
    <row r="1305" customFormat="false" ht="15" hidden="false" customHeight="false" outlineLevel="0" collapsed="false">
      <c r="A1305" s="1" t="s">
        <v>5</v>
      </c>
      <c r="B1305" s="1" t="s">
        <v>3193</v>
      </c>
      <c r="C1305" s="1" t="s">
        <v>16</v>
      </c>
      <c r="D1305" s="1" t="s">
        <v>75</v>
      </c>
      <c r="E1305" s="1" t="s">
        <v>78</v>
      </c>
      <c r="F1305" s="1" t="s">
        <v>3499</v>
      </c>
      <c r="G1305" s="1" t="s">
        <v>3500</v>
      </c>
      <c r="H1305" s="1"/>
      <c r="I1305" s="1" t="s">
        <v>3205</v>
      </c>
      <c r="J1305" s="1" t="str">
        <f aca="false">+_xlfn.CONCAT(B1305:C1305)</f>
        <v>PeruDewalt</v>
      </c>
      <c r="K1305" s="1" t="s">
        <v>3511</v>
      </c>
    </row>
    <row r="1306" customFormat="false" ht="15" hidden="false" customHeight="false" outlineLevel="0" collapsed="false">
      <c r="A1306" s="1" t="s">
        <v>5</v>
      </c>
      <c r="B1306" s="1" t="s">
        <v>3193</v>
      </c>
      <c r="C1306" s="1" t="s">
        <v>16</v>
      </c>
      <c r="D1306" s="1" t="s">
        <v>75</v>
      </c>
      <c r="E1306" s="1" t="s">
        <v>78</v>
      </c>
      <c r="F1306" s="1" t="s">
        <v>3499</v>
      </c>
      <c r="G1306" s="1" t="s">
        <v>3500</v>
      </c>
      <c r="H1306" s="1"/>
      <c r="I1306" s="1" t="s">
        <v>3208</v>
      </c>
      <c r="J1306" s="1" t="str">
        <f aca="false">+_xlfn.CONCAT(B1306:C1306)</f>
        <v>PeruDewalt</v>
      </c>
      <c r="K1306" s="1" t="s">
        <v>3511</v>
      </c>
    </row>
    <row r="1307" customFormat="false" ht="15" hidden="false" customHeight="false" outlineLevel="0" collapsed="false">
      <c r="A1307" s="1" t="s">
        <v>5</v>
      </c>
      <c r="B1307" s="1" t="s">
        <v>3193</v>
      </c>
      <c r="C1307" s="1" t="s">
        <v>16</v>
      </c>
      <c r="D1307" s="1" t="s">
        <v>75</v>
      </c>
      <c r="E1307" s="1" t="s">
        <v>78</v>
      </c>
      <c r="F1307" s="1" t="s">
        <v>3499</v>
      </c>
      <c r="G1307" s="1" t="s">
        <v>3500</v>
      </c>
      <c r="H1307" s="1"/>
      <c r="I1307" s="1" t="s">
        <v>3211</v>
      </c>
      <c r="J1307" s="1" t="str">
        <f aca="false">+_xlfn.CONCAT(B1307:C1307)</f>
        <v>PeruDewalt</v>
      </c>
      <c r="K1307" s="1" t="s">
        <v>3511</v>
      </c>
    </row>
    <row r="1308" customFormat="false" ht="15" hidden="false" customHeight="false" outlineLevel="0" collapsed="false">
      <c r="A1308" s="1" t="s">
        <v>5</v>
      </c>
      <c r="B1308" s="1" t="s">
        <v>3193</v>
      </c>
      <c r="C1308" s="1" t="s">
        <v>16</v>
      </c>
      <c r="D1308" s="1" t="s">
        <v>75</v>
      </c>
      <c r="E1308" s="1" t="s">
        <v>78</v>
      </c>
      <c r="F1308" s="1" t="s">
        <v>3499</v>
      </c>
      <c r="G1308" s="1" t="s">
        <v>3500</v>
      </c>
      <c r="H1308" s="1"/>
      <c r="I1308" s="1" t="s">
        <v>3214</v>
      </c>
      <c r="J1308" s="1" t="str">
        <f aca="false">+_xlfn.CONCAT(B1308:C1308)</f>
        <v>PeruDewalt</v>
      </c>
      <c r="K1308" s="1" t="s">
        <v>3511</v>
      </c>
    </row>
    <row r="1309" customFormat="false" ht="15" hidden="false" customHeight="false" outlineLevel="0" collapsed="false">
      <c r="A1309" s="1" t="s">
        <v>5</v>
      </c>
      <c r="B1309" s="1" t="s">
        <v>3193</v>
      </c>
      <c r="C1309" s="1" t="s">
        <v>55</v>
      </c>
      <c r="D1309" s="1" t="s">
        <v>71</v>
      </c>
      <c r="E1309" s="1" t="s">
        <v>78</v>
      </c>
      <c r="F1309" s="1" t="s">
        <v>3499</v>
      </c>
      <c r="G1309" s="1" t="s">
        <v>3500</v>
      </c>
      <c r="H1309" s="1"/>
      <c r="I1309" s="1" t="s">
        <v>3250</v>
      </c>
      <c r="J1309" s="1" t="str">
        <f aca="false">+_xlfn.CONCAT(B1309:C1309)</f>
        <v>PeruGMR</v>
      </c>
      <c r="K1309" s="1" t="n">
        <f aca="false">+IF(J1309=J1308,"",1)</f>
        <v>1</v>
      </c>
    </row>
    <row r="1310" customFormat="false" ht="15" hidden="false" customHeight="false" outlineLevel="0" collapsed="false">
      <c r="A1310" s="1" t="s">
        <v>5</v>
      </c>
      <c r="B1310" s="1" t="s">
        <v>3193</v>
      </c>
      <c r="C1310" s="1" t="s">
        <v>55</v>
      </c>
      <c r="D1310" s="1" t="s">
        <v>71</v>
      </c>
      <c r="E1310" s="1" t="s">
        <v>78</v>
      </c>
      <c r="F1310" s="1" t="s">
        <v>3499</v>
      </c>
      <c r="G1310" s="1" t="s">
        <v>3500</v>
      </c>
      <c r="H1310" s="1"/>
      <c r="I1310" s="1" t="s">
        <v>3220</v>
      </c>
      <c r="J1310" s="1" t="str">
        <f aca="false">+_xlfn.CONCAT(B1310:C1310)</f>
        <v>PeruGMR</v>
      </c>
      <c r="K1310" s="1" t="s">
        <v>3511</v>
      </c>
    </row>
    <row r="1311" customFormat="false" ht="15" hidden="false" customHeight="false" outlineLevel="0" collapsed="false">
      <c r="A1311" s="1" t="s">
        <v>5</v>
      </c>
      <c r="B1311" s="1" t="s">
        <v>3193</v>
      </c>
      <c r="C1311" s="1" t="s">
        <v>55</v>
      </c>
      <c r="D1311" s="1" t="s">
        <v>71</v>
      </c>
      <c r="E1311" s="1" t="s">
        <v>78</v>
      </c>
      <c r="F1311" s="1" t="s">
        <v>3499</v>
      </c>
      <c r="G1311" s="1" t="s">
        <v>3500</v>
      </c>
      <c r="H1311" s="1"/>
      <c r="I1311" s="1" t="s">
        <v>3252</v>
      </c>
      <c r="J1311" s="1" t="str">
        <f aca="false">+_xlfn.CONCAT(B1311:C1311)</f>
        <v>PeruGMR</v>
      </c>
      <c r="K1311" s="1" t="s">
        <v>3511</v>
      </c>
    </row>
    <row r="1312" customFormat="false" ht="15" hidden="false" customHeight="false" outlineLevel="0" collapsed="false">
      <c r="A1312" s="1" t="s">
        <v>5</v>
      </c>
      <c r="B1312" s="1" t="s">
        <v>3193</v>
      </c>
      <c r="C1312" s="1" t="s">
        <v>55</v>
      </c>
      <c r="D1312" s="1" t="s">
        <v>71</v>
      </c>
      <c r="E1312" s="1" t="s">
        <v>78</v>
      </c>
      <c r="F1312" s="1" t="s">
        <v>3499</v>
      </c>
      <c r="G1312" s="1" t="s">
        <v>3500</v>
      </c>
      <c r="H1312" s="1"/>
      <c r="I1312" s="1" t="s">
        <v>3222</v>
      </c>
      <c r="J1312" s="1" t="str">
        <f aca="false">+_xlfn.CONCAT(B1312:C1312)</f>
        <v>PeruGMR</v>
      </c>
      <c r="K1312" s="1" t="s">
        <v>3511</v>
      </c>
    </row>
    <row r="1313" customFormat="false" ht="15" hidden="false" customHeight="false" outlineLevel="0" collapsed="false">
      <c r="A1313" s="1" t="s">
        <v>5</v>
      </c>
      <c r="B1313" s="1" t="s">
        <v>3193</v>
      </c>
      <c r="C1313" s="1" t="s">
        <v>55</v>
      </c>
      <c r="D1313" s="1" t="s">
        <v>71</v>
      </c>
      <c r="E1313" s="1" t="s">
        <v>78</v>
      </c>
      <c r="F1313" s="1" t="s">
        <v>3499</v>
      </c>
      <c r="G1313" s="1" t="s">
        <v>3500</v>
      </c>
      <c r="H1313" s="1"/>
      <c r="I1313" s="1" t="s">
        <v>3224</v>
      </c>
      <c r="J1313" s="1" t="str">
        <f aca="false">+_xlfn.CONCAT(B1313:C1313)</f>
        <v>PeruGMR</v>
      </c>
      <c r="K1313" s="1" t="s">
        <v>3511</v>
      </c>
    </row>
    <row r="1314" customFormat="false" ht="15" hidden="false" customHeight="false" outlineLevel="0" collapsed="false">
      <c r="A1314" s="1" t="s">
        <v>5</v>
      </c>
      <c r="B1314" s="1" t="s">
        <v>3193</v>
      </c>
      <c r="C1314" s="1" t="s">
        <v>55</v>
      </c>
      <c r="D1314" s="1" t="s">
        <v>71</v>
      </c>
      <c r="E1314" s="1" t="s">
        <v>78</v>
      </c>
      <c r="F1314" s="1" t="s">
        <v>3499</v>
      </c>
      <c r="G1314" s="1" t="s">
        <v>3500</v>
      </c>
      <c r="H1314" s="1"/>
      <c r="I1314" s="1" t="s">
        <v>3226</v>
      </c>
      <c r="J1314" s="1" t="str">
        <f aca="false">+_xlfn.CONCAT(B1314:C1314)</f>
        <v>PeruGMR</v>
      </c>
      <c r="K1314" s="1" t="s">
        <v>3511</v>
      </c>
    </row>
    <row r="1315" customFormat="false" ht="15" hidden="false" customHeight="false" outlineLevel="0" collapsed="false">
      <c r="A1315" s="1" t="s">
        <v>5</v>
      </c>
      <c r="B1315" s="1" t="s">
        <v>3193</v>
      </c>
      <c r="C1315" s="1" t="s">
        <v>55</v>
      </c>
      <c r="D1315" s="1" t="s">
        <v>71</v>
      </c>
      <c r="E1315" s="1" t="s">
        <v>78</v>
      </c>
      <c r="F1315" s="1" t="s">
        <v>3499</v>
      </c>
      <c r="G1315" s="1" t="s">
        <v>3500</v>
      </c>
      <c r="H1315" s="1"/>
      <c r="I1315" s="1" t="s">
        <v>3228</v>
      </c>
      <c r="J1315" s="1" t="str">
        <f aca="false">+_xlfn.CONCAT(B1315:C1315)</f>
        <v>PeruGMR</v>
      </c>
      <c r="K1315" s="1" t="s">
        <v>3511</v>
      </c>
    </row>
    <row r="1316" customFormat="false" ht="15" hidden="false" customHeight="false" outlineLevel="0" collapsed="false">
      <c r="A1316" s="1" t="s">
        <v>5</v>
      </c>
      <c r="B1316" s="1" t="s">
        <v>3193</v>
      </c>
      <c r="C1316" s="1" t="s">
        <v>55</v>
      </c>
      <c r="D1316" s="1" t="s">
        <v>71</v>
      </c>
      <c r="E1316" s="1" t="s">
        <v>78</v>
      </c>
      <c r="F1316" s="1" t="s">
        <v>3499</v>
      </c>
      <c r="G1316" s="1" t="s">
        <v>3500</v>
      </c>
      <c r="H1316" s="1"/>
      <c r="I1316" s="1" t="s">
        <v>3230</v>
      </c>
      <c r="J1316" s="1" t="str">
        <f aca="false">+_xlfn.CONCAT(B1316:C1316)</f>
        <v>PeruGMR</v>
      </c>
      <c r="K1316" s="1" t="s">
        <v>3511</v>
      </c>
    </row>
    <row r="1317" customFormat="false" ht="15" hidden="false" customHeight="false" outlineLevel="0" collapsed="false">
      <c r="A1317" s="1" t="s">
        <v>5</v>
      </c>
      <c r="B1317" s="1" t="s">
        <v>3193</v>
      </c>
      <c r="C1317" s="1" t="s">
        <v>55</v>
      </c>
      <c r="D1317" s="1" t="s">
        <v>71</v>
      </c>
      <c r="E1317" s="1" t="s">
        <v>78</v>
      </c>
      <c r="F1317" s="1" t="s">
        <v>3499</v>
      </c>
      <c r="G1317" s="1" t="s">
        <v>3500</v>
      </c>
      <c r="H1317" s="1"/>
      <c r="I1317" s="1" t="s">
        <v>3254</v>
      </c>
      <c r="J1317" s="1" t="str">
        <f aca="false">+_xlfn.CONCAT(B1317:C1317)</f>
        <v>PeruGMR</v>
      </c>
      <c r="K1317" s="1" t="s">
        <v>3511</v>
      </c>
    </row>
    <row r="1318" customFormat="false" ht="15" hidden="false" customHeight="false" outlineLevel="0" collapsed="false">
      <c r="A1318" s="1" t="s">
        <v>5</v>
      </c>
      <c r="B1318" s="1" t="s">
        <v>3193</v>
      </c>
      <c r="C1318" s="1" t="s">
        <v>55</v>
      </c>
      <c r="D1318" s="1" t="s">
        <v>71</v>
      </c>
      <c r="E1318" s="1" t="s">
        <v>78</v>
      </c>
      <c r="F1318" s="1" t="s">
        <v>3499</v>
      </c>
      <c r="G1318" s="1" t="s">
        <v>3500</v>
      </c>
      <c r="H1318" s="1"/>
      <c r="I1318" s="1" t="s">
        <v>3232</v>
      </c>
      <c r="J1318" s="1" t="str">
        <f aca="false">+_xlfn.CONCAT(B1318:C1318)</f>
        <v>PeruGMR</v>
      </c>
      <c r="K1318" s="1" t="s">
        <v>3511</v>
      </c>
    </row>
    <row r="1319" customFormat="false" ht="15" hidden="false" customHeight="false" outlineLevel="0" collapsed="false">
      <c r="A1319" s="1" t="s">
        <v>5</v>
      </c>
      <c r="B1319" s="1" t="s">
        <v>3193</v>
      </c>
      <c r="C1319" s="1" t="s">
        <v>55</v>
      </c>
      <c r="D1319" s="1" t="s">
        <v>71</v>
      </c>
      <c r="E1319" s="1" t="s">
        <v>78</v>
      </c>
      <c r="F1319" s="1" t="s">
        <v>3499</v>
      </c>
      <c r="G1319" s="1" t="s">
        <v>3500</v>
      </c>
      <c r="H1319" s="1"/>
      <c r="I1319" s="1" t="s">
        <v>3234</v>
      </c>
      <c r="J1319" s="1" t="str">
        <f aca="false">+_xlfn.CONCAT(B1319:C1319)</f>
        <v>PeruGMR</v>
      </c>
      <c r="K1319" s="1" t="s">
        <v>3511</v>
      </c>
    </row>
    <row r="1320" customFormat="false" ht="15" hidden="false" customHeight="false" outlineLevel="0" collapsed="false">
      <c r="A1320" s="1" t="s">
        <v>5</v>
      </c>
      <c r="B1320" s="1" t="s">
        <v>3193</v>
      </c>
      <c r="C1320" s="1" t="s">
        <v>55</v>
      </c>
      <c r="D1320" s="1" t="s">
        <v>71</v>
      </c>
      <c r="E1320" s="1" t="s">
        <v>78</v>
      </c>
      <c r="F1320" s="1" t="s">
        <v>3499</v>
      </c>
      <c r="G1320" s="1" t="s">
        <v>3500</v>
      </c>
      <c r="H1320" s="1"/>
      <c r="I1320" s="1" t="s">
        <v>3236</v>
      </c>
      <c r="J1320" s="1" t="str">
        <f aca="false">+_xlfn.CONCAT(B1320:C1320)</f>
        <v>PeruGMR</v>
      </c>
      <c r="K1320" s="1" t="s">
        <v>3511</v>
      </c>
    </row>
    <row r="1321" customFormat="false" ht="15" hidden="false" customHeight="false" outlineLevel="0" collapsed="false">
      <c r="A1321" s="1" t="s">
        <v>5</v>
      </c>
      <c r="B1321" s="1" t="s">
        <v>3193</v>
      </c>
      <c r="C1321" s="1" t="s">
        <v>55</v>
      </c>
      <c r="D1321" s="1" t="s">
        <v>71</v>
      </c>
      <c r="E1321" s="1" t="s">
        <v>78</v>
      </c>
      <c r="F1321" s="1" t="s">
        <v>3499</v>
      </c>
      <c r="G1321" s="1" t="s">
        <v>3500</v>
      </c>
      <c r="H1321" s="1"/>
      <c r="I1321" s="1" t="s">
        <v>3256</v>
      </c>
      <c r="J1321" s="1" t="str">
        <f aca="false">+_xlfn.CONCAT(B1321:C1321)</f>
        <v>PeruGMR</v>
      </c>
      <c r="K1321" s="1" t="s">
        <v>3511</v>
      </c>
    </row>
    <row r="1322" customFormat="false" ht="15" hidden="false" customHeight="false" outlineLevel="0" collapsed="false">
      <c r="A1322" s="1" t="s">
        <v>5</v>
      </c>
      <c r="B1322" s="1" t="s">
        <v>3193</v>
      </c>
      <c r="C1322" s="1" t="s">
        <v>55</v>
      </c>
      <c r="D1322" s="1" t="s">
        <v>71</v>
      </c>
      <c r="E1322" s="1" t="s">
        <v>78</v>
      </c>
      <c r="F1322" s="1" t="s">
        <v>3499</v>
      </c>
      <c r="G1322" s="1" t="s">
        <v>3500</v>
      </c>
      <c r="H1322" s="1"/>
      <c r="I1322" s="1" t="s">
        <v>3258</v>
      </c>
      <c r="J1322" s="1" t="str">
        <f aca="false">+_xlfn.CONCAT(B1322:C1322)</f>
        <v>PeruGMR</v>
      </c>
      <c r="K1322" s="1" t="s">
        <v>3511</v>
      </c>
    </row>
    <row r="1323" customFormat="false" ht="15" hidden="false" customHeight="false" outlineLevel="0" collapsed="false">
      <c r="A1323" s="1" t="s">
        <v>5</v>
      </c>
      <c r="B1323" s="1" t="s">
        <v>3193</v>
      </c>
      <c r="C1323" s="1" t="s">
        <v>55</v>
      </c>
      <c r="D1323" s="1" t="s">
        <v>71</v>
      </c>
      <c r="E1323" s="1" t="s">
        <v>78</v>
      </c>
      <c r="F1323" s="1" t="s">
        <v>3499</v>
      </c>
      <c r="G1323" s="1" t="s">
        <v>3500</v>
      </c>
      <c r="H1323" s="1"/>
      <c r="I1323" s="1" t="s">
        <v>3260</v>
      </c>
      <c r="J1323" s="1" t="str">
        <f aca="false">+_xlfn.CONCAT(B1323:C1323)</f>
        <v>PeruGMR</v>
      </c>
      <c r="K1323" s="1" t="s">
        <v>3511</v>
      </c>
    </row>
    <row r="1324" customFormat="false" ht="15" hidden="false" customHeight="false" outlineLevel="0" collapsed="false">
      <c r="A1324" s="1" t="s">
        <v>5</v>
      </c>
      <c r="B1324" s="1" t="s">
        <v>3193</v>
      </c>
      <c r="C1324" s="1" t="s">
        <v>55</v>
      </c>
      <c r="D1324" s="1" t="s">
        <v>71</v>
      </c>
      <c r="E1324" s="1" t="s">
        <v>78</v>
      </c>
      <c r="F1324" s="1" t="s">
        <v>3499</v>
      </c>
      <c r="G1324" s="1" t="s">
        <v>3500</v>
      </c>
      <c r="H1324" s="1"/>
      <c r="I1324" s="1" t="s">
        <v>3238</v>
      </c>
      <c r="J1324" s="1" t="str">
        <f aca="false">+_xlfn.CONCAT(B1324:C1324)</f>
        <v>PeruGMR</v>
      </c>
      <c r="K1324" s="1" t="s">
        <v>3511</v>
      </c>
    </row>
    <row r="1325" customFormat="false" ht="15" hidden="false" customHeight="false" outlineLevel="0" collapsed="false">
      <c r="A1325" s="1" t="s">
        <v>5</v>
      </c>
      <c r="B1325" s="1" t="s">
        <v>3193</v>
      </c>
      <c r="C1325" s="1" t="s">
        <v>55</v>
      </c>
      <c r="D1325" s="1" t="s">
        <v>71</v>
      </c>
      <c r="E1325" s="1" t="s">
        <v>78</v>
      </c>
      <c r="F1325" s="1" t="s">
        <v>3499</v>
      </c>
      <c r="G1325" s="1" t="s">
        <v>3500</v>
      </c>
      <c r="H1325" s="1"/>
      <c r="I1325" s="1" t="s">
        <v>3240</v>
      </c>
      <c r="J1325" s="1" t="str">
        <f aca="false">+_xlfn.CONCAT(B1325:C1325)</f>
        <v>PeruGMR</v>
      </c>
      <c r="K1325" s="1" t="s">
        <v>3511</v>
      </c>
    </row>
    <row r="1326" customFormat="false" ht="15" hidden="false" customHeight="false" outlineLevel="0" collapsed="false">
      <c r="A1326" s="1" t="s">
        <v>5</v>
      </c>
      <c r="B1326" s="1" t="s">
        <v>3193</v>
      </c>
      <c r="C1326" s="1" t="s">
        <v>55</v>
      </c>
      <c r="D1326" s="1" t="s">
        <v>71</v>
      </c>
      <c r="E1326" s="1" t="s">
        <v>78</v>
      </c>
      <c r="F1326" s="1" t="s">
        <v>3499</v>
      </c>
      <c r="G1326" s="1" t="s">
        <v>3500</v>
      </c>
      <c r="H1326" s="1"/>
      <c r="I1326" s="1" t="s">
        <v>3242</v>
      </c>
      <c r="J1326" s="1" t="str">
        <f aca="false">+_xlfn.CONCAT(B1326:C1326)</f>
        <v>PeruGMR</v>
      </c>
      <c r="K1326" s="1" t="s">
        <v>3511</v>
      </c>
    </row>
    <row r="1327" customFormat="false" ht="15" hidden="false" customHeight="false" outlineLevel="0" collapsed="false">
      <c r="A1327" s="1" t="s">
        <v>5</v>
      </c>
      <c r="B1327" s="1" t="s">
        <v>3193</v>
      </c>
      <c r="C1327" s="1" t="s">
        <v>55</v>
      </c>
      <c r="D1327" s="1" t="s">
        <v>71</v>
      </c>
      <c r="E1327" s="1" t="s">
        <v>78</v>
      </c>
      <c r="F1327" s="1" t="s">
        <v>3499</v>
      </c>
      <c r="G1327" s="1" t="s">
        <v>3500</v>
      </c>
      <c r="H1327" s="1"/>
      <c r="I1327" s="1" t="s">
        <v>3244</v>
      </c>
      <c r="J1327" s="1" t="str">
        <f aca="false">+_xlfn.CONCAT(B1327:C1327)</f>
        <v>PeruGMR</v>
      </c>
      <c r="K1327" s="1" t="s">
        <v>3511</v>
      </c>
    </row>
    <row r="1328" customFormat="false" ht="15" hidden="false" customHeight="false" outlineLevel="0" collapsed="false">
      <c r="A1328" s="1" t="s">
        <v>5</v>
      </c>
      <c r="B1328" s="1" t="s">
        <v>3193</v>
      </c>
      <c r="C1328" s="1" t="s">
        <v>55</v>
      </c>
      <c r="D1328" s="1" t="s">
        <v>71</v>
      </c>
      <c r="E1328" s="1" t="s">
        <v>78</v>
      </c>
      <c r="F1328" s="1" t="s">
        <v>3499</v>
      </c>
      <c r="G1328" s="1" t="s">
        <v>3500</v>
      </c>
      <c r="H1328" s="1"/>
      <c r="I1328" s="1" t="s">
        <v>3246</v>
      </c>
      <c r="J1328" s="1" t="str">
        <f aca="false">+_xlfn.CONCAT(B1328:C1328)</f>
        <v>PeruGMR</v>
      </c>
      <c r="K1328" s="1" t="s">
        <v>3511</v>
      </c>
    </row>
    <row r="1329" customFormat="false" ht="15" hidden="false" customHeight="false" outlineLevel="0" collapsed="false">
      <c r="A1329" s="1" t="s">
        <v>5</v>
      </c>
      <c r="B1329" s="1" t="s">
        <v>3193</v>
      </c>
      <c r="C1329" s="1" t="s">
        <v>55</v>
      </c>
      <c r="D1329" s="1" t="s">
        <v>71</v>
      </c>
      <c r="E1329" s="1" t="s">
        <v>78</v>
      </c>
      <c r="F1329" s="1" t="s">
        <v>3499</v>
      </c>
      <c r="G1329" s="1" t="s">
        <v>3500</v>
      </c>
      <c r="H1329" s="1"/>
      <c r="I1329" s="1" t="s">
        <v>3262</v>
      </c>
      <c r="J1329" s="1" t="str">
        <f aca="false">+_xlfn.CONCAT(B1329:C1329)</f>
        <v>PeruGMR</v>
      </c>
      <c r="K1329" s="1" t="s">
        <v>3511</v>
      </c>
    </row>
    <row r="1330" customFormat="false" ht="15" hidden="false" customHeight="false" outlineLevel="0" collapsed="false">
      <c r="A1330" s="1" t="s">
        <v>5</v>
      </c>
      <c r="B1330" s="1" t="s">
        <v>3193</v>
      </c>
      <c r="C1330" s="1" t="s">
        <v>55</v>
      </c>
      <c r="D1330" s="1" t="s">
        <v>71</v>
      </c>
      <c r="E1330" s="1" t="s">
        <v>78</v>
      </c>
      <c r="F1330" s="1" t="s">
        <v>3499</v>
      </c>
      <c r="G1330" s="1" t="s">
        <v>3500</v>
      </c>
      <c r="H1330" s="1"/>
      <c r="I1330" s="1" t="s">
        <v>3248</v>
      </c>
      <c r="J1330" s="1" t="str">
        <f aca="false">+_xlfn.CONCAT(B1330:C1330)</f>
        <v>PeruGMR</v>
      </c>
      <c r="K1330" s="1" t="s">
        <v>3511</v>
      </c>
    </row>
    <row r="1331" customFormat="false" ht="15" hidden="false" customHeight="false" outlineLevel="0" collapsed="false">
      <c r="A1331" s="1" t="s">
        <v>5</v>
      </c>
      <c r="B1331" s="1" t="s">
        <v>3193</v>
      </c>
      <c r="C1331" s="1" t="s">
        <v>56</v>
      </c>
      <c r="D1331" s="1" t="s">
        <v>71</v>
      </c>
      <c r="E1331" s="1" t="s">
        <v>3266</v>
      </c>
      <c r="F1331" s="1" t="s">
        <v>3565</v>
      </c>
      <c r="G1331" s="1" t="s">
        <v>3565</v>
      </c>
      <c r="H1331" s="1"/>
      <c r="I1331" s="9" t="s">
        <v>3268</v>
      </c>
      <c r="J1331" s="1" t="str">
        <f aca="false">+_xlfn.CONCAT(B1331:C1331)</f>
        <v>PeruIncoresa</v>
      </c>
      <c r="K1331" s="1" t="n">
        <f aca="false">+IF(J1331=J1330,"",1)</f>
        <v>1</v>
      </c>
    </row>
    <row r="1332" customFormat="false" ht="15" hidden="false" customHeight="false" outlineLevel="0" collapsed="false">
      <c r="A1332" s="1" t="s">
        <v>5</v>
      </c>
      <c r="B1332" s="1" t="s">
        <v>3193</v>
      </c>
      <c r="C1332" s="1" t="s">
        <v>54</v>
      </c>
      <c r="D1332" s="1" t="s">
        <v>71</v>
      </c>
      <c r="E1332" s="1" t="s">
        <v>78</v>
      </c>
      <c r="F1332" s="1" t="s">
        <v>3499</v>
      </c>
      <c r="G1332" s="1" t="s">
        <v>3500</v>
      </c>
      <c r="H1332" s="1"/>
      <c r="I1332" s="1" t="s">
        <v>3303</v>
      </c>
      <c r="J1332" s="1" t="str">
        <f aca="false">+_xlfn.CONCAT(B1332:C1332)</f>
        <v>PeruLenmex</v>
      </c>
      <c r="K1332" s="1" t="n">
        <f aca="false">+IF(J1332=J1331,"",1)</f>
        <v>1</v>
      </c>
    </row>
    <row r="1333" customFormat="false" ht="15" hidden="false" customHeight="false" outlineLevel="0" collapsed="false">
      <c r="A1333" s="1" t="s">
        <v>5</v>
      </c>
      <c r="B1333" s="1" t="s">
        <v>3193</v>
      </c>
      <c r="C1333" s="1" t="s">
        <v>54</v>
      </c>
      <c r="D1333" s="1" t="s">
        <v>71</v>
      </c>
      <c r="E1333" s="1" t="s">
        <v>78</v>
      </c>
      <c r="F1333" s="1" t="s">
        <v>3499</v>
      </c>
      <c r="G1333" s="1" t="s">
        <v>3500</v>
      </c>
      <c r="H1333" s="1"/>
      <c r="I1333" s="1" t="s">
        <v>3273</v>
      </c>
      <c r="J1333" s="1" t="str">
        <f aca="false">+_xlfn.CONCAT(B1333:C1333)</f>
        <v>PeruLenmex</v>
      </c>
      <c r="K1333" s="1" t="s">
        <v>3511</v>
      </c>
    </row>
    <row r="1334" customFormat="false" ht="15" hidden="false" customHeight="false" outlineLevel="0" collapsed="false">
      <c r="A1334" s="1" t="s">
        <v>5</v>
      </c>
      <c r="B1334" s="1" t="s">
        <v>3193</v>
      </c>
      <c r="C1334" s="1" t="s">
        <v>54</v>
      </c>
      <c r="D1334" s="1" t="s">
        <v>71</v>
      </c>
      <c r="E1334" s="1" t="s">
        <v>78</v>
      </c>
      <c r="F1334" s="1" t="s">
        <v>3499</v>
      </c>
      <c r="G1334" s="1" t="s">
        <v>3500</v>
      </c>
      <c r="H1334" s="1"/>
      <c r="I1334" s="1" t="s">
        <v>3305</v>
      </c>
      <c r="J1334" s="1" t="str">
        <f aca="false">+_xlfn.CONCAT(B1334:C1334)</f>
        <v>PeruLenmex</v>
      </c>
      <c r="K1334" s="1" t="s">
        <v>3511</v>
      </c>
    </row>
    <row r="1335" customFormat="false" ht="15" hidden="false" customHeight="false" outlineLevel="0" collapsed="false">
      <c r="A1335" s="1" t="s">
        <v>5</v>
      </c>
      <c r="B1335" s="1" t="s">
        <v>3193</v>
      </c>
      <c r="C1335" s="1" t="s">
        <v>54</v>
      </c>
      <c r="D1335" s="1" t="s">
        <v>71</v>
      </c>
      <c r="E1335" s="1" t="s">
        <v>78</v>
      </c>
      <c r="F1335" s="1" t="s">
        <v>3499</v>
      </c>
      <c r="G1335" s="1" t="s">
        <v>3500</v>
      </c>
      <c r="H1335" s="1"/>
      <c r="I1335" s="1" t="s">
        <v>3275</v>
      </c>
      <c r="J1335" s="1" t="str">
        <f aca="false">+_xlfn.CONCAT(B1335:C1335)</f>
        <v>PeruLenmex</v>
      </c>
      <c r="K1335" s="1" t="s">
        <v>3511</v>
      </c>
    </row>
    <row r="1336" customFormat="false" ht="15" hidden="false" customHeight="false" outlineLevel="0" collapsed="false">
      <c r="A1336" s="1" t="s">
        <v>5</v>
      </c>
      <c r="B1336" s="1" t="s">
        <v>3193</v>
      </c>
      <c r="C1336" s="1" t="s">
        <v>54</v>
      </c>
      <c r="D1336" s="1" t="s">
        <v>71</v>
      </c>
      <c r="E1336" s="1" t="s">
        <v>78</v>
      </c>
      <c r="F1336" s="1" t="s">
        <v>3499</v>
      </c>
      <c r="G1336" s="1" t="s">
        <v>3500</v>
      </c>
      <c r="H1336" s="1"/>
      <c r="I1336" s="1" t="s">
        <v>3277</v>
      </c>
      <c r="J1336" s="1" t="str">
        <f aca="false">+_xlfn.CONCAT(B1336:C1336)</f>
        <v>PeruLenmex</v>
      </c>
      <c r="K1336" s="1" t="s">
        <v>3511</v>
      </c>
    </row>
    <row r="1337" customFormat="false" ht="15" hidden="false" customHeight="false" outlineLevel="0" collapsed="false">
      <c r="A1337" s="1" t="s">
        <v>5</v>
      </c>
      <c r="B1337" s="1" t="s">
        <v>3193</v>
      </c>
      <c r="C1337" s="1" t="s">
        <v>54</v>
      </c>
      <c r="D1337" s="1" t="s">
        <v>71</v>
      </c>
      <c r="E1337" s="1" t="s">
        <v>78</v>
      </c>
      <c r="F1337" s="1" t="s">
        <v>3499</v>
      </c>
      <c r="G1337" s="1" t="s">
        <v>3500</v>
      </c>
      <c r="H1337" s="1"/>
      <c r="I1337" s="1" t="s">
        <v>3279</v>
      </c>
      <c r="J1337" s="1" t="str">
        <f aca="false">+_xlfn.CONCAT(B1337:C1337)</f>
        <v>PeruLenmex</v>
      </c>
      <c r="K1337" s="1" t="s">
        <v>3511</v>
      </c>
    </row>
    <row r="1338" customFormat="false" ht="15" hidden="false" customHeight="false" outlineLevel="0" collapsed="false">
      <c r="A1338" s="1" t="s">
        <v>5</v>
      </c>
      <c r="B1338" s="1" t="s">
        <v>3193</v>
      </c>
      <c r="C1338" s="1" t="s">
        <v>54</v>
      </c>
      <c r="D1338" s="1" t="s">
        <v>71</v>
      </c>
      <c r="E1338" s="1" t="s">
        <v>78</v>
      </c>
      <c r="F1338" s="1" t="s">
        <v>3499</v>
      </c>
      <c r="G1338" s="1" t="s">
        <v>3500</v>
      </c>
      <c r="H1338" s="1"/>
      <c r="I1338" s="1" t="s">
        <v>3281</v>
      </c>
      <c r="J1338" s="1" t="str">
        <f aca="false">+_xlfn.CONCAT(B1338:C1338)</f>
        <v>PeruLenmex</v>
      </c>
      <c r="K1338" s="1" t="s">
        <v>3511</v>
      </c>
    </row>
    <row r="1339" customFormat="false" ht="15" hidden="false" customHeight="false" outlineLevel="0" collapsed="false">
      <c r="A1339" s="1" t="s">
        <v>5</v>
      </c>
      <c r="B1339" s="1" t="s">
        <v>3193</v>
      </c>
      <c r="C1339" s="1" t="s">
        <v>54</v>
      </c>
      <c r="D1339" s="1" t="s">
        <v>71</v>
      </c>
      <c r="E1339" s="1" t="s">
        <v>78</v>
      </c>
      <c r="F1339" s="1" t="s">
        <v>3499</v>
      </c>
      <c r="G1339" s="1" t="s">
        <v>3500</v>
      </c>
      <c r="H1339" s="1"/>
      <c r="I1339" s="1" t="s">
        <v>3283</v>
      </c>
      <c r="J1339" s="1" t="str">
        <f aca="false">+_xlfn.CONCAT(B1339:C1339)</f>
        <v>PeruLenmex</v>
      </c>
      <c r="K1339" s="1" t="s">
        <v>3511</v>
      </c>
    </row>
    <row r="1340" customFormat="false" ht="15" hidden="false" customHeight="false" outlineLevel="0" collapsed="false">
      <c r="A1340" s="1" t="s">
        <v>5</v>
      </c>
      <c r="B1340" s="1" t="s">
        <v>3193</v>
      </c>
      <c r="C1340" s="1" t="s">
        <v>54</v>
      </c>
      <c r="D1340" s="1" t="s">
        <v>71</v>
      </c>
      <c r="E1340" s="1" t="s">
        <v>78</v>
      </c>
      <c r="F1340" s="1" t="s">
        <v>3499</v>
      </c>
      <c r="G1340" s="1" t="s">
        <v>3500</v>
      </c>
      <c r="H1340" s="1"/>
      <c r="I1340" s="1" t="s">
        <v>3307</v>
      </c>
      <c r="J1340" s="1" t="str">
        <f aca="false">+_xlfn.CONCAT(B1340:C1340)</f>
        <v>PeruLenmex</v>
      </c>
      <c r="K1340" s="1" t="s">
        <v>3511</v>
      </c>
    </row>
    <row r="1341" customFormat="false" ht="15" hidden="false" customHeight="false" outlineLevel="0" collapsed="false">
      <c r="A1341" s="1" t="s">
        <v>5</v>
      </c>
      <c r="B1341" s="1" t="s">
        <v>3193</v>
      </c>
      <c r="C1341" s="1" t="s">
        <v>54</v>
      </c>
      <c r="D1341" s="1" t="s">
        <v>71</v>
      </c>
      <c r="E1341" s="1" t="s">
        <v>78</v>
      </c>
      <c r="F1341" s="1" t="s">
        <v>3499</v>
      </c>
      <c r="G1341" s="1" t="s">
        <v>3500</v>
      </c>
      <c r="H1341" s="1"/>
      <c r="I1341" s="1" t="s">
        <v>3285</v>
      </c>
      <c r="J1341" s="1" t="str">
        <f aca="false">+_xlfn.CONCAT(B1341:C1341)</f>
        <v>PeruLenmex</v>
      </c>
      <c r="K1341" s="1" t="s">
        <v>3511</v>
      </c>
    </row>
    <row r="1342" customFormat="false" ht="15" hidden="false" customHeight="false" outlineLevel="0" collapsed="false">
      <c r="A1342" s="1" t="s">
        <v>5</v>
      </c>
      <c r="B1342" s="1" t="s">
        <v>3193</v>
      </c>
      <c r="C1342" s="1" t="s">
        <v>54</v>
      </c>
      <c r="D1342" s="1" t="s">
        <v>71</v>
      </c>
      <c r="E1342" s="1" t="s">
        <v>78</v>
      </c>
      <c r="F1342" s="1" t="s">
        <v>3499</v>
      </c>
      <c r="G1342" s="1" t="s">
        <v>3500</v>
      </c>
      <c r="H1342" s="1"/>
      <c r="I1342" s="1" t="s">
        <v>3287</v>
      </c>
      <c r="J1342" s="1" t="str">
        <f aca="false">+_xlfn.CONCAT(B1342:C1342)</f>
        <v>PeruLenmex</v>
      </c>
      <c r="K1342" s="1" t="s">
        <v>3511</v>
      </c>
    </row>
    <row r="1343" customFormat="false" ht="15" hidden="false" customHeight="false" outlineLevel="0" collapsed="false">
      <c r="A1343" s="1" t="s">
        <v>5</v>
      </c>
      <c r="B1343" s="1" t="s">
        <v>3193</v>
      </c>
      <c r="C1343" s="1" t="s">
        <v>54</v>
      </c>
      <c r="D1343" s="1" t="s">
        <v>71</v>
      </c>
      <c r="E1343" s="1" t="s">
        <v>78</v>
      </c>
      <c r="F1343" s="1" t="s">
        <v>3499</v>
      </c>
      <c r="G1343" s="1" t="s">
        <v>3500</v>
      </c>
      <c r="H1343" s="1"/>
      <c r="I1343" s="1" t="s">
        <v>3289</v>
      </c>
      <c r="J1343" s="1" t="str">
        <f aca="false">+_xlfn.CONCAT(B1343:C1343)</f>
        <v>PeruLenmex</v>
      </c>
      <c r="K1343" s="1" t="s">
        <v>3511</v>
      </c>
    </row>
    <row r="1344" customFormat="false" ht="15" hidden="false" customHeight="false" outlineLevel="0" collapsed="false">
      <c r="A1344" s="1" t="s">
        <v>5</v>
      </c>
      <c r="B1344" s="1" t="s">
        <v>3193</v>
      </c>
      <c r="C1344" s="1" t="s">
        <v>54</v>
      </c>
      <c r="D1344" s="1" t="s">
        <v>71</v>
      </c>
      <c r="E1344" s="1" t="s">
        <v>78</v>
      </c>
      <c r="F1344" s="1" t="s">
        <v>3499</v>
      </c>
      <c r="G1344" s="1" t="s">
        <v>3500</v>
      </c>
      <c r="H1344" s="1"/>
      <c r="I1344" s="1" t="s">
        <v>3309</v>
      </c>
      <c r="J1344" s="1" t="str">
        <f aca="false">+_xlfn.CONCAT(B1344:C1344)</f>
        <v>PeruLenmex</v>
      </c>
      <c r="K1344" s="1" t="s">
        <v>3511</v>
      </c>
    </row>
    <row r="1345" customFormat="false" ht="15" hidden="false" customHeight="false" outlineLevel="0" collapsed="false">
      <c r="A1345" s="1" t="s">
        <v>5</v>
      </c>
      <c r="B1345" s="1" t="s">
        <v>3193</v>
      </c>
      <c r="C1345" s="1" t="s">
        <v>54</v>
      </c>
      <c r="D1345" s="1" t="s">
        <v>71</v>
      </c>
      <c r="E1345" s="1" t="s">
        <v>78</v>
      </c>
      <c r="F1345" s="1" t="s">
        <v>3499</v>
      </c>
      <c r="G1345" s="1" t="s">
        <v>3500</v>
      </c>
      <c r="H1345" s="1"/>
      <c r="I1345" s="1" t="s">
        <v>3311</v>
      </c>
      <c r="J1345" s="1" t="str">
        <f aca="false">+_xlfn.CONCAT(B1345:C1345)</f>
        <v>PeruLenmex</v>
      </c>
      <c r="K1345" s="1" t="s">
        <v>3511</v>
      </c>
    </row>
    <row r="1346" customFormat="false" ht="15" hidden="false" customHeight="false" outlineLevel="0" collapsed="false">
      <c r="A1346" s="1" t="s">
        <v>5</v>
      </c>
      <c r="B1346" s="1" t="s">
        <v>3193</v>
      </c>
      <c r="C1346" s="1" t="s">
        <v>54</v>
      </c>
      <c r="D1346" s="1" t="s">
        <v>71</v>
      </c>
      <c r="E1346" s="1" t="s">
        <v>78</v>
      </c>
      <c r="F1346" s="1" t="s">
        <v>3499</v>
      </c>
      <c r="G1346" s="1" t="s">
        <v>3500</v>
      </c>
      <c r="H1346" s="1"/>
      <c r="I1346" s="1" t="s">
        <v>3313</v>
      </c>
      <c r="J1346" s="1" t="str">
        <f aca="false">+_xlfn.CONCAT(B1346:C1346)</f>
        <v>PeruLenmex</v>
      </c>
      <c r="K1346" s="1" t="s">
        <v>3511</v>
      </c>
    </row>
    <row r="1347" customFormat="false" ht="15" hidden="false" customHeight="false" outlineLevel="0" collapsed="false">
      <c r="A1347" s="1" t="s">
        <v>5</v>
      </c>
      <c r="B1347" s="1" t="s">
        <v>3193</v>
      </c>
      <c r="C1347" s="1" t="s">
        <v>54</v>
      </c>
      <c r="D1347" s="1" t="s">
        <v>71</v>
      </c>
      <c r="E1347" s="1" t="s">
        <v>78</v>
      </c>
      <c r="F1347" s="1" t="s">
        <v>3499</v>
      </c>
      <c r="G1347" s="1" t="s">
        <v>3500</v>
      </c>
      <c r="H1347" s="1"/>
      <c r="I1347" s="1" t="s">
        <v>3291</v>
      </c>
      <c r="J1347" s="1" t="str">
        <f aca="false">+_xlfn.CONCAT(B1347:C1347)</f>
        <v>PeruLenmex</v>
      </c>
      <c r="K1347" s="1" t="s">
        <v>3511</v>
      </c>
    </row>
    <row r="1348" customFormat="false" ht="15" hidden="false" customHeight="false" outlineLevel="0" collapsed="false">
      <c r="A1348" s="1" t="s">
        <v>5</v>
      </c>
      <c r="B1348" s="1" t="s">
        <v>3193</v>
      </c>
      <c r="C1348" s="1" t="s">
        <v>54</v>
      </c>
      <c r="D1348" s="1" t="s">
        <v>71</v>
      </c>
      <c r="E1348" s="1" t="s">
        <v>78</v>
      </c>
      <c r="F1348" s="1" t="s">
        <v>3499</v>
      </c>
      <c r="G1348" s="1" t="s">
        <v>3500</v>
      </c>
      <c r="H1348" s="1"/>
      <c r="I1348" s="1" t="s">
        <v>3293</v>
      </c>
      <c r="J1348" s="1" t="str">
        <f aca="false">+_xlfn.CONCAT(B1348:C1348)</f>
        <v>PeruLenmex</v>
      </c>
      <c r="K1348" s="1" t="s">
        <v>3511</v>
      </c>
    </row>
    <row r="1349" customFormat="false" ht="15" hidden="false" customHeight="false" outlineLevel="0" collapsed="false">
      <c r="A1349" s="1" t="s">
        <v>5</v>
      </c>
      <c r="B1349" s="1" t="s">
        <v>3193</v>
      </c>
      <c r="C1349" s="1" t="s">
        <v>54</v>
      </c>
      <c r="D1349" s="1" t="s">
        <v>71</v>
      </c>
      <c r="E1349" s="1" t="s">
        <v>78</v>
      </c>
      <c r="F1349" s="1" t="s">
        <v>3499</v>
      </c>
      <c r="G1349" s="1" t="s">
        <v>3500</v>
      </c>
      <c r="H1349" s="1"/>
      <c r="I1349" s="1" t="s">
        <v>3295</v>
      </c>
      <c r="J1349" s="1" t="str">
        <f aca="false">+_xlfn.CONCAT(B1349:C1349)</f>
        <v>PeruLenmex</v>
      </c>
      <c r="K1349" s="1" t="s">
        <v>3511</v>
      </c>
    </row>
    <row r="1350" customFormat="false" ht="15" hidden="false" customHeight="false" outlineLevel="0" collapsed="false">
      <c r="A1350" s="1" t="s">
        <v>5</v>
      </c>
      <c r="B1350" s="1" t="s">
        <v>3193</v>
      </c>
      <c r="C1350" s="1" t="s">
        <v>54</v>
      </c>
      <c r="D1350" s="1" t="s">
        <v>71</v>
      </c>
      <c r="E1350" s="1" t="s">
        <v>78</v>
      </c>
      <c r="F1350" s="1" t="s">
        <v>3499</v>
      </c>
      <c r="G1350" s="1" t="s">
        <v>3500</v>
      </c>
      <c r="H1350" s="1"/>
      <c r="I1350" s="1" t="s">
        <v>3297</v>
      </c>
      <c r="J1350" s="1" t="str">
        <f aca="false">+_xlfn.CONCAT(B1350:C1350)</f>
        <v>PeruLenmex</v>
      </c>
      <c r="K1350" s="1" t="s">
        <v>3511</v>
      </c>
    </row>
    <row r="1351" customFormat="false" ht="15" hidden="false" customHeight="false" outlineLevel="0" collapsed="false">
      <c r="A1351" s="1" t="s">
        <v>5</v>
      </c>
      <c r="B1351" s="1" t="s">
        <v>3193</v>
      </c>
      <c r="C1351" s="1" t="s">
        <v>54</v>
      </c>
      <c r="D1351" s="1" t="s">
        <v>71</v>
      </c>
      <c r="E1351" s="1" t="s">
        <v>78</v>
      </c>
      <c r="F1351" s="1" t="s">
        <v>3499</v>
      </c>
      <c r="G1351" s="1" t="s">
        <v>3500</v>
      </c>
      <c r="H1351" s="1"/>
      <c r="I1351" s="1" t="s">
        <v>3299</v>
      </c>
      <c r="J1351" s="1" t="str">
        <f aca="false">+_xlfn.CONCAT(B1351:C1351)</f>
        <v>PeruLenmex</v>
      </c>
      <c r="K1351" s="1" t="s">
        <v>3511</v>
      </c>
    </row>
    <row r="1352" customFormat="false" ht="15" hidden="false" customHeight="false" outlineLevel="0" collapsed="false">
      <c r="A1352" s="1" t="s">
        <v>5</v>
      </c>
      <c r="B1352" s="1" t="s">
        <v>3193</v>
      </c>
      <c r="C1352" s="1" t="s">
        <v>54</v>
      </c>
      <c r="D1352" s="1" t="s">
        <v>71</v>
      </c>
      <c r="E1352" s="1" t="s">
        <v>78</v>
      </c>
      <c r="F1352" s="1" t="s">
        <v>3499</v>
      </c>
      <c r="G1352" s="1" t="s">
        <v>3500</v>
      </c>
      <c r="H1352" s="1"/>
      <c r="I1352" s="1" t="s">
        <v>3315</v>
      </c>
      <c r="J1352" s="1" t="str">
        <f aca="false">+_xlfn.CONCAT(B1352:C1352)</f>
        <v>PeruLenmex</v>
      </c>
      <c r="K1352" s="1" t="s">
        <v>3511</v>
      </c>
    </row>
    <row r="1353" customFormat="false" ht="15" hidden="false" customHeight="false" outlineLevel="0" collapsed="false">
      <c r="A1353" s="1" t="s">
        <v>5</v>
      </c>
      <c r="B1353" s="1" t="s">
        <v>3193</v>
      </c>
      <c r="C1353" s="1" t="s">
        <v>54</v>
      </c>
      <c r="D1353" s="1" t="s">
        <v>71</v>
      </c>
      <c r="E1353" s="1" t="s">
        <v>78</v>
      </c>
      <c r="F1353" s="1" t="s">
        <v>3499</v>
      </c>
      <c r="G1353" s="1" t="s">
        <v>3500</v>
      </c>
      <c r="H1353" s="1"/>
      <c r="I1353" s="1" t="s">
        <v>3301</v>
      </c>
      <c r="J1353" s="1" t="str">
        <f aca="false">+_xlfn.CONCAT(B1353:C1353)</f>
        <v>PeruLenmex</v>
      </c>
      <c r="K1353" s="1" t="s">
        <v>3511</v>
      </c>
    </row>
    <row r="1354" customFormat="false" ht="15" hidden="false" customHeight="false" outlineLevel="0" collapsed="false">
      <c r="A1354" s="1" t="s">
        <v>5</v>
      </c>
      <c r="B1354" s="1" t="s">
        <v>3193</v>
      </c>
      <c r="C1354" s="1" t="s">
        <v>10</v>
      </c>
      <c r="D1354" s="1" t="s">
        <v>71</v>
      </c>
      <c r="E1354" s="1" t="s">
        <v>78</v>
      </c>
      <c r="F1354" s="1" t="s">
        <v>299</v>
      </c>
      <c r="G1354" s="1" t="s">
        <v>3694</v>
      </c>
      <c r="H1354" s="1"/>
      <c r="I1354" s="1" t="s">
        <v>3876</v>
      </c>
      <c r="J1354" s="1" t="str">
        <f aca="false">+_xlfn.CONCAT(B1354:C1354)</f>
        <v>PeruMercado Libre</v>
      </c>
      <c r="K1354" s="1" t="n">
        <f aca="false">+IF(J1354=J1353,"",1)</f>
        <v>1</v>
      </c>
    </row>
    <row r="1355" customFormat="false" ht="15" hidden="false" customHeight="false" outlineLevel="0" collapsed="false">
      <c r="A1355" s="1" t="s">
        <v>5</v>
      </c>
      <c r="B1355" s="1" t="s">
        <v>3193</v>
      </c>
      <c r="C1355" s="1" t="s">
        <v>10</v>
      </c>
      <c r="D1355" s="1" t="s">
        <v>71</v>
      </c>
      <c r="E1355" s="1" t="s">
        <v>78</v>
      </c>
      <c r="F1355" s="1" t="s">
        <v>299</v>
      </c>
      <c r="G1355" s="1" t="s">
        <v>3694</v>
      </c>
      <c r="H1355" s="1"/>
      <c r="I1355" s="1" t="s">
        <v>3877</v>
      </c>
      <c r="J1355" s="1" t="str">
        <f aca="false">+_xlfn.CONCAT(B1355:C1355)</f>
        <v>PeruMercado Libre</v>
      </c>
      <c r="K1355" s="1" t="s">
        <v>3511</v>
      </c>
    </row>
    <row r="1356" customFormat="false" ht="15" hidden="false" customHeight="false" outlineLevel="0" collapsed="false">
      <c r="A1356" s="1" t="s">
        <v>5</v>
      </c>
      <c r="B1356" s="1" t="s">
        <v>3193</v>
      </c>
      <c r="C1356" s="1" t="s">
        <v>10</v>
      </c>
      <c r="D1356" s="1" t="s">
        <v>71</v>
      </c>
      <c r="E1356" s="1" t="s">
        <v>78</v>
      </c>
      <c r="F1356" s="1" t="s">
        <v>299</v>
      </c>
      <c r="G1356" s="1" t="s">
        <v>3694</v>
      </c>
      <c r="H1356" s="1"/>
      <c r="I1356" s="1" t="s">
        <v>3878</v>
      </c>
      <c r="J1356" s="1" t="str">
        <f aca="false">+_xlfn.CONCAT(B1356:C1356)</f>
        <v>PeruMercado Libre</v>
      </c>
      <c r="K1356" s="1" t="s">
        <v>3511</v>
      </c>
    </row>
    <row r="1357" customFormat="false" ht="15" hidden="false" customHeight="false" outlineLevel="0" collapsed="false">
      <c r="A1357" s="1" t="s">
        <v>5</v>
      </c>
      <c r="B1357" s="1" t="s">
        <v>3193</v>
      </c>
      <c r="C1357" s="1" t="s">
        <v>10</v>
      </c>
      <c r="D1357" s="1" t="s">
        <v>71</v>
      </c>
      <c r="E1357" s="1" t="s">
        <v>78</v>
      </c>
      <c r="F1357" s="1" t="s">
        <v>299</v>
      </c>
      <c r="G1357" s="1" t="s">
        <v>3694</v>
      </c>
      <c r="H1357" s="1"/>
      <c r="I1357" s="1" t="s">
        <v>3879</v>
      </c>
      <c r="J1357" s="1" t="str">
        <f aca="false">+_xlfn.CONCAT(B1357:C1357)</f>
        <v>PeruMercado Libre</v>
      </c>
      <c r="K1357" s="1" t="s">
        <v>3511</v>
      </c>
    </row>
    <row r="1358" customFormat="false" ht="15" hidden="false" customHeight="false" outlineLevel="0" collapsed="false">
      <c r="A1358" s="1" t="s">
        <v>5</v>
      </c>
      <c r="B1358" s="1" t="s">
        <v>3193</v>
      </c>
      <c r="C1358" s="1" t="s">
        <v>10</v>
      </c>
      <c r="D1358" s="1" t="s">
        <v>71</v>
      </c>
      <c r="E1358" s="1" t="s">
        <v>78</v>
      </c>
      <c r="F1358" s="1" t="s">
        <v>299</v>
      </c>
      <c r="G1358" s="1" t="s">
        <v>3694</v>
      </c>
      <c r="H1358" s="1"/>
      <c r="I1358" s="1" t="s">
        <v>3880</v>
      </c>
      <c r="J1358" s="1" t="str">
        <f aca="false">+_xlfn.CONCAT(B1358:C1358)</f>
        <v>PeruMercado Libre</v>
      </c>
      <c r="K1358" s="1" t="s">
        <v>3511</v>
      </c>
    </row>
    <row r="1359" customFormat="false" ht="15" hidden="false" customHeight="false" outlineLevel="0" collapsed="false">
      <c r="A1359" s="1" t="s">
        <v>5</v>
      </c>
      <c r="B1359" s="1" t="s">
        <v>3193</v>
      </c>
      <c r="C1359" s="1" t="s">
        <v>10</v>
      </c>
      <c r="D1359" s="1" t="s">
        <v>71</v>
      </c>
      <c r="E1359" s="1" t="s">
        <v>78</v>
      </c>
      <c r="F1359" s="1" t="s">
        <v>299</v>
      </c>
      <c r="G1359" s="1" t="s">
        <v>3694</v>
      </c>
      <c r="H1359" s="1"/>
      <c r="I1359" s="1" t="s">
        <v>3881</v>
      </c>
      <c r="J1359" s="1" t="str">
        <f aca="false">+_xlfn.CONCAT(B1359:C1359)</f>
        <v>PeruMercado Libre</v>
      </c>
      <c r="K1359" s="1" t="s">
        <v>3511</v>
      </c>
    </row>
    <row r="1360" customFormat="false" ht="15" hidden="false" customHeight="false" outlineLevel="0" collapsed="false">
      <c r="A1360" s="1" t="s">
        <v>5</v>
      </c>
      <c r="B1360" s="1" t="s">
        <v>3193</v>
      </c>
      <c r="C1360" s="1" t="s">
        <v>10</v>
      </c>
      <c r="D1360" s="1" t="s">
        <v>71</v>
      </c>
      <c r="E1360" s="1" t="s">
        <v>78</v>
      </c>
      <c r="F1360" s="1" t="s">
        <v>299</v>
      </c>
      <c r="G1360" s="1" t="s">
        <v>3694</v>
      </c>
      <c r="H1360" s="1"/>
      <c r="I1360" s="1" t="s">
        <v>3882</v>
      </c>
      <c r="J1360" s="1" t="str">
        <f aca="false">+_xlfn.CONCAT(B1360:C1360)</f>
        <v>PeruMercado Libre</v>
      </c>
      <c r="K1360" s="1" t="s">
        <v>3511</v>
      </c>
    </row>
    <row r="1361" customFormat="false" ht="15" hidden="false" customHeight="false" outlineLevel="0" collapsed="false">
      <c r="A1361" s="1" t="s">
        <v>5</v>
      </c>
      <c r="B1361" s="1" t="s">
        <v>3193</v>
      </c>
      <c r="C1361" s="1" t="s">
        <v>10</v>
      </c>
      <c r="D1361" s="1" t="s">
        <v>71</v>
      </c>
      <c r="E1361" s="1" t="s">
        <v>78</v>
      </c>
      <c r="F1361" s="1" t="s">
        <v>299</v>
      </c>
      <c r="G1361" s="1" t="s">
        <v>3694</v>
      </c>
      <c r="H1361" s="1"/>
      <c r="I1361" s="1" t="s">
        <v>3883</v>
      </c>
      <c r="J1361" s="1" t="str">
        <f aca="false">+_xlfn.CONCAT(B1361:C1361)</f>
        <v>PeruMercado Libre</v>
      </c>
      <c r="K1361" s="1" t="s">
        <v>3511</v>
      </c>
    </row>
    <row r="1362" customFormat="false" ht="15" hidden="false" customHeight="false" outlineLevel="0" collapsed="false">
      <c r="A1362" s="1" t="s">
        <v>5</v>
      </c>
      <c r="B1362" s="1" t="s">
        <v>3193</v>
      </c>
      <c r="C1362" s="1" t="s">
        <v>10</v>
      </c>
      <c r="D1362" s="1" t="s">
        <v>71</v>
      </c>
      <c r="E1362" s="1" t="s">
        <v>78</v>
      </c>
      <c r="F1362" s="1" t="s">
        <v>299</v>
      </c>
      <c r="G1362" s="1" t="s">
        <v>3694</v>
      </c>
      <c r="H1362" s="1"/>
      <c r="I1362" s="1" t="s">
        <v>3884</v>
      </c>
      <c r="J1362" s="1" t="str">
        <f aca="false">+_xlfn.CONCAT(B1362:C1362)</f>
        <v>PeruMercado Libre</v>
      </c>
      <c r="K1362" s="1" t="s">
        <v>3511</v>
      </c>
    </row>
    <row r="1363" customFormat="false" ht="15" hidden="false" customHeight="false" outlineLevel="0" collapsed="false">
      <c r="A1363" s="1" t="s">
        <v>5</v>
      </c>
      <c r="B1363" s="1" t="s">
        <v>3193</v>
      </c>
      <c r="C1363" s="1" t="s">
        <v>10</v>
      </c>
      <c r="D1363" s="1" t="s">
        <v>71</v>
      </c>
      <c r="E1363" s="1" t="s">
        <v>78</v>
      </c>
      <c r="F1363" s="1" t="s">
        <v>299</v>
      </c>
      <c r="G1363" s="1" t="s">
        <v>3694</v>
      </c>
      <c r="H1363" s="1"/>
      <c r="I1363" s="1" t="s">
        <v>3885</v>
      </c>
      <c r="J1363" s="1" t="str">
        <f aca="false">+_xlfn.CONCAT(B1363:C1363)</f>
        <v>PeruMercado Libre</v>
      </c>
      <c r="K1363" s="1" t="s">
        <v>3511</v>
      </c>
    </row>
    <row r="1364" customFormat="false" ht="15" hidden="false" customHeight="false" outlineLevel="0" collapsed="false">
      <c r="A1364" s="1" t="s">
        <v>5</v>
      </c>
      <c r="B1364" s="1" t="s">
        <v>3193</v>
      </c>
      <c r="C1364" s="1" t="s">
        <v>10</v>
      </c>
      <c r="D1364" s="1" t="s">
        <v>71</v>
      </c>
      <c r="E1364" s="1" t="s">
        <v>78</v>
      </c>
      <c r="F1364" s="1" t="s">
        <v>299</v>
      </c>
      <c r="G1364" s="1" t="s">
        <v>3694</v>
      </c>
      <c r="H1364" s="1"/>
      <c r="I1364" s="1" t="s">
        <v>3886</v>
      </c>
      <c r="J1364" s="1" t="str">
        <f aca="false">+_xlfn.CONCAT(B1364:C1364)</f>
        <v>PeruMercado Libre</v>
      </c>
      <c r="K1364" s="1" t="s">
        <v>3511</v>
      </c>
    </row>
    <row r="1365" customFormat="false" ht="15" hidden="false" customHeight="false" outlineLevel="0" collapsed="false">
      <c r="A1365" s="1" t="s">
        <v>5</v>
      </c>
      <c r="B1365" s="1" t="s">
        <v>3193</v>
      </c>
      <c r="C1365" s="1" t="s">
        <v>10</v>
      </c>
      <c r="D1365" s="1" t="s">
        <v>71</v>
      </c>
      <c r="E1365" s="1" t="s">
        <v>78</v>
      </c>
      <c r="F1365" s="1" t="s">
        <v>299</v>
      </c>
      <c r="G1365" s="1" t="s">
        <v>3694</v>
      </c>
      <c r="H1365" s="1"/>
      <c r="I1365" s="1" t="s">
        <v>3887</v>
      </c>
      <c r="J1365" s="1" t="str">
        <f aca="false">+_xlfn.CONCAT(B1365:C1365)</f>
        <v>PeruMercado Libre</v>
      </c>
      <c r="K1365" s="1" t="s">
        <v>3511</v>
      </c>
    </row>
    <row r="1366" customFormat="false" ht="15" hidden="false" customHeight="false" outlineLevel="0" collapsed="false">
      <c r="A1366" s="1" t="s">
        <v>5</v>
      </c>
      <c r="B1366" s="1" t="s">
        <v>3193</v>
      </c>
      <c r="C1366" s="1" t="s">
        <v>10</v>
      </c>
      <c r="D1366" s="1" t="s">
        <v>71</v>
      </c>
      <c r="E1366" s="1" t="s">
        <v>78</v>
      </c>
      <c r="F1366" s="1" t="s">
        <v>299</v>
      </c>
      <c r="G1366" s="1" t="s">
        <v>3694</v>
      </c>
      <c r="H1366" s="1"/>
      <c r="I1366" s="1" t="s">
        <v>3888</v>
      </c>
      <c r="J1366" s="1" t="str">
        <f aca="false">+_xlfn.CONCAT(B1366:C1366)</f>
        <v>PeruMercado Libre</v>
      </c>
      <c r="K1366" s="1" t="s">
        <v>3511</v>
      </c>
    </row>
    <row r="1367" customFormat="false" ht="15" hidden="false" customHeight="false" outlineLevel="0" collapsed="false">
      <c r="A1367" s="1" t="s">
        <v>5</v>
      </c>
      <c r="B1367" s="1" t="s">
        <v>3193</v>
      </c>
      <c r="C1367" s="1" t="s">
        <v>10</v>
      </c>
      <c r="D1367" s="1" t="s">
        <v>71</v>
      </c>
      <c r="E1367" s="1" t="s">
        <v>78</v>
      </c>
      <c r="F1367" s="1" t="s">
        <v>299</v>
      </c>
      <c r="G1367" s="1" t="s">
        <v>3694</v>
      </c>
      <c r="H1367" s="1"/>
      <c r="I1367" s="1" t="s">
        <v>3889</v>
      </c>
      <c r="J1367" s="1" t="str">
        <f aca="false">+_xlfn.CONCAT(B1367:C1367)</f>
        <v>PeruMercado Libre</v>
      </c>
      <c r="K1367" s="1" t="s">
        <v>3511</v>
      </c>
    </row>
    <row r="1368" customFormat="false" ht="15" hidden="false" customHeight="false" outlineLevel="0" collapsed="false">
      <c r="A1368" s="1" t="s">
        <v>5</v>
      </c>
      <c r="B1368" s="1" t="s">
        <v>3193</v>
      </c>
      <c r="C1368" s="1" t="s">
        <v>10</v>
      </c>
      <c r="D1368" s="1" t="s">
        <v>71</v>
      </c>
      <c r="E1368" s="1" t="s">
        <v>78</v>
      </c>
      <c r="F1368" s="1" t="s">
        <v>299</v>
      </c>
      <c r="G1368" s="1" t="s">
        <v>3694</v>
      </c>
      <c r="H1368" s="1"/>
      <c r="I1368" s="1" t="s">
        <v>3890</v>
      </c>
      <c r="J1368" s="1" t="str">
        <f aca="false">+_xlfn.CONCAT(B1368:C1368)</f>
        <v>PeruMercado Libre</v>
      </c>
      <c r="K1368" s="1" t="s">
        <v>3511</v>
      </c>
    </row>
    <row r="1369" customFormat="false" ht="15" hidden="false" customHeight="false" outlineLevel="0" collapsed="false">
      <c r="A1369" s="1" t="s">
        <v>5</v>
      </c>
      <c r="B1369" s="1" t="s">
        <v>3193</v>
      </c>
      <c r="C1369" s="1" t="s">
        <v>10</v>
      </c>
      <c r="D1369" s="1" t="s">
        <v>71</v>
      </c>
      <c r="E1369" s="1" t="s">
        <v>78</v>
      </c>
      <c r="F1369" s="1" t="s">
        <v>299</v>
      </c>
      <c r="G1369" s="1" t="s">
        <v>3694</v>
      </c>
      <c r="H1369" s="1"/>
      <c r="I1369" s="1" t="s">
        <v>3891</v>
      </c>
      <c r="J1369" s="1" t="str">
        <f aca="false">+_xlfn.CONCAT(B1369:C1369)</f>
        <v>PeruMercado Libre</v>
      </c>
      <c r="K1369" s="1" t="s">
        <v>3511</v>
      </c>
    </row>
    <row r="1370" customFormat="false" ht="15" hidden="false" customHeight="false" outlineLevel="0" collapsed="false">
      <c r="A1370" s="1" t="s">
        <v>5</v>
      </c>
      <c r="B1370" s="1" t="s">
        <v>3193</v>
      </c>
      <c r="C1370" s="1" t="s">
        <v>10</v>
      </c>
      <c r="D1370" s="1" t="s">
        <v>71</v>
      </c>
      <c r="E1370" s="1" t="s">
        <v>78</v>
      </c>
      <c r="F1370" s="1" t="s">
        <v>299</v>
      </c>
      <c r="G1370" s="1" t="s">
        <v>3694</v>
      </c>
      <c r="H1370" s="1"/>
      <c r="I1370" s="1" t="s">
        <v>3892</v>
      </c>
      <c r="J1370" s="1" t="str">
        <f aca="false">+_xlfn.CONCAT(B1370:C1370)</f>
        <v>PeruMercado Libre</v>
      </c>
      <c r="K1370" s="1" t="s">
        <v>3511</v>
      </c>
    </row>
    <row r="1371" customFormat="false" ht="15" hidden="false" customHeight="false" outlineLevel="0" collapsed="false">
      <c r="A1371" s="1" t="s">
        <v>5</v>
      </c>
      <c r="B1371" s="1" t="s">
        <v>3193</v>
      </c>
      <c r="C1371" s="1" t="s">
        <v>10</v>
      </c>
      <c r="D1371" s="1" t="s">
        <v>71</v>
      </c>
      <c r="E1371" s="1" t="s">
        <v>78</v>
      </c>
      <c r="F1371" s="1" t="s">
        <v>299</v>
      </c>
      <c r="G1371" s="1" t="s">
        <v>3694</v>
      </c>
      <c r="H1371" s="1"/>
      <c r="I1371" s="1" t="s">
        <v>3893</v>
      </c>
      <c r="J1371" s="1" t="str">
        <f aca="false">+_xlfn.CONCAT(B1371:C1371)</f>
        <v>PeruMercado Libre</v>
      </c>
      <c r="K1371" s="1" t="s">
        <v>3511</v>
      </c>
    </row>
    <row r="1372" customFormat="false" ht="15" hidden="false" customHeight="false" outlineLevel="0" collapsed="false">
      <c r="A1372" s="1" t="s">
        <v>5</v>
      </c>
      <c r="B1372" s="1" t="s">
        <v>3193</v>
      </c>
      <c r="C1372" s="1" t="s">
        <v>10</v>
      </c>
      <c r="D1372" s="1" t="s">
        <v>71</v>
      </c>
      <c r="E1372" s="1" t="s">
        <v>78</v>
      </c>
      <c r="F1372" s="1" t="s">
        <v>299</v>
      </c>
      <c r="G1372" s="1" t="s">
        <v>3694</v>
      </c>
      <c r="H1372" s="1"/>
      <c r="I1372" s="1" t="s">
        <v>3894</v>
      </c>
      <c r="J1372" s="1" t="str">
        <f aca="false">+_xlfn.CONCAT(B1372:C1372)</f>
        <v>PeruMercado Libre</v>
      </c>
      <c r="K1372" s="1" t="s">
        <v>3511</v>
      </c>
    </row>
    <row r="1373" customFormat="false" ht="15" hidden="false" customHeight="false" outlineLevel="0" collapsed="false">
      <c r="A1373" s="1" t="s">
        <v>5</v>
      </c>
      <c r="B1373" s="1" t="s">
        <v>3193</v>
      </c>
      <c r="C1373" s="1" t="s">
        <v>10</v>
      </c>
      <c r="D1373" s="1" t="s">
        <v>71</v>
      </c>
      <c r="E1373" s="1" t="s">
        <v>78</v>
      </c>
      <c r="F1373" s="1" t="s">
        <v>299</v>
      </c>
      <c r="G1373" s="1" t="s">
        <v>3694</v>
      </c>
      <c r="H1373" s="1"/>
      <c r="I1373" s="1" t="s">
        <v>3895</v>
      </c>
      <c r="J1373" s="1" t="str">
        <f aca="false">+_xlfn.CONCAT(B1373:C1373)</f>
        <v>PeruMercado Libre</v>
      </c>
      <c r="K1373" s="1" t="s">
        <v>3511</v>
      </c>
    </row>
    <row r="1374" customFormat="false" ht="15" hidden="false" customHeight="false" outlineLevel="0" collapsed="false">
      <c r="A1374" s="1" t="s">
        <v>5</v>
      </c>
      <c r="B1374" s="1" t="s">
        <v>3193</v>
      </c>
      <c r="C1374" s="1" t="s">
        <v>10</v>
      </c>
      <c r="D1374" s="1" t="s">
        <v>71</v>
      </c>
      <c r="E1374" s="1" t="s">
        <v>78</v>
      </c>
      <c r="F1374" s="1" t="s">
        <v>299</v>
      </c>
      <c r="G1374" s="1" t="s">
        <v>3694</v>
      </c>
      <c r="H1374" s="1"/>
      <c r="I1374" s="1" t="s">
        <v>3896</v>
      </c>
      <c r="J1374" s="1" t="str">
        <f aca="false">+_xlfn.CONCAT(B1374:C1374)</f>
        <v>PeruMercado Libre</v>
      </c>
      <c r="K1374" s="1" t="s">
        <v>3511</v>
      </c>
    </row>
    <row r="1375" customFormat="false" ht="15" hidden="false" customHeight="false" outlineLevel="0" collapsed="false">
      <c r="A1375" s="1" t="s">
        <v>5</v>
      </c>
      <c r="B1375" s="1" t="s">
        <v>3193</v>
      </c>
      <c r="C1375" s="1" t="s">
        <v>10</v>
      </c>
      <c r="D1375" s="1" t="s">
        <v>71</v>
      </c>
      <c r="E1375" s="1" t="s">
        <v>78</v>
      </c>
      <c r="F1375" s="1" t="s">
        <v>299</v>
      </c>
      <c r="G1375" s="1" t="s">
        <v>3694</v>
      </c>
      <c r="H1375" s="1"/>
      <c r="I1375" s="1" t="s">
        <v>3897</v>
      </c>
      <c r="J1375" s="1" t="str">
        <f aca="false">+_xlfn.CONCAT(B1375:C1375)</f>
        <v>PeruMercado Libre</v>
      </c>
      <c r="K1375" s="1" t="s">
        <v>3511</v>
      </c>
    </row>
    <row r="1376" customFormat="false" ht="16.4" hidden="false" customHeight="false" outlineLevel="0" collapsed="false">
      <c r="A1376" s="1" t="s">
        <v>5</v>
      </c>
      <c r="B1376" s="1" t="s">
        <v>3193</v>
      </c>
      <c r="C1376" s="1" t="s">
        <v>43</v>
      </c>
      <c r="D1376" s="1" t="s">
        <v>71</v>
      </c>
      <c r="E1376" s="1" t="s">
        <v>78</v>
      </c>
      <c r="F1376" s="1" t="s">
        <v>3499</v>
      </c>
      <c r="G1376" s="1" t="s">
        <v>3500</v>
      </c>
      <c r="H1376" s="1"/>
      <c r="I1376" s="5" t="s">
        <v>3898</v>
      </c>
      <c r="J1376" s="1" t="str">
        <f aca="false">+_xlfn.CONCAT(B1376:C1376)</f>
        <v>PeruSodimac</v>
      </c>
      <c r="K1376" s="1" t="n">
        <f aca="false">+IF(J1376=J1375,"",1)</f>
        <v>1</v>
      </c>
    </row>
    <row r="1377" customFormat="false" ht="16.4" hidden="false" customHeight="false" outlineLevel="0" collapsed="false">
      <c r="A1377" s="1" t="s">
        <v>5</v>
      </c>
      <c r="B1377" s="1" t="s">
        <v>3193</v>
      </c>
      <c r="C1377" s="1" t="s">
        <v>43</v>
      </c>
      <c r="D1377" s="1" t="s">
        <v>71</v>
      </c>
      <c r="E1377" s="1" t="s">
        <v>78</v>
      </c>
      <c r="F1377" s="1" t="s">
        <v>3499</v>
      </c>
      <c r="G1377" s="1" t="s">
        <v>3500</v>
      </c>
      <c r="H1377" s="1"/>
      <c r="I1377" s="5" t="s">
        <v>3899</v>
      </c>
      <c r="J1377" s="1" t="str">
        <f aca="false">+_xlfn.CONCAT(B1377:C1377)</f>
        <v>PeruSodimac</v>
      </c>
      <c r="K1377" s="1" t="s">
        <v>3511</v>
      </c>
    </row>
    <row r="1378" customFormat="false" ht="16.4" hidden="false" customHeight="false" outlineLevel="0" collapsed="false">
      <c r="A1378" s="1" t="s">
        <v>5</v>
      </c>
      <c r="B1378" s="1" t="s">
        <v>3193</v>
      </c>
      <c r="C1378" s="1" t="s">
        <v>43</v>
      </c>
      <c r="D1378" s="1" t="s">
        <v>71</v>
      </c>
      <c r="E1378" s="1" t="s">
        <v>78</v>
      </c>
      <c r="F1378" s="1" t="s">
        <v>3499</v>
      </c>
      <c r="G1378" s="1" t="s">
        <v>3500</v>
      </c>
      <c r="H1378" s="1"/>
      <c r="I1378" s="5" t="s">
        <v>3900</v>
      </c>
      <c r="J1378" s="1" t="str">
        <f aca="false">+_xlfn.CONCAT(B1378:C1378)</f>
        <v>PeruSodimac</v>
      </c>
      <c r="K1378" s="1" t="s">
        <v>3511</v>
      </c>
    </row>
    <row r="1379" customFormat="false" ht="16.4" hidden="false" customHeight="false" outlineLevel="0" collapsed="false">
      <c r="A1379" s="1" t="s">
        <v>5</v>
      </c>
      <c r="B1379" s="1" t="s">
        <v>3193</v>
      </c>
      <c r="C1379" s="1" t="s">
        <v>43</v>
      </c>
      <c r="D1379" s="1" t="s">
        <v>71</v>
      </c>
      <c r="E1379" s="1" t="s">
        <v>78</v>
      </c>
      <c r="F1379" s="1" t="s">
        <v>3499</v>
      </c>
      <c r="G1379" s="1" t="s">
        <v>3500</v>
      </c>
      <c r="H1379" s="1"/>
      <c r="I1379" s="5" t="s">
        <v>3901</v>
      </c>
      <c r="J1379" s="1" t="str">
        <f aca="false">+_xlfn.CONCAT(B1379:C1379)</f>
        <v>PeruSodimac</v>
      </c>
      <c r="K1379" s="1" t="s">
        <v>3511</v>
      </c>
    </row>
    <row r="1380" customFormat="false" ht="16.4" hidden="false" customHeight="false" outlineLevel="0" collapsed="false">
      <c r="A1380" s="1" t="s">
        <v>5</v>
      </c>
      <c r="B1380" s="1" t="s">
        <v>3193</v>
      </c>
      <c r="C1380" s="1" t="s">
        <v>43</v>
      </c>
      <c r="D1380" s="1" t="s">
        <v>71</v>
      </c>
      <c r="E1380" s="1" t="s">
        <v>78</v>
      </c>
      <c r="F1380" s="1" t="s">
        <v>3499</v>
      </c>
      <c r="G1380" s="1" t="s">
        <v>3500</v>
      </c>
      <c r="H1380" s="1"/>
      <c r="I1380" s="5" t="s">
        <v>3902</v>
      </c>
      <c r="J1380" s="1" t="str">
        <f aca="false">+_xlfn.CONCAT(B1380:C1380)</f>
        <v>PeruSodimac</v>
      </c>
      <c r="K1380" s="1" t="s">
        <v>3511</v>
      </c>
    </row>
    <row r="1381" customFormat="false" ht="16.4" hidden="false" customHeight="false" outlineLevel="0" collapsed="false">
      <c r="A1381" s="1" t="s">
        <v>5</v>
      </c>
      <c r="B1381" s="1" t="s">
        <v>3193</v>
      </c>
      <c r="C1381" s="1" t="s">
        <v>43</v>
      </c>
      <c r="D1381" s="1" t="s">
        <v>71</v>
      </c>
      <c r="E1381" s="1" t="s">
        <v>78</v>
      </c>
      <c r="F1381" s="1" t="s">
        <v>3499</v>
      </c>
      <c r="G1381" s="1" t="s">
        <v>3500</v>
      </c>
      <c r="H1381" s="1"/>
      <c r="I1381" s="5" t="s">
        <v>3903</v>
      </c>
      <c r="J1381" s="1" t="str">
        <f aca="false">+_xlfn.CONCAT(B1381:C1381)</f>
        <v>PeruSodimac</v>
      </c>
      <c r="K1381" s="1" t="s">
        <v>3511</v>
      </c>
    </row>
    <row r="1382" customFormat="false" ht="16.4" hidden="false" customHeight="false" outlineLevel="0" collapsed="false">
      <c r="A1382" s="1" t="s">
        <v>5</v>
      </c>
      <c r="B1382" s="1" t="s">
        <v>3193</v>
      </c>
      <c r="C1382" s="1" t="s">
        <v>43</v>
      </c>
      <c r="D1382" s="1" t="s">
        <v>71</v>
      </c>
      <c r="E1382" s="1" t="s">
        <v>78</v>
      </c>
      <c r="F1382" s="1" t="s">
        <v>3499</v>
      </c>
      <c r="G1382" s="1" t="s">
        <v>3500</v>
      </c>
      <c r="H1382" s="1"/>
      <c r="I1382" s="5" t="s">
        <v>3904</v>
      </c>
      <c r="J1382" s="1" t="str">
        <f aca="false">+_xlfn.CONCAT(B1382:C1382)</f>
        <v>PeruSodimac</v>
      </c>
      <c r="K1382" s="1" t="s">
        <v>3511</v>
      </c>
    </row>
    <row r="1383" customFormat="false" ht="16.4" hidden="false" customHeight="false" outlineLevel="0" collapsed="false">
      <c r="A1383" s="1" t="s">
        <v>5</v>
      </c>
      <c r="B1383" s="1" t="s">
        <v>3193</v>
      </c>
      <c r="C1383" s="1" t="s">
        <v>43</v>
      </c>
      <c r="D1383" s="1" t="s">
        <v>71</v>
      </c>
      <c r="E1383" s="1" t="s">
        <v>78</v>
      </c>
      <c r="F1383" s="1" t="s">
        <v>3499</v>
      </c>
      <c r="G1383" s="1" t="s">
        <v>3500</v>
      </c>
      <c r="H1383" s="1"/>
      <c r="I1383" s="5" t="s">
        <v>3905</v>
      </c>
      <c r="J1383" s="1" t="str">
        <f aca="false">+_xlfn.CONCAT(B1383:C1383)</f>
        <v>PeruSodimac</v>
      </c>
      <c r="K1383" s="1" t="s">
        <v>3511</v>
      </c>
    </row>
    <row r="1384" customFormat="false" ht="16.4" hidden="false" customHeight="false" outlineLevel="0" collapsed="false">
      <c r="A1384" s="1" t="s">
        <v>5</v>
      </c>
      <c r="B1384" s="1" t="s">
        <v>3193</v>
      </c>
      <c r="C1384" s="1" t="s">
        <v>43</v>
      </c>
      <c r="D1384" s="1" t="s">
        <v>71</v>
      </c>
      <c r="E1384" s="1" t="s">
        <v>78</v>
      </c>
      <c r="F1384" s="1" t="s">
        <v>3499</v>
      </c>
      <c r="G1384" s="1" t="s">
        <v>3500</v>
      </c>
      <c r="H1384" s="1"/>
      <c r="I1384" s="5" t="s">
        <v>3906</v>
      </c>
      <c r="J1384" s="1" t="str">
        <f aca="false">+_xlfn.CONCAT(B1384:C1384)</f>
        <v>PeruSodimac</v>
      </c>
      <c r="K1384" s="1" t="s">
        <v>3511</v>
      </c>
    </row>
    <row r="1385" customFormat="false" ht="16.4" hidden="false" customHeight="false" outlineLevel="0" collapsed="false">
      <c r="A1385" s="1" t="s">
        <v>5</v>
      </c>
      <c r="B1385" s="1" t="s">
        <v>3193</v>
      </c>
      <c r="C1385" s="1" t="s">
        <v>43</v>
      </c>
      <c r="D1385" s="1" t="s">
        <v>71</v>
      </c>
      <c r="E1385" s="1" t="s">
        <v>78</v>
      </c>
      <c r="F1385" s="1" t="s">
        <v>3499</v>
      </c>
      <c r="G1385" s="1" t="s">
        <v>3500</v>
      </c>
      <c r="H1385" s="1"/>
      <c r="I1385" s="5" t="s">
        <v>3907</v>
      </c>
      <c r="J1385" s="1" t="str">
        <f aca="false">+_xlfn.CONCAT(B1385:C1385)</f>
        <v>PeruSodimac</v>
      </c>
      <c r="K1385" s="1" t="s">
        <v>3511</v>
      </c>
    </row>
    <row r="1386" customFormat="false" ht="16.4" hidden="false" customHeight="false" outlineLevel="0" collapsed="false">
      <c r="A1386" s="1" t="s">
        <v>5</v>
      </c>
      <c r="B1386" s="1" t="s">
        <v>3193</v>
      </c>
      <c r="C1386" s="1" t="s">
        <v>43</v>
      </c>
      <c r="D1386" s="1" t="s">
        <v>71</v>
      </c>
      <c r="E1386" s="1" t="s">
        <v>78</v>
      </c>
      <c r="F1386" s="1" t="s">
        <v>3499</v>
      </c>
      <c r="G1386" s="1" t="s">
        <v>3500</v>
      </c>
      <c r="H1386" s="1"/>
      <c r="I1386" s="5" t="s">
        <v>3908</v>
      </c>
      <c r="J1386" s="1" t="str">
        <f aca="false">+_xlfn.CONCAT(B1386:C1386)</f>
        <v>PeruSodimac</v>
      </c>
      <c r="K1386" s="1" t="s">
        <v>3511</v>
      </c>
    </row>
    <row r="1387" customFormat="false" ht="16.4" hidden="false" customHeight="false" outlineLevel="0" collapsed="false">
      <c r="A1387" s="1" t="s">
        <v>5</v>
      </c>
      <c r="B1387" s="1" t="s">
        <v>3193</v>
      </c>
      <c r="C1387" s="1" t="s">
        <v>43</v>
      </c>
      <c r="D1387" s="1" t="s">
        <v>71</v>
      </c>
      <c r="E1387" s="1" t="s">
        <v>78</v>
      </c>
      <c r="F1387" s="1" t="s">
        <v>3499</v>
      </c>
      <c r="G1387" s="1" t="s">
        <v>3500</v>
      </c>
      <c r="H1387" s="1"/>
      <c r="I1387" s="5" t="s">
        <v>3909</v>
      </c>
      <c r="J1387" s="1" t="str">
        <f aca="false">+_xlfn.CONCAT(B1387:C1387)</f>
        <v>PeruSodimac</v>
      </c>
      <c r="K1387" s="1" t="s">
        <v>3511</v>
      </c>
    </row>
    <row r="1388" customFormat="false" ht="16.4" hidden="false" customHeight="false" outlineLevel="0" collapsed="false">
      <c r="A1388" s="1" t="s">
        <v>5</v>
      </c>
      <c r="B1388" s="1" t="s">
        <v>3193</v>
      </c>
      <c r="C1388" s="1" t="s">
        <v>43</v>
      </c>
      <c r="D1388" s="1" t="s">
        <v>71</v>
      </c>
      <c r="E1388" s="1" t="s">
        <v>78</v>
      </c>
      <c r="F1388" s="1" t="s">
        <v>3499</v>
      </c>
      <c r="G1388" s="1" t="s">
        <v>3500</v>
      </c>
      <c r="H1388" s="1"/>
      <c r="I1388" s="5" t="s">
        <v>3910</v>
      </c>
      <c r="J1388" s="1" t="str">
        <f aca="false">+_xlfn.CONCAT(B1388:C1388)</f>
        <v>PeruSodimac</v>
      </c>
      <c r="K1388" s="1" t="s">
        <v>3511</v>
      </c>
    </row>
    <row r="1389" customFormat="false" ht="16.4" hidden="false" customHeight="false" outlineLevel="0" collapsed="false">
      <c r="A1389" s="1" t="s">
        <v>5</v>
      </c>
      <c r="B1389" s="1" t="s">
        <v>3193</v>
      </c>
      <c r="C1389" s="1" t="s">
        <v>43</v>
      </c>
      <c r="D1389" s="1" t="s">
        <v>71</v>
      </c>
      <c r="E1389" s="1" t="s">
        <v>78</v>
      </c>
      <c r="F1389" s="1" t="s">
        <v>3499</v>
      </c>
      <c r="G1389" s="1" t="s">
        <v>3500</v>
      </c>
      <c r="H1389" s="1"/>
      <c r="I1389" s="5" t="s">
        <v>3911</v>
      </c>
      <c r="J1389" s="1" t="str">
        <f aca="false">+_xlfn.CONCAT(B1389:C1389)</f>
        <v>PeruSodimac</v>
      </c>
      <c r="K1389" s="1" t="s">
        <v>3511</v>
      </c>
    </row>
    <row r="1390" customFormat="false" ht="16.4" hidden="false" customHeight="false" outlineLevel="0" collapsed="false">
      <c r="A1390" s="1" t="s">
        <v>5</v>
      </c>
      <c r="B1390" s="1" t="s">
        <v>3193</v>
      </c>
      <c r="C1390" s="1" t="s">
        <v>43</v>
      </c>
      <c r="D1390" s="1" t="s">
        <v>71</v>
      </c>
      <c r="E1390" s="1" t="s">
        <v>78</v>
      </c>
      <c r="F1390" s="1" t="s">
        <v>3499</v>
      </c>
      <c r="G1390" s="1" t="s">
        <v>3500</v>
      </c>
      <c r="H1390" s="1"/>
      <c r="I1390" s="5" t="s">
        <v>3912</v>
      </c>
      <c r="J1390" s="1" t="str">
        <f aca="false">+_xlfn.CONCAT(B1390:C1390)</f>
        <v>PeruSodimac</v>
      </c>
      <c r="K1390" s="1" t="s">
        <v>3511</v>
      </c>
    </row>
    <row r="1391" customFormat="false" ht="16.4" hidden="false" customHeight="false" outlineLevel="0" collapsed="false">
      <c r="A1391" s="1" t="s">
        <v>5</v>
      </c>
      <c r="B1391" s="1" t="s">
        <v>3193</v>
      </c>
      <c r="C1391" s="1" t="s">
        <v>43</v>
      </c>
      <c r="D1391" s="1" t="s">
        <v>71</v>
      </c>
      <c r="E1391" s="1" t="s">
        <v>78</v>
      </c>
      <c r="F1391" s="1" t="s">
        <v>3499</v>
      </c>
      <c r="G1391" s="1" t="s">
        <v>3500</v>
      </c>
      <c r="H1391" s="1"/>
      <c r="I1391" s="5" t="s">
        <v>3913</v>
      </c>
      <c r="J1391" s="1" t="str">
        <f aca="false">+_xlfn.CONCAT(B1391:C1391)</f>
        <v>PeruSodimac</v>
      </c>
      <c r="K1391" s="1" t="s">
        <v>3511</v>
      </c>
    </row>
    <row r="1392" customFormat="false" ht="16.4" hidden="false" customHeight="false" outlineLevel="0" collapsed="false">
      <c r="A1392" s="1" t="s">
        <v>5</v>
      </c>
      <c r="B1392" s="1" t="s">
        <v>3193</v>
      </c>
      <c r="C1392" s="1" t="s">
        <v>43</v>
      </c>
      <c r="D1392" s="1" t="s">
        <v>71</v>
      </c>
      <c r="E1392" s="1" t="s">
        <v>78</v>
      </c>
      <c r="F1392" s="1" t="s">
        <v>3499</v>
      </c>
      <c r="G1392" s="1" t="s">
        <v>3500</v>
      </c>
      <c r="H1392" s="1"/>
      <c r="I1392" s="5" t="s">
        <v>3914</v>
      </c>
      <c r="J1392" s="1" t="str">
        <f aca="false">+_xlfn.CONCAT(B1392:C1392)</f>
        <v>PeruSodimac</v>
      </c>
      <c r="K1392" s="1" t="s">
        <v>3511</v>
      </c>
    </row>
    <row r="1393" customFormat="false" ht="16.4" hidden="false" customHeight="false" outlineLevel="0" collapsed="false">
      <c r="A1393" s="1" t="s">
        <v>5</v>
      </c>
      <c r="B1393" s="1" t="s">
        <v>3193</v>
      </c>
      <c r="C1393" s="1" t="s">
        <v>43</v>
      </c>
      <c r="D1393" s="1" t="s">
        <v>71</v>
      </c>
      <c r="E1393" s="1" t="s">
        <v>78</v>
      </c>
      <c r="F1393" s="1" t="s">
        <v>3499</v>
      </c>
      <c r="G1393" s="1" t="s">
        <v>3500</v>
      </c>
      <c r="H1393" s="1"/>
      <c r="I1393" s="5" t="s">
        <v>3915</v>
      </c>
      <c r="J1393" s="1" t="str">
        <f aca="false">+_xlfn.CONCAT(B1393:C1393)</f>
        <v>PeruSodimac</v>
      </c>
      <c r="K1393" s="1" t="s">
        <v>3511</v>
      </c>
    </row>
    <row r="1394" customFormat="false" ht="16.4" hidden="false" customHeight="false" outlineLevel="0" collapsed="false">
      <c r="A1394" s="1" t="s">
        <v>5</v>
      </c>
      <c r="B1394" s="1" t="s">
        <v>3193</v>
      </c>
      <c r="C1394" s="1" t="s">
        <v>43</v>
      </c>
      <c r="D1394" s="1" t="s">
        <v>71</v>
      </c>
      <c r="E1394" s="1" t="s">
        <v>78</v>
      </c>
      <c r="F1394" s="1" t="s">
        <v>3499</v>
      </c>
      <c r="G1394" s="1" t="s">
        <v>3500</v>
      </c>
      <c r="H1394" s="1"/>
      <c r="I1394" s="5" t="s">
        <v>3916</v>
      </c>
      <c r="J1394" s="1" t="str">
        <f aca="false">+_xlfn.CONCAT(B1394:C1394)</f>
        <v>PeruSodimac</v>
      </c>
      <c r="K1394" s="1" t="s">
        <v>3511</v>
      </c>
    </row>
    <row r="1395" customFormat="false" ht="16.4" hidden="false" customHeight="false" outlineLevel="0" collapsed="false">
      <c r="A1395" s="1" t="s">
        <v>5</v>
      </c>
      <c r="B1395" s="1" t="s">
        <v>3193</v>
      </c>
      <c r="C1395" s="1" t="s">
        <v>43</v>
      </c>
      <c r="D1395" s="1" t="s">
        <v>71</v>
      </c>
      <c r="E1395" s="1" t="s">
        <v>78</v>
      </c>
      <c r="F1395" s="1" t="s">
        <v>3499</v>
      </c>
      <c r="G1395" s="1" t="s">
        <v>3500</v>
      </c>
      <c r="H1395" s="1"/>
      <c r="I1395" s="5" t="s">
        <v>3917</v>
      </c>
      <c r="J1395" s="1" t="str">
        <f aca="false">+_xlfn.CONCAT(B1395:C1395)</f>
        <v>PeruSodimac</v>
      </c>
      <c r="K1395" s="1" t="s">
        <v>3511</v>
      </c>
    </row>
    <row r="1396" customFormat="false" ht="16.4" hidden="false" customHeight="false" outlineLevel="0" collapsed="false">
      <c r="A1396" s="1" t="s">
        <v>5</v>
      </c>
      <c r="B1396" s="1" t="s">
        <v>3193</v>
      </c>
      <c r="C1396" s="1" t="s">
        <v>43</v>
      </c>
      <c r="D1396" s="1" t="s">
        <v>71</v>
      </c>
      <c r="E1396" s="1" t="s">
        <v>78</v>
      </c>
      <c r="F1396" s="1" t="s">
        <v>3499</v>
      </c>
      <c r="G1396" s="1" t="s">
        <v>3500</v>
      </c>
      <c r="H1396" s="1"/>
      <c r="I1396" s="5" t="s">
        <v>3918</v>
      </c>
      <c r="J1396" s="1" t="str">
        <f aca="false">+_xlfn.CONCAT(B1396:C1396)</f>
        <v>PeruSodimac</v>
      </c>
      <c r="K1396" s="1" t="s">
        <v>3511</v>
      </c>
    </row>
    <row r="1397" customFormat="false" ht="16.4" hidden="false" customHeight="false" outlineLevel="0" collapsed="false">
      <c r="A1397" s="1" t="s">
        <v>5</v>
      </c>
      <c r="B1397" s="1" t="s">
        <v>3193</v>
      </c>
      <c r="C1397" s="1" t="s">
        <v>43</v>
      </c>
      <c r="D1397" s="1" t="s">
        <v>71</v>
      </c>
      <c r="E1397" s="1" t="s">
        <v>78</v>
      </c>
      <c r="F1397" s="1" t="s">
        <v>3499</v>
      </c>
      <c r="G1397" s="1" t="s">
        <v>3500</v>
      </c>
      <c r="H1397" s="1"/>
      <c r="I1397" s="5" t="s">
        <v>3919</v>
      </c>
      <c r="J1397" s="1" t="str">
        <f aca="false">+_xlfn.CONCAT(B1397:C1397)</f>
        <v>PeruSodimac</v>
      </c>
      <c r="K1397" s="1" t="s">
        <v>3511</v>
      </c>
    </row>
    <row r="1398" customFormat="false" ht="15" hidden="false" customHeight="false" outlineLevel="0" collapsed="false">
      <c r="A1398" s="1" t="s">
        <v>5</v>
      </c>
      <c r="B1398" s="1" t="s">
        <v>3193</v>
      </c>
      <c r="C1398" s="1" t="s">
        <v>24</v>
      </c>
      <c r="D1398" s="1" t="s">
        <v>75</v>
      </c>
      <c r="E1398" s="1" t="s">
        <v>78</v>
      </c>
      <c r="F1398" s="1" t="s">
        <v>3499</v>
      </c>
      <c r="G1398" s="1" t="s">
        <v>3500</v>
      </c>
      <c r="H1398" s="1"/>
      <c r="I1398" s="1" t="s">
        <v>3412</v>
      </c>
      <c r="J1398" s="1" t="str">
        <f aca="false">+_xlfn.CONCAT(B1398:C1398)</f>
        <v>PeruStanley</v>
      </c>
      <c r="K1398" s="1" t="n">
        <f aca="false">+IF(J1398=J1397,"",1)</f>
        <v>1</v>
      </c>
    </row>
    <row r="1399" customFormat="false" ht="15" hidden="false" customHeight="false" outlineLevel="0" collapsed="false">
      <c r="A1399" s="1" t="s">
        <v>5</v>
      </c>
      <c r="B1399" s="1" t="s">
        <v>3193</v>
      </c>
      <c r="C1399" s="1" t="s">
        <v>24</v>
      </c>
      <c r="D1399" s="1" t="s">
        <v>75</v>
      </c>
      <c r="E1399" s="1" t="s">
        <v>78</v>
      </c>
      <c r="F1399" s="1" t="s">
        <v>3499</v>
      </c>
      <c r="G1399" s="1" t="s">
        <v>3500</v>
      </c>
      <c r="H1399" s="1"/>
      <c r="I1399" s="1" t="s">
        <v>3415</v>
      </c>
      <c r="J1399" s="1" t="str">
        <f aca="false">+_xlfn.CONCAT(B1399:C1399)</f>
        <v>PeruStanley</v>
      </c>
      <c r="K1399" s="1" t="s">
        <v>3511</v>
      </c>
    </row>
    <row r="1400" customFormat="false" ht="15" hidden="false" customHeight="false" outlineLevel="0" collapsed="false">
      <c r="A1400" s="1" t="s">
        <v>5</v>
      </c>
      <c r="B1400" s="1" t="s">
        <v>3193</v>
      </c>
      <c r="C1400" s="1" t="s">
        <v>24</v>
      </c>
      <c r="D1400" s="1" t="s">
        <v>75</v>
      </c>
      <c r="E1400" s="1" t="s">
        <v>78</v>
      </c>
      <c r="F1400" s="1" t="s">
        <v>3499</v>
      </c>
      <c r="G1400" s="1" t="s">
        <v>3500</v>
      </c>
      <c r="H1400" s="1"/>
      <c r="I1400" s="1" t="s">
        <v>3418</v>
      </c>
      <c r="J1400" s="1" t="str">
        <f aca="false">+_xlfn.CONCAT(B1400:C1400)</f>
        <v>PeruStanley</v>
      </c>
      <c r="K1400" s="1" t="s">
        <v>3511</v>
      </c>
    </row>
    <row r="1401" customFormat="false" ht="15" hidden="false" customHeight="false" outlineLevel="0" collapsed="false">
      <c r="A1401" s="1" t="s">
        <v>5</v>
      </c>
      <c r="B1401" s="1" t="s">
        <v>3193</v>
      </c>
      <c r="C1401" s="1" t="s">
        <v>24</v>
      </c>
      <c r="D1401" s="1" t="s">
        <v>75</v>
      </c>
      <c r="E1401" s="1" t="s">
        <v>78</v>
      </c>
      <c r="F1401" s="1" t="s">
        <v>3499</v>
      </c>
      <c r="G1401" s="1" t="s">
        <v>3500</v>
      </c>
      <c r="H1401" s="1"/>
      <c r="I1401" s="1" t="s">
        <v>3421</v>
      </c>
      <c r="J1401" s="1" t="str">
        <f aca="false">+_xlfn.CONCAT(B1401:C1401)</f>
        <v>PeruStanley</v>
      </c>
      <c r="K1401" s="1" t="s">
        <v>3511</v>
      </c>
    </row>
    <row r="1402" customFormat="false" ht="15" hidden="false" customHeight="false" outlineLevel="0" collapsed="false">
      <c r="A1402" s="1" t="s">
        <v>5</v>
      </c>
      <c r="B1402" s="1" t="s">
        <v>3193</v>
      </c>
      <c r="C1402" s="1" t="s">
        <v>24</v>
      </c>
      <c r="D1402" s="1" t="s">
        <v>75</v>
      </c>
      <c r="E1402" s="1" t="s">
        <v>78</v>
      </c>
      <c r="F1402" s="1" t="s">
        <v>3499</v>
      </c>
      <c r="G1402" s="1" t="s">
        <v>3500</v>
      </c>
      <c r="H1402" s="1"/>
      <c r="I1402" s="1" t="s">
        <v>3424</v>
      </c>
      <c r="J1402" s="1" t="str">
        <f aca="false">+_xlfn.CONCAT(B1402:C1402)</f>
        <v>PeruStanley</v>
      </c>
      <c r="K1402" s="1" t="s">
        <v>3511</v>
      </c>
    </row>
    <row r="1403" customFormat="false" ht="15" hidden="false" customHeight="false" outlineLevel="0" collapsed="false">
      <c r="A1403" s="1" t="s">
        <v>3427</v>
      </c>
      <c r="B1403" s="1" t="s">
        <v>3427</v>
      </c>
      <c r="C1403" s="1" t="s">
        <v>3428</v>
      </c>
      <c r="D1403" s="1" t="s">
        <v>71</v>
      </c>
      <c r="E1403" s="1" t="s">
        <v>78</v>
      </c>
      <c r="F1403" s="1" t="s">
        <v>3499</v>
      </c>
      <c r="G1403" s="1" t="s">
        <v>3500</v>
      </c>
      <c r="H1403" s="1"/>
      <c r="I1403" s="1" t="s">
        <v>3462</v>
      </c>
      <c r="J1403" s="1" t="str">
        <f aca="false">+_xlfn.CONCAT(B1403:C1403)</f>
        <v>PUBMELLA</v>
      </c>
      <c r="K1403" s="1" t="n">
        <f aca="false">+IF(J1403=J1402,"",1)</f>
        <v>1</v>
      </c>
    </row>
    <row r="1404" customFormat="false" ht="15" hidden="false" customHeight="false" outlineLevel="0" collapsed="false">
      <c r="A1404" s="1" t="s">
        <v>3427</v>
      </c>
      <c r="B1404" s="1" t="s">
        <v>3427</v>
      </c>
      <c r="C1404" s="1" t="s">
        <v>3428</v>
      </c>
      <c r="D1404" s="1" t="s">
        <v>71</v>
      </c>
      <c r="E1404" s="1" t="s">
        <v>78</v>
      </c>
      <c r="F1404" s="1" t="s">
        <v>3499</v>
      </c>
      <c r="G1404" s="1" t="s">
        <v>3500</v>
      </c>
      <c r="H1404" s="1"/>
      <c r="I1404" s="1" t="s">
        <v>3432</v>
      </c>
      <c r="J1404" s="1" t="str">
        <f aca="false">+_xlfn.CONCAT(B1404:C1404)</f>
        <v>PUBMELLA</v>
      </c>
      <c r="K1404" s="1" t="s">
        <v>3511</v>
      </c>
    </row>
    <row r="1405" customFormat="false" ht="15" hidden="false" customHeight="false" outlineLevel="0" collapsed="false">
      <c r="A1405" s="1" t="s">
        <v>3427</v>
      </c>
      <c r="B1405" s="1" t="s">
        <v>3427</v>
      </c>
      <c r="C1405" s="1" t="s">
        <v>3428</v>
      </c>
      <c r="D1405" s="1" t="s">
        <v>71</v>
      </c>
      <c r="E1405" s="1" t="s">
        <v>78</v>
      </c>
      <c r="F1405" s="1" t="s">
        <v>3499</v>
      </c>
      <c r="G1405" s="1" t="s">
        <v>3500</v>
      </c>
      <c r="H1405" s="1"/>
      <c r="I1405" s="1" t="s">
        <v>3464</v>
      </c>
      <c r="J1405" s="1" t="str">
        <f aca="false">+_xlfn.CONCAT(B1405:C1405)</f>
        <v>PUBMELLA</v>
      </c>
      <c r="K1405" s="1" t="s">
        <v>3511</v>
      </c>
    </row>
    <row r="1406" customFormat="false" ht="15" hidden="false" customHeight="false" outlineLevel="0" collapsed="false">
      <c r="A1406" s="1" t="s">
        <v>3427</v>
      </c>
      <c r="B1406" s="1" t="s">
        <v>3427</v>
      </c>
      <c r="C1406" s="1" t="s">
        <v>3428</v>
      </c>
      <c r="D1406" s="1" t="s">
        <v>71</v>
      </c>
      <c r="E1406" s="1" t="s">
        <v>78</v>
      </c>
      <c r="F1406" s="1" t="s">
        <v>3499</v>
      </c>
      <c r="G1406" s="1" t="s">
        <v>3500</v>
      </c>
      <c r="H1406" s="1"/>
      <c r="I1406" s="1" t="s">
        <v>3434</v>
      </c>
      <c r="J1406" s="1" t="str">
        <f aca="false">+_xlfn.CONCAT(B1406:C1406)</f>
        <v>PUBMELLA</v>
      </c>
      <c r="K1406" s="1" t="s">
        <v>3511</v>
      </c>
    </row>
    <row r="1407" customFormat="false" ht="15" hidden="false" customHeight="false" outlineLevel="0" collapsed="false">
      <c r="A1407" s="1" t="s">
        <v>3427</v>
      </c>
      <c r="B1407" s="1" t="s">
        <v>3427</v>
      </c>
      <c r="C1407" s="1" t="s">
        <v>3428</v>
      </c>
      <c r="D1407" s="1" t="s">
        <v>71</v>
      </c>
      <c r="E1407" s="1" t="s">
        <v>78</v>
      </c>
      <c r="F1407" s="1" t="s">
        <v>3499</v>
      </c>
      <c r="G1407" s="1" t="s">
        <v>3500</v>
      </c>
      <c r="H1407" s="1"/>
      <c r="I1407" s="1" t="s">
        <v>3436</v>
      </c>
      <c r="J1407" s="1" t="str">
        <f aca="false">+_xlfn.CONCAT(B1407:C1407)</f>
        <v>PUBMELLA</v>
      </c>
      <c r="K1407" s="1" t="s">
        <v>3511</v>
      </c>
    </row>
    <row r="1408" customFormat="false" ht="15" hidden="false" customHeight="false" outlineLevel="0" collapsed="false">
      <c r="A1408" s="1" t="s">
        <v>3427</v>
      </c>
      <c r="B1408" s="1" t="s">
        <v>3427</v>
      </c>
      <c r="C1408" s="1" t="s">
        <v>3428</v>
      </c>
      <c r="D1408" s="1" t="s">
        <v>71</v>
      </c>
      <c r="E1408" s="1" t="s">
        <v>78</v>
      </c>
      <c r="F1408" s="1" t="s">
        <v>3499</v>
      </c>
      <c r="G1408" s="1" t="s">
        <v>3500</v>
      </c>
      <c r="H1408" s="1"/>
      <c r="I1408" s="1" t="s">
        <v>3438</v>
      </c>
      <c r="J1408" s="1" t="str">
        <f aca="false">+_xlfn.CONCAT(B1408:C1408)</f>
        <v>PUBMELLA</v>
      </c>
      <c r="K1408" s="1" t="s">
        <v>3511</v>
      </c>
    </row>
    <row r="1409" customFormat="false" ht="15" hidden="false" customHeight="false" outlineLevel="0" collapsed="false">
      <c r="A1409" s="1" t="s">
        <v>3427</v>
      </c>
      <c r="B1409" s="1" t="s">
        <v>3427</v>
      </c>
      <c r="C1409" s="1" t="s">
        <v>3428</v>
      </c>
      <c r="D1409" s="1" t="s">
        <v>71</v>
      </c>
      <c r="E1409" s="1" t="s">
        <v>78</v>
      </c>
      <c r="F1409" s="1" t="s">
        <v>3499</v>
      </c>
      <c r="G1409" s="1" t="s">
        <v>3500</v>
      </c>
      <c r="H1409" s="1"/>
      <c r="I1409" s="1" t="s">
        <v>3440</v>
      </c>
      <c r="J1409" s="1" t="str">
        <f aca="false">+_xlfn.CONCAT(B1409:C1409)</f>
        <v>PUBMELLA</v>
      </c>
      <c r="K1409" s="1" t="s">
        <v>3511</v>
      </c>
    </row>
    <row r="1410" customFormat="false" ht="15" hidden="false" customHeight="false" outlineLevel="0" collapsed="false">
      <c r="A1410" s="1" t="s">
        <v>3427</v>
      </c>
      <c r="B1410" s="1" t="s">
        <v>3427</v>
      </c>
      <c r="C1410" s="1" t="s">
        <v>3428</v>
      </c>
      <c r="D1410" s="1" t="s">
        <v>71</v>
      </c>
      <c r="E1410" s="1" t="s">
        <v>78</v>
      </c>
      <c r="F1410" s="1" t="s">
        <v>3499</v>
      </c>
      <c r="G1410" s="1" t="s">
        <v>3500</v>
      </c>
      <c r="H1410" s="1"/>
      <c r="I1410" s="1" t="s">
        <v>3442</v>
      </c>
      <c r="J1410" s="1" t="str">
        <f aca="false">+_xlfn.CONCAT(B1410:C1410)</f>
        <v>PUBMELLA</v>
      </c>
      <c r="K1410" s="1" t="s">
        <v>3511</v>
      </c>
    </row>
    <row r="1411" customFormat="false" ht="15" hidden="false" customHeight="false" outlineLevel="0" collapsed="false">
      <c r="A1411" s="1" t="s">
        <v>3427</v>
      </c>
      <c r="B1411" s="1" t="s">
        <v>3427</v>
      </c>
      <c r="C1411" s="1" t="s">
        <v>3428</v>
      </c>
      <c r="D1411" s="1" t="s">
        <v>71</v>
      </c>
      <c r="E1411" s="1" t="s">
        <v>78</v>
      </c>
      <c r="F1411" s="1" t="s">
        <v>3499</v>
      </c>
      <c r="G1411" s="1" t="s">
        <v>3500</v>
      </c>
      <c r="H1411" s="1"/>
      <c r="I1411" s="1" t="s">
        <v>3466</v>
      </c>
      <c r="J1411" s="1" t="str">
        <f aca="false">+_xlfn.CONCAT(B1411:C1411)</f>
        <v>PUBMELLA</v>
      </c>
      <c r="K1411" s="1" t="s">
        <v>3511</v>
      </c>
    </row>
    <row r="1412" customFormat="false" ht="15" hidden="false" customHeight="false" outlineLevel="0" collapsed="false">
      <c r="A1412" s="1" t="s">
        <v>3427</v>
      </c>
      <c r="B1412" s="1" t="s">
        <v>3427</v>
      </c>
      <c r="C1412" s="1" t="s">
        <v>3428</v>
      </c>
      <c r="D1412" s="1" t="s">
        <v>71</v>
      </c>
      <c r="E1412" s="1" t="s">
        <v>78</v>
      </c>
      <c r="F1412" s="1" t="s">
        <v>3499</v>
      </c>
      <c r="G1412" s="1" t="s">
        <v>3500</v>
      </c>
      <c r="H1412" s="1"/>
      <c r="I1412" s="1" t="s">
        <v>3444</v>
      </c>
      <c r="J1412" s="1" t="str">
        <f aca="false">+_xlfn.CONCAT(B1412:C1412)</f>
        <v>PUBMELLA</v>
      </c>
      <c r="K1412" s="1" t="s">
        <v>3511</v>
      </c>
    </row>
    <row r="1413" customFormat="false" ht="15" hidden="false" customHeight="false" outlineLevel="0" collapsed="false">
      <c r="A1413" s="1" t="s">
        <v>3427</v>
      </c>
      <c r="B1413" s="1" t="s">
        <v>3427</v>
      </c>
      <c r="C1413" s="1" t="s">
        <v>3428</v>
      </c>
      <c r="D1413" s="1" t="s">
        <v>71</v>
      </c>
      <c r="E1413" s="1" t="s">
        <v>78</v>
      </c>
      <c r="F1413" s="1" t="s">
        <v>3499</v>
      </c>
      <c r="G1413" s="1" t="s">
        <v>3500</v>
      </c>
      <c r="H1413" s="1"/>
      <c r="I1413" s="1" t="s">
        <v>3446</v>
      </c>
      <c r="J1413" s="1" t="str">
        <f aca="false">+_xlfn.CONCAT(B1413:C1413)</f>
        <v>PUBMELLA</v>
      </c>
      <c r="K1413" s="1" t="s">
        <v>3511</v>
      </c>
    </row>
    <row r="1414" customFormat="false" ht="15" hidden="false" customHeight="false" outlineLevel="0" collapsed="false">
      <c r="A1414" s="1" t="s">
        <v>3427</v>
      </c>
      <c r="B1414" s="1" t="s">
        <v>3427</v>
      </c>
      <c r="C1414" s="1" t="s">
        <v>3428</v>
      </c>
      <c r="D1414" s="1" t="s">
        <v>71</v>
      </c>
      <c r="E1414" s="1" t="s">
        <v>78</v>
      </c>
      <c r="F1414" s="1" t="s">
        <v>3499</v>
      </c>
      <c r="G1414" s="1" t="s">
        <v>3500</v>
      </c>
      <c r="H1414" s="1"/>
      <c r="I1414" s="1" t="s">
        <v>3448</v>
      </c>
      <c r="J1414" s="1" t="str">
        <f aca="false">+_xlfn.CONCAT(B1414:C1414)</f>
        <v>PUBMELLA</v>
      </c>
      <c r="K1414" s="1" t="s">
        <v>3511</v>
      </c>
    </row>
    <row r="1415" customFormat="false" ht="15" hidden="false" customHeight="false" outlineLevel="0" collapsed="false">
      <c r="A1415" s="1" t="s">
        <v>3427</v>
      </c>
      <c r="B1415" s="1" t="s">
        <v>3427</v>
      </c>
      <c r="C1415" s="1" t="s">
        <v>3428</v>
      </c>
      <c r="D1415" s="1" t="s">
        <v>71</v>
      </c>
      <c r="E1415" s="1" t="s">
        <v>78</v>
      </c>
      <c r="F1415" s="1" t="s">
        <v>3499</v>
      </c>
      <c r="G1415" s="1" t="s">
        <v>3500</v>
      </c>
      <c r="H1415" s="1"/>
      <c r="I1415" s="1" t="s">
        <v>3468</v>
      </c>
      <c r="J1415" s="1" t="str">
        <f aca="false">+_xlfn.CONCAT(B1415:C1415)</f>
        <v>PUBMELLA</v>
      </c>
      <c r="K1415" s="1" t="s">
        <v>3511</v>
      </c>
    </row>
    <row r="1416" customFormat="false" ht="15" hidden="false" customHeight="false" outlineLevel="0" collapsed="false">
      <c r="A1416" s="1" t="s">
        <v>3427</v>
      </c>
      <c r="B1416" s="1" t="s">
        <v>3427</v>
      </c>
      <c r="C1416" s="1" t="s">
        <v>3428</v>
      </c>
      <c r="D1416" s="1" t="s">
        <v>71</v>
      </c>
      <c r="E1416" s="1" t="s">
        <v>78</v>
      </c>
      <c r="F1416" s="1" t="s">
        <v>3499</v>
      </c>
      <c r="G1416" s="1" t="s">
        <v>3500</v>
      </c>
      <c r="H1416" s="1"/>
      <c r="I1416" s="1" t="s">
        <v>3470</v>
      </c>
      <c r="J1416" s="1" t="str">
        <f aca="false">+_xlfn.CONCAT(B1416:C1416)</f>
        <v>PUBMELLA</v>
      </c>
      <c r="K1416" s="1" t="s">
        <v>3511</v>
      </c>
    </row>
    <row r="1417" customFormat="false" ht="15" hidden="false" customHeight="false" outlineLevel="0" collapsed="false">
      <c r="A1417" s="1" t="s">
        <v>3427</v>
      </c>
      <c r="B1417" s="1" t="s">
        <v>3427</v>
      </c>
      <c r="C1417" s="1" t="s">
        <v>3428</v>
      </c>
      <c r="D1417" s="1" t="s">
        <v>71</v>
      </c>
      <c r="E1417" s="1" t="s">
        <v>78</v>
      </c>
      <c r="F1417" s="1" t="s">
        <v>3499</v>
      </c>
      <c r="G1417" s="1" t="s">
        <v>3500</v>
      </c>
      <c r="H1417" s="1"/>
      <c r="I1417" s="1" t="s">
        <v>3472</v>
      </c>
      <c r="J1417" s="1" t="str">
        <f aca="false">+_xlfn.CONCAT(B1417:C1417)</f>
        <v>PUBMELLA</v>
      </c>
      <c r="K1417" s="1" t="s">
        <v>3511</v>
      </c>
    </row>
    <row r="1418" customFormat="false" ht="15" hidden="false" customHeight="false" outlineLevel="0" collapsed="false">
      <c r="A1418" s="1" t="s">
        <v>3427</v>
      </c>
      <c r="B1418" s="1" t="s">
        <v>3427</v>
      </c>
      <c r="C1418" s="1" t="s">
        <v>3428</v>
      </c>
      <c r="D1418" s="1" t="s">
        <v>71</v>
      </c>
      <c r="E1418" s="1" t="s">
        <v>78</v>
      </c>
      <c r="F1418" s="1" t="s">
        <v>3499</v>
      </c>
      <c r="G1418" s="1" t="s">
        <v>3500</v>
      </c>
      <c r="H1418" s="1"/>
      <c r="I1418" s="1" t="s">
        <v>3450</v>
      </c>
      <c r="J1418" s="1" t="str">
        <f aca="false">+_xlfn.CONCAT(B1418:C1418)</f>
        <v>PUBMELLA</v>
      </c>
      <c r="K1418" s="1" t="s">
        <v>3511</v>
      </c>
    </row>
    <row r="1419" customFormat="false" ht="15" hidden="false" customHeight="false" outlineLevel="0" collapsed="false">
      <c r="A1419" s="1" t="s">
        <v>3427</v>
      </c>
      <c r="B1419" s="1" t="s">
        <v>3427</v>
      </c>
      <c r="C1419" s="1" t="s">
        <v>3428</v>
      </c>
      <c r="D1419" s="1" t="s">
        <v>71</v>
      </c>
      <c r="E1419" s="1" t="s">
        <v>78</v>
      </c>
      <c r="F1419" s="1" t="s">
        <v>3499</v>
      </c>
      <c r="G1419" s="1" t="s">
        <v>3500</v>
      </c>
      <c r="H1419" s="1"/>
      <c r="I1419" s="1" t="s">
        <v>3452</v>
      </c>
      <c r="J1419" s="1" t="str">
        <f aca="false">+_xlfn.CONCAT(B1419:C1419)</f>
        <v>PUBMELLA</v>
      </c>
      <c r="K1419" s="1" t="s">
        <v>3511</v>
      </c>
    </row>
    <row r="1420" customFormat="false" ht="15" hidden="false" customHeight="false" outlineLevel="0" collapsed="false">
      <c r="A1420" s="1" t="s">
        <v>3427</v>
      </c>
      <c r="B1420" s="1" t="s">
        <v>3427</v>
      </c>
      <c r="C1420" s="1" t="s">
        <v>3428</v>
      </c>
      <c r="D1420" s="1" t="s">
        <v>71</v>
      </c>
      <c r="E1420" s="1" t="s">
        <v>78</v>
      </c>
      <c r="F1420" s="1" t="s">
        <v>3499</v>
      </c>
      <c r="G1420" s="1" t="s">
        <v>3500</v>
      </c>
      <c r="H1420" s="1"/>
      <c r="I1420" s="1" t="s">
        <v>3454</v>
      </c>
      <c r="J1420" s="1" t="str">
        <f aca="false">+_xlfn.CONCAT(B1420:C1420)</f>
        <v>PUBMELLA</v>
      </c>
      <c r="K1420" s="1" t="s">
        <v>3511</v>
      </c>
    </row>
    <row r="1421" customFormat="false" ht="15" hidden="false" customHeight="false" outlineLevel="0" collapsed="false">
      <c r="A1421" s="1" t="s">
        <v>3427</v>
      </c>
      <c r="B1421" s="1" t="s">
        <v>3427</v>
      </c>
      <c r="C1421" s="1" t="s">
        <v>3428</v>
      </c>
      <c r="D1421" s="1" t="s">
        <v>71</v>
      </c>
      <c r="E1421" s="1" t="s">
        <v>78</v>
      </c>
      <c r="F1421" s="1" t="s">
        <v>3499</v>
      </c>
      <c r="G1421" s="1" t="s">
        <v>3500</v>
      </c>
      <c r="H1421" s="1"/>
      <c r="I1421" s="1" t="s">
        <v>3456</v>
      </c>
      <c r="J1421" s="1" t="str">
        <f aca="false">+_xlfn.CONCAT(B1421:C1421)</f>
        <v>PUBMELLA</v>
      </c>
      <c r="K1421" s="1" t="s">
        <v>3511</v>
      </c>
    </row>
    <row r="1422" customFormat="false" ht="15" hidden="false" customHeight="false" outlineLevel="0" collapsed="false">
      <c r="A1422" s="1" t="s">
        <v>3427</v>
      </c>
      <c r="B1422" s="1" t="s">
        <v>3427</v>
      </c>
      <c r="C1422" s="1" t="s">
        <v>3428</v>
      </c>
      <c r="D1422" s="1" t="s">
        <v>71</v>
      </c>
      <c r="E1422" s="1" t="s">
        <v>78</v>
      </c>
      <c r="F1422" s="1" t="s">
        <v>3499</v>
      </c>
      <c r="G1422" s="1" t="s">
        <v>3500</v>
      </c>
      <c r="H1422" s="1"/>
      <c r="I1422" s="1" t="s">
        <v>3458</v>
      </c>
      <c r="J1422" s="1" t="str">
        <f aca="false">+_xlfn.CONCAT(B1422:C1422)</f>
        <v>PUBMELLA</v>
      </c>
      <c r="K1422" s="1" t="s">
        <v>3511</v>
      </c>
    </row>
    <row r="1423" customFormat="false" ht="15" hidden="false" customHeight="false" outlineLevel="0" collapsed="false">
      <c r="A1423" s="1" t="s">
        <v>3427</v>
      </c>
      <c r="B1423" s="1" t="s">
        <v>3427</v>
      </c>
      <c r="C1423" s="1" t="s">
        <v>3428</v>
      </c>
      <c r="D1423" s="1" t="s">
        <v>71</v>
      </c>
      <c r="E1423" s="1" t="s">
        <v>78</v>
      </c>
      <c r="F1423" s="1" t="s">
        <v>3499</v>
      </c>
      <c r="G1423" s="1" t="s">
        <v>3500</v>
      </c>
      <c r="H1423" s="1"/>
      <c r="I1423" s="1" t="s">
        <v>3474</v>
      </c>
      <c r="J1423" s="1" t="str">
        <f aca="false">+_xlfn.CONCAT(B1423:C1423)</f>
        <v>PUBMELLA</v>
      </c>
      <c r="K1423" s="1" t="s">
        <v>3511</v>
      </c>
    </row>
    <row r="1424" customFormat="false" ht="15" hidden="false" customHeight="false" outlineLevel="0" collapsed="false">
      <c r="A1424" s="1" t="s">
        <v>3427</v>
      </c>
      <c r="B1424" s="1" t="s">
        <v>3427</v>
      </c>
      <c r="C1424" s="1" t="s">
        <v>3428</v>
      </c>
      <c r="D1424" s="1" t="s">
        <v>71</v>
      </c>
      <c r="E1424" s="1" t="s">
        <v>78</v>
      </c>
      <c r="F1424" s="1" t="s">
        <v>3499</v>
      </c>
      <c r="G1424" s="1" t="s">
        <v>3500</v>
      </c>
      <c r="H1424" s="1"/>
      <c r="I1424" s="1" t="s">
        <v>3460</v>
      </c>
      <c r="J1424" s="1" t="str">
        <f aca="false">+_xlfn.CONCAT(B1424:C1424)</f>
        <v>PUBMELLA</v>
      </c>
      <c r="K1424" s="1" t="s">
        <v>3511</v>
      </c>
    </row>
    <row r="1048576" customFormat="false" ht="12.8" hidden="false" customHeight="true" outlineLevel="0" collapsed="false"/>
  </sheetData>
  <autoFilter ref="A1:W1424"/>
  <hyperlinks>
    <hyperlink ref="I2" r:id="rId1" display="https://ar.blackanddecker.global/productos/herramientas-electricas?page=num_pag"/>
    <hyperlink ref="I4" r:id="rId2" display="https://www.cetrogar.com.ar/herramientas.html?p=num_pag"/>
    <hyperlink ref="Q4" r:id="rId3" display="//div[@id=&quot;product-info-container&quot;]//img/@src"/>
    <hyperlink ref="I11" r:id="rId4" display="https://www.sodimac.com.ar/sodimac-ar/search?Ntt=bauker&amp;currentpage=num_pag"/>
    <hyperlink ref="I12" r:id="rId5" display="https://www.sodimac.com.ar/sodimac-ar/search?Ntt=black%20&amp;%20decker=&amp;currentpage=num_pag"/>
    <hyperlink ref="I13" r:id="rId6" display="https://www.sodimac.com.ar/sodimac-ar/search?Ntt=bosch&amp;currentpage=num_pag"/>
    <hyperlink ref="I14" r:id="rId7" display="https://www.sodimac.com.ar/sodimac-ar/search?Ntt=bostitch&amp;currentpage=num_pag"/>
    <hyperlink ref="I15" r:id="rId8" display="https://www.sodimac.com.ar/sodimac-ar/search?Ntt=craftsman&amp;currentpage=num_pag"/>
    <hyperlink ref="I16" r:id="rId9" display="https://www.sodimac.com.ar/sodimac-ar/search?Ntt=dewalt&amp;currentpage=num_pag"/>
    <hyperlink ref="I17" r:id="rId10" display="https://www.sodimac.com.ar/sodimac-ar/search?Ntt=facom&amp;currentpage=num_pag"/>
    <hyperlink ref="I18" r:id="rId11" display="https://www.sodimac.com.ar/sodimac-ar/search?Ntt=gridest&amp;currentpage=num_pag"/>
    <hyperlink ref="I19" r:id="rId12" display="https://www.sodimac.com.ar/sodimac-ar/search?Ntt=hilti&amp;currentpage=num_pag"/>
    <hyperlink ref="I20" r:id="rId13" display="https://www.sodimac.com.ar/sodimac-ar/search?Ntt=iar expert&amp;currentpage=num_pag"/>
    <hyperlink ref="I21" r:id="rId14" display="https://www.sodimac.com.ar/sodimac-ar/search?Ntt=irwin&amp;currentpage=num_pag"/>
    <hyperlink ref="I22" r:id="rId15" display="https://www.sodimac.com.ar/sodimac-ar/search?Ntt=lenox&amp;currentpage=num_pag"/>
    <hyperlink ref="I23" r:id="rId16" display="https://www.sodimac.com.ar/sodimac-ar/search?Ntt=makita&amp;currentpage=num_pag"/>
    <hyperlink ref="I24" r:id="rId17" display="https://www.sodimac.com.ar/sodimac-ar/search?Ntt=milwauke&amp;currentpage=num_pag"/>
    <hyperlink ref="I25" r:id="rId18" display="https://www.sodimac.com.ar/sodimac-ar/search?Ntt=norton&amp;currentpage=num_pag"/>
    <hyperlink ref="I26" r:id="rId19" display="https://www.sodimac.com.ar/sodimac-ar/search?Ntt=porter cable&amp;currentpage=num_pag"/>
    <hyperlink ref="I27" r:id="rId20" display="https://www.sodimac.com.ar/sodimac-ar/search?Ntt=proto&amp;currentpage=num_pag"/>
    <hyperlink ref="I28" r:id="rId21" display="https://www.sodimac.com.ar/sodimac-ar/search?Ntt=stanley&amp;currentpage=num_pag"/>
    <hyperlink ref="I29" r:id="rId22" display="https://www.sodimac.com.ar/sodimac-ar/search?Ntt=trimmer plus&amp;currentpage=num_pag"/>
    <hyperlink ref="I30" r:id="rId23" display="https://www.sodimac.com.ar/sodimac-ar/search?Ntt=troy-bilt&amp;currentpage=num_pag"/>
    <hyperlink ref="I31" r:id="rId24" display="https://www.sodimac.com.ar/sodimac-ar/search?Ntt=truper&amp;currentpage=num_pag"/>
    <hyperlink ref="I32" r:id="rId25" display="https://www.sodimac.com.ar/sodimac-ar/search?Ntt=yard machine&amp;currentpage=num_pag"/>
    <hyperlink ref="I33" r:id="rId26" display="https://ar.stanleytools.global/productos/accesorios?page=num_pag"/>
    <hyperlink ref="I38" r:id="rId27" display="https://www.bartofil.com.br/catalogsearch/result/index/?p=num_pag&amp;q=bauker"/>
    <hyperlink ref="I39" r:id="rId28" display="https://www.bartofil.com.br/catalogsearch/result/index/?p=num_pag&amp;q=black+decker"/>
    <hyperlink ref="I41" r:id="rId29" display="https://www.bartofil.com.br/catalogsearch/result/index/?p=num_pag&amp;q=bostitch"/>
    <hyperlink ref="I42" r:id="rId30" display="https://www.bartofil.com.br/catalogsearch/result/index/?p=num_pag&amp;q=craftsman"/>
    <hyperlink ref="I43" r:id="rId31" display="https://www.bartofil.com.br/catalogsearch/result/index/?p=num_pag&amp;q=dewalt"/>
    <hyperlink ref="I60" r:id="rId32" display="https://br.blackanddecker.global/produtos/acessorios?page=num_pag"/>
    <hyperlink ref="Q60" r:id="rId33" display="//div[@class=&quot;coh-container gsap-fadein-section coh-style-custom-gallery&quot;]//img/@src"/>
    <hyperlink ref="I63" r:id="rId34" display="https://www.casaevideo.com.br/search/pagenum_page?q="/>
    <hyperlink ref="I64" r:id="rId35" display="https://www.casaevideo.com.br/search/pagenum_page?q=black+decker"/>
    <hyperlink ref="I65" r:id="rId36" display="https://www.casaevideo.com.br/search/pagenum_page?q=bosch"/>
    <hyperlink ref="I66" r:id="rId37" display="https://www.casaevideo.com.br/search/pagenum_page?q=bostitch"/>
    <hyperlink ref="I67" r:id="rId38" display="https://www.casaevideo.com.br/search/pagenum_page?q=craftsman"/>
    <hyperlink ref="I68" r:id="rId39" display="https://www.casaevideo.com.br/search/pagenum_page?q=dewalt"/>
    <hyperlink ref="I69" r:id="rId40" display="https://www.casaevideo.com.br/search/pagenum_page?q=facom"/>
    <hyperlink ref="I70" r:id="rId41" display="https://www.casaevideo.com.br/search/pagenum_page?q=gridest"/>
    <hyperlink ref="I71" r:id="rId42" display="https://www.casaevideo.com.br/search/pagenum_page?q=hilti"/>
    <hyperlink ref="I72" r:id="rId43" display="https://www.casaevideo.com.br/search/pagenum_page?q=iar expert"/>
    <hyperlink ref="I73" r:id="rId44" display="https://www.casaevideo.com.br/search/pagenum_page?q=irwin"/>
    <hyperlink ref="I74" r:id="rId45" display="https://www.casaevideo.com.br/search/pagenum_page?q=lenox"/>
    <hyperlink ref="I75" r:id="rId46" display="https://www.casaevideo.com.br/search/pagenum_page?q=makita"/>
    <hyperlink ref="I76" r:id="rId47" display="https://www.casaevideo.com.br/search/pagenum_page?q=milwauke"/>
    <hyperlink ref="I77" r:id="rId48" display="https://www.casaevideo.com.br/search/pagenum_page?q=norton"/>
    <hyperlink ref="I78" r:id="rId49" display="https://www.casaevideo.com.br/search/pagenum_page?q=porter cable"/>
    <hyperlink ref="I79" r:id="rId50" display="https://www.casaevideo.com.br/search/pagenum_page?q=proto"/>
    <hyperlink ref="I80" r:id="rId51" display="https://www.casaevideo.com.br/search/pagenum_page?q=stanley"/>
    <hyperlink ref="I81" r:id="rId52" display="https://www.casaevideo.com.br/search/pagenum_page?q=trimmer plus"/>
    <hyperlink ref="I82" r:id="rId53" display="https://www.casaevideo.com.br/search/pagenum_page?q=troy-bilt"/>
    <hyperlink ref="I83" r:id="rId54" display="https://www.casaevideo.com.br/search/pagenum_page?q=truper"/>
    <hyperlink ref="I84" r:id="rId55" display="https://www.casaevideo.com.br/search/pagenum_page?q=yard-machine"/>
    <hyperlink ref="I85" r:id="rId56" display="https://br.dewalt.global/produtos/acessorios?page=num_pag"/>
    <hyperlink ref="L85" r:id="rId57" display="//a[@class=&quot;coh-link subtitle card-link product-title&quot;]/@href"/>
    <hyperlink ref="I91" r:id="rId58" display="https://www.ddmaquinas.com.br/ferramentas?page=num_pag"/>
    <hyperlink ref="L91" r:id="rId59" display="//div[@id=&quot;gallery-layout-container&quot;]/div/section/a/@href"/>
    <hyperlink ref="Q91" r:id="rId60" display="/@src"/>
    <hyperlink ref="I92" r:id="rId61" display="https://www.ddmaquinas.com.br/ferramentas-a-bateria?page=num_pag"/>
    <hyperlink ref="L92" r:id="rId62" display="//div[@id=&quot;gallery-layout-container&quot;]/div/section/a/@href"/>
    <hyperlink ref="Q92" r:id="rId63" display="/@src"/>
    <hyperlink ref="L93" r:id="rId64" display="//div[@id=&quot;gallery-layout-container&quot;]/div/section/a/@href"/>
    <hyperlink ref="Q93" r:id="rId65" display="/@src"/>
    <hyperlink ref="L94" r:id="rId66" display="//div[@id=&quot;gallery-layout-container&quot;]/div/section/a/@href"/>
    <hyperlink ref="Q94" r:id="rId67" display="/@src"/>
    <hyperlink ref="L95" r:id="rId68" display="//div[@id=&quot;gallery-layout-container&quot;]/div/section/a/@href"/>
    <hyperlink ref="Q95" r:id="rId69" display="/@src"/>
    <hyperlink ref="I96" r:id="rId70" display="https://www.ddmaquinas.com.br/jardinagem?page=num_pag"/>
    <hyperlink ref="L96" r:id="rId71" display="//div[@id=&quot;gallery-layout-container&quot;]/div/section/a/@href"/>
    <hyperlink ref="Q96" r:id="rId72" display="/@src"/>
    <hyperlink ref="L97" r:id="rId73" display="//div[@id=&quot;gallery-layout-container&quot;]/div/section/a/@href"/>
    <hyperlink ref="Q97" r:id="rId74" display="/@src"/>
    <hyperlink ref="I98" r:id="rId75" display="https://www.dutramaquinas.com.br/c/construcao-civil?id_categoria_site=6&amp;it_preco_inicial=0&amp;it_preco_final=0&amp;ordering=relevancia&amp;pg_num=num_pag&amp;max=60"/>
    <hyperlink ref="I1274" r:id="rId76" display="https://www.sodimac.com.mx/sodimac-mx/search?Ntt=bauker&amp;currentpage=num_pag"/>
    <hyperlink ref="I1275" r:id="rId77" display="https://www.sodimac.com.mx/sodimac-mx/search?Ntt=black &amp; decker&amp;currentpage=num_pag"/>
    <hyperlink ref="I1276" r:id="rId78" display="https://www.sodimac.com.mx/sodimac-mx/search?Ntt=bosch&amp;currentpage=num_pag"/>
    <hyperlink ref="I1277" r:id="rId79" display="https://www.sodimac.com.mx/sodimac-mx/search?Ntt=bostitch&amp;currentpage=num_pag"/>
    <hyperlink ref="I1278" r:id="rId80" display="https://www.sodimac.com.mx/sodimac-mx/search?Ntt=craftsman&amp;currentpage=num_pag"/>
    <hyperlink ref="I1279" r:id="rId81" display="https://www.sodimac.com.mx/sodimac-mx/search?Ntt=dewalt&amp;currentpage=num_pag"/>
    <hyperlink ref="I1280" r:id="rId82" display="https://www.sodimac.com.mx/sodimac-mx/search?Ntt=facom&amp;currentpage=num_pag"/>
    <hyperlink ref="I1281" r:id="rId83" display="https://www.sodimac.com.mx/sodimac-mx/search?Ntt=gridest&amp;currentpage=num_pag"/>
    <hyperlink ref="I1282" r:id="rId84" display="https://www.sodimac.com.mx/sodimac-mx/search?Ntt=hilti&amp;currentpage=num_pag"/>
    <hyperlink ref="I1283" r:id="rId85" display="https://www.sodimac.com.mx/sodimac-mx/search?Ntt=iar expert&amp;currentpage=num_pag"/>
    <hyperlink ref="I1284" r:id="rId86" display="https://www.sodimac.com.mx/sodimac-mx/search?Ntt=irwin&amp;currentpage=num_pag"/>
    <hyperlink ref="I1285" r:id="rId87" display="https://www.sodimac.com.mx/sodimac-mx/search?Ntt=lenox&amp;currentpage=num_pag"/>
    <hyperlink ref="I1286" r:id="rId88" display="https://www.sodimac.com.mx/sodimac-mx/search?Ntt=makita&amp;currentpage=num_pag"/>
    <hyperlink ref="I1287" r:id="rId89" display="https://www.sodimac.com.mx/sodimac-mx/search?Ntt=milwauke&amp;currentpage=num_pag"/>
    <hyperlink ref="I1288" r:id="rId90" display="https://www.sodimac.com.mx/sodimac-mx/search?Ntt=norton&amp;currentpage=num_pag"/>
    <hyperlink ref="I1289" r:id="rId91" display="https://www.sodimac.com.mx/sodimac-mx/search?Ntt=porter cable&amp;currentpage=num_pag"/>
    <hyperlink ref="I1290" r:id="rId92" display="https://www.sodimac.com.mx/sodimac-mx/search?Ntt=proto&amp;currentpage=num_pag"/>
    <hyperlink ref="I1291" r:id="rId93" display="https://www.sodimac.com.mx/sodimac-mx/search?Ntt=stanley&amp;currentpage=num_pag"/>
    <hyperlink ref="I1292" r:id="rId94" display="https://www.sodimac.com.mx/sodimac-mx/search?Ntt=trimmer plus&amp;currentpage=num_pag"/>
    <hyperlink ref="I1293" r:id="rId95" display="https://www.sodimac.com.mx/sodimac-mx/search?Ntt=troy-bilt&amp;currentpage=num_pag"/>
    <hyperlink ref="I1294" r:id="rId96" display="https://www.sodimac.com.mx/sodimac-mx/search?Ntt=truper&amp;currentpage=num_pag"/>
    <hyperlink ref="I1295" r:id="rId97" display="https://www.sodimac.com.mx/sodimac-mx/search?Ntt=yard machine&amp;currentpage=num_pag"/>
    <hyperlink ref="I1376" r:id="rId98" display="https://www.sodimac.com.pe/sodimac-pe/buscar?Ntt=bauker&amp;page=num_pag&amp;store=so_com"/>
    <hyperlink ref="I1377" r:id="rId99" display="https://www.sodimac.com.pe/sodimac-pe/buscar?Ntt=black &amp; decker&amp;page=num_pag&amp;store=so_com"/>
    <hyperlink ref="I1378" r:id="rId100" display="https://www.sodimac.com.pe/sodimac-pe/buscar?Ntt=bosch&amp;page=num_pag&amp;store=so_com"/>
    <hyperlink ref="I1379" r:id="rId101" display="https://www.sodimac.com.pe/sodimac-pe/buscar?Ntt=bostitch&amp;page=num_pag&amp;store=so_com"/>
    <hyperlink ref="I1380" r:id="rId102" display="https://www.sodimac.com.pe/sodimac-pe/buscar?Ntt=craftsman&amp;page=num_pag&amp;store=so_com"/>
    <hyperlink ref="I1381" r:id="rId103" display="https://www.sodimac.com.pe/sodimac-pe/buscar?Ntt=dewalt&amp;page=num_pag&amp;store=so_com"/>
    <hyperlink ref="I1382" r:id="rId104" display="https://www.sodimac.com.pe/sodimac-pe/buscar?Ntt=facom&amp;page=num_pag&amp;store=so_com"/>
    <hyperlink ref="I1383" r:id="rId105" display="https://www.sodimac.com.pe/sodimac-pe/buscar?Ntt=gridest&amp;page=num_pag&amp;store=so_com"/>
    <hyperlink ref="I1384" r:id="rId106" display="https://www.sodimac.com.pe/sodimac-pe/buscar?Ntt=hilti&amp;page=num_pag&amp;store=so_com"/>
    <hyperlink ref="I1385" r:id="rId107" display="https://www.sodimac.com.pe/sodimac-pe/buscar?Ntt=iar expert&amp;page=num_pag&amp;store=so_com"/>
    <hyperlink ref="I1386" r:id="rId108" display="https://www.sodimac.com.pe/sodimac-pe/buscar?Ntt=irwin&amp;page=num_pag&amp;store=so_com"/>
    <hyperlink ref="I1387" r:id="rId109" display="https://www.sodimac.com.pe/sodimac-pe/buscar?Ntt=lenox&amp;page=num_pag&amp;store=so_com"/>
    <hyperlink ref="I1388" r:id="rId110" display="https://www.sodimac.com.pe/sodimac-pe/buscar?Ntt=makita&amp;page=num_pag&amp;store=so_com"/>
    <hyperlink ref="I1389" r:id="rId111" display="https://www.sodimac.com.pe/sodimac-pe/buscar?Ntt=milwauke&amp;page=num_pag&amp;store=so_com"/>
    <hyperlink ref="I1390" r:id="rId112" display="https://www.sodimac.com.pe/sodimac-pe/buscar?Ntt=norton&amp;page=num_pag&amp;store=so_com"/>
    <hyperlink ref="I1391" r:id="rId113" display="https://www.sodimac.com.pe/sodimac-pe/buscar?Ntt=porter cable&amp;page=num_pag&amp;store=so_com"/>
    <hyperlink ref="I1392" r:id="rId114" display="https://www.sodimac.com.pe/sodimac-pe/buscar?Ntt=proto&amp;page=num_pag&amp;store=so_com"/>
    <hyperlink ref="I1393" r:id="rId115" display="https://www.sodimac.com.pe/sodimac-pe/buscar?Ntt=stanley&amp;page=num_pag&amp;store=so_com"/>
    <hyperlink ref="I1394" r:id="rId116" display="https://www.sodimac.com.pe/sodimac-pe/buscar?Ntt=trimmer plus&amp;page=num_pag&amp;store=so_com"/>
    <hyperlink ref="I1395" r:id="rId117" display="https://www.sodimac.com.pe/sodimac-pe/buscar?Ntt=troy-bilt&amp;page=num_pag&amp;store=so_com"/>
    <hyperlink ref="I1396" r:id="rId118" display="https://www.sodimac.com.pe/sodimac-pe/buscar?Ntt=truper&amp;page=num_pag&amp;store=so_com"/>
    <hyperlink ref="I1397" r:id="rId119" display="https://www.sodimac.com.pe/sodimac-pe/buscar?Ntt=yard machine&amp;page=num_pag&amp;store=so_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2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15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8" activeCellId="0" sqref="H36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4.82"/>
    <col collapsed="false" customWidth="true" hidden="false" outlineLevel="0" max="5" min="5" style="1" width="16.54"/>
  </cols>
  <sheetData>
    <row r="1" customFormat="false" ht="14.25" hidden="false" customHeight="false" outlineLevel="0" collapsed="false">
      <c r="A1" s="1" t="s">
        <v>3483</v>
      </c>
      <c r="B1" s="1" t="s">
        <v>61</v>
      </c>
      <c r="C1" s="1" t="s">
        <v>62</v>
      </c>
      <c r="D1" s="1" t="s">
        <v>63</v>
      </c>
      <c r="E1" s="1" t="s">
        <v>3484</v>
      </c>
      <c r="F1" s="1" t="s">
        <v>67</v>
      </c>
      <c r="G1" s="1" t="s">
        <v>3485</v>
      </c>
      <c r="H1" s="1" t="s">
        <v>66</v>
      </c>
    </row>
    <row r="2" customFormat="false" ht="14.25" hidden="false" customHeight="false" outlineLevel="0" collapsed="false">
      <c r="A2" s="1" t="s">
        <v>7</v>
      </c>
      <c r="B2" s="1" t="s">
        <v>70</v>
      </c>
      <c r="C2" s="1" t="s">
        <v>60</v>
      </c>
      <c r="D2" s="1" t="s">
        <v>71</v>
      </c>
      <c r="E2" s="1" t="s">
        <v>73</v>
      </c>
      <c r="F2" s="1" t="s">
        <v>3920</v>
      </c>
      <c r="G2" s="1" t="s">
        <v>3565</v>
      </c>
      <c r="H2" s="1" t="s">
        <v>72</v>
      </c>
    </row>
    <row r="3" customFormat="false" ht="14.25" hidden="true" customHeight="false" outlineLevel="0" collapsed="false">
      <c r="A3" s="1" t="s">
        <v>7</v>
      </c>
      <c r="B3" s="1" t="s">
        <v>70</v>
      </c>
      <c r="C3" s="1" t="s">
        <v>13</v>
      </c>
      <c r="D3" s="1" t="s">
        <v>75</v>
      </c>
      <c r="E3" s="1" t="s">
        <v>78</v>
      </c>
      <c r="F3" s="1" t="s">
        <v>3499</v>
      </c>
      <c r="G3" s="1" t="s">
        <v>3500</v>
      </c>
      <c r="H3" s="1" t="s">
        <v>79</v>
      </c>
    </row>
    <row r="4" customFormat="false" ht="14.25" hidden="true" customHeight="false" outlineLevel="0" collapsed="false">
      <c r="A4" s="1" t="s">
        <v>7</v>
      </c>
      <c r="B4" s="1" t="s">
        <v>70</v>
      </c>
      <c r="C4" s="1" t="s">
        <v>13</v>
      </c>
      <c r="D4" s="1" t="s">
        <v>75</v>
      </c>
      <c r="E4" s="1" t="s">
        <v>78</v>
      </c>
      <c r="F4" s="1" t="s">
        <v>3499</v>
      </c>
      <c r="G4" s="1" t="s">
        <v>3500</v>
      </c>
      <c r="H4" s="1" t="s">
        <v>82</v>
      </c>
    </row>
    <row r="5" customFormat="false" ht="14.25" hidden="true" customHeight="false" outlineLevel="0" collapsed="false">
      <c r="A5" s="1" t="s">
        <v>7</v>
      </c>
      <c r="B5" s="1" t="s">
        <v>70</v>
      </c>
      <c r="C5" s="1" t="s">
        <v>85</v>
      </c>
      <c r="D5" s="1" t="s">
        <v>71</v>
      </c>
      <c r="E5" s="1" t="s">
        <v>78</v>
      </c>
      <c r="F5" s="1" t="s">
        <v>3499</v>
      </c>
      <c r="G5" s="1" t="s">
        <v>3500</v>
      </c>
      <c r="H5" s="1" t="s">
        <v>88</v>
      </c>
    </row>
    <row r="6" customFormat="false" ht="14.25" hidden="true" customHeight="false" outlineLevel="0" collapsed="false">
      <c r="A6" s="1" t="s">
        <v>7</v>
      </c>
      <c r="B6" s="1" t="s">
        <v>70</v>
      </c>
      <c r="C6" s="1" t="s">
        <v>16</v>
      </c>
      <c r="D6" s="1" t="s">
        <v>75</v>
      </c>
      <c r="E6" s="1" t="s">
        <v>78</v>
      </c>
      <c r="F6" s="1" t="s">
        <v>3499</v>
      </c>
      <c r="G6" s="1" t="s">
        <v>3500</v>
      </c>
      <c r="H6" s="1" t="s">
        <v>92</v>
      </c>
    </row>
    <row r="7" customFormat="false" ht="14.25" hidden="true" customHeight="false" outlineLevel="0" collapsed="false">
      <c r="A7" s="1" t="s">
        <v>7</v>
      </c>
      <c r="B7" s="1" t="s">
        <v>70</v>
      </c>
      <c r="C7" s="1" t="s">
        <v>16</v>
      </c>
      <c r="D7" s="1" t="s">
        <v>75</v>
      </c>
      <c r="E7" s="1" t="s">
        <v>78</v>
      </c>
      <c r="F7" s="1" t="s">
        <v>3499</v>
      </c>
      <c r="G7" s="1" t="s">
        <v>3500</v>
      </c>
      <c r="H7" s="1" t="s">
        <v>95</v>
      </c>
    </row>
    <row r="8" customFormat="false" ht="14.25" hidden="true" customHeight="false" outlineLevel="0" collapsed="false">
      <c r="A8" s="1" t="s">
        <v>7</v>
      </c>
      <c r="B8" s="1" t="s">
        <v>70</v>
      </c>
      <c r="C8" s="1" t="s">
        <v>16</v>
      </c>
      <c r="D8" s="1" t="s">
        <v>75</v>
      </c>
      <c r="E8" s="1" t="s">
        <v>78</v>
      </c>
      <c r="F8" s="1" t="s">
        <v>3499</v>
      </c>
      <c r="G8" s="1" t="s">
        <v>3500</v>
      </c>
      <c r="H8" s="1" t="s">
        <v>98</v>
      </c>
    </row>
    <row r="9" customFormat="false" ht="14.25" hidden="true" customHeight="false" outlineLevel="0" collapsed="false">
      <c r="A9" s="1" t="s">
        <v>7</v>
      </c>
      <c r="B9" s="1" t="s">
        <v>70</v>
      </c>
      <c r="C9" s="1" t="s">
        <v>16</v>
      </c>
      <c r="D9" s="1" t="s">
        <v>75</v>
      </c>
      <c r="E9" s="1" t="s">
        <v>78</v>
      </c>
      <c r="F9" s="1" t="s">
        <v>3499</v>
      </c>
      <c r="G9" s="1" t="s">
        <v>3500</v>
      </c>
      <c r="H9" s="1" t="s">
        <v>101</v>
      </c>
    </row>
    <row r="10" customFormat="false" ht="14.25" hidden="true" customHeight="false" outlineLevel="0" collapsed="false">
      <c r="A10" s="1" t="s">
        <v>7</v>
      </c>
      <c r="B10" s="1" t="s">
        <v>70</v>
      </c>
      <c r="C10" s="1" t="s">
        <v>16</v>
      </c>
      <c r="D10" s="1" t="s">
        <v>75</v>
      </c>
      <c r="E10" s="1" t="s">
        <v>78</v>
      </c>
      <c r="F10" s="1" t="s">
        <v>3499</v>
      </c>
      <c r="G10" s="1" t="s">
        <v>3500</v>
      </c>
      <c r="H10" s="1" t="s">
        <v>101</v>
      </c>
    </row>
    <row r="11" customFormat="false" ht="14.25" hidden="true" customHeight="false" outlineLevel="0" collapsed="false">
      <c r="A11" s="1" t="s">
        <v>7</v>
      </c>
      <c r="B11" s="1" t="s">
        <v>70</v>
      </c>
      <c r="C11" s="1" t="s">
        <v>16</v>
      </c>
      <c r="D11" s="1" t="s">
        <v>75</v>
      </c>
      <c r="E11" s="1" t="s">
        <v>78</v>
      </c>
      <c r="F11" s="1" t="s">
        <v>3499</v>
      </c>
      <c r="G11" s="1" t="s">
        <v>3500</v>
      </c>
      <c r="H11" s="1" t="s">
        <v>104</v>
      </c>
    </row>
    <row r="12" customFormat="false" ht="14.25" hidden="true" customHeight="false" outlineLevel="0" collapsed="false">
      <c r="A12" s="1" t="s">
        <v>7</v>
      </c>
      <c r="B12" s="1" t="s">
        <v>70</v>
      </c>
      <c r="C12" s="1" t="s">
        <v>43</v>
      </c>
      <c r="D12" s="1" t="s">
        <v>71</v>
      </c>
      <c r="E12" s="1" t="s">
        <v>78</v>
      </c>
      <c r="F12" s="1" t="s">
        <v>3499</v>
      </c>
      <c r="G12" s="1" t="s">
        <v>3500</v>
      </c>
      <c r="H12" s="1" t="s">
        <v>110</v>
      </c>
    </row>
    <row r="13" customFormat="false" ht="14.25" hidden="true" customHeight="false" outlineLevel="0" collapsed="false">
      <c r="A13" s="1" t="s">
        <v>7</v>
      </c>
      <c r="B13" s="1" t="s">
        <v>70</v>
      </c>
      <c r="C13" s="1" t="s">
        <v>43</v>
      </c>
      <c r="D13" s="1" t="s">
        <v>71</v>
      </c>
      <c r="E13" s="1" t="s">
        <v>78</v>
      </c>
      <c r="F13" s="1" t="s">
        <v>3499</v>
      </c>
      <c r="G13" s="1" t="s">
        <v>3500</v>
      </c>
      <c r="H13" s="1" t="s">
        <v>112</v>
      </c>
    </row>
    <row r="14" customFormat="false" ht="14.25" hidden="true" customHeight="false" outlineLevel="0" collapsed="false">
      <c r="A14" s="1" t="s">
        <v>7</v>
      </c>
      <c r="B14" s="1" t="s">
        <v>70</v>
      </c>
      <c r="C14" s="1" t="s">
        <v>43</v>
      </c>
      <c r="D14" s="1" t="s">
        <v>71</v>
      </c>
      <c r="E14" s="1" t="s">
        <v>78</v>
      </c>
      <c r="F14" s="1" t="s">
        <v>3499</v>
      </c>
      <c r="G14" s="1" t="s">
        <v>3500</v>
      </c>
      <c r="H14" s="1" t="s">
        <v>114</v>
      </c>
    </row>
    <row r="15" customFormat="false" ht="14.25" hidden="true" customHeight="false" outlineLevel="0" collapsed="false">
      <c r="A15" s="1" t="s">
        <v>7</v>
      </c>
      <c r="B15" s="1" t="s">
        <v>70</v>
      </c>
      <c r="C15" s="1" t="s">
        <v>43</v>
      </c>
      <c r="D15" s="1" t="s">
        <v>71</v>
      </c>
      <c r="E15" s="1" t="s">
        <v>78</v>
      </c>
      <c r="F15" s="1" t="s">
        <v>3499</v>
      </c>
      <c r="G15" s="1" t="s">
        <v>3500</v>
      </c>
      <c r="H15" s="1" t="s">
        <v>116</v>
      </c>
    </row>
    <row r="16" customFormat="false" ht="14.25" hidden="true" customHeight="false" outlineLevel="0" collapsed="false">
      <c r="A16" s="1" t="s">
        <v>7</v>
      </c>
      <c r="B16" s="1" t="s">
        <v>70</v>
      </c>
      <c r="C16" s="1" t="s">
        <v>43</v>
      </c>
      <c r="D16" s="1" t="s">
        <v>71</v>
      </c>
      <c r="E16" s="1" t="s">
        <v>78</v>
      </c>
      <c r="F16" s="1" t="s">
        <v>3499</v>
      </c>
      <c r="G16" s="1" t="s">
        <v>3500</v>
      </c>
      <c r="H16" s="1" t="s">
        <v>118</v>
      </c>
    </row>
    <row r="17" customFormat="false" ht="14.25" hidden="true" customHeight="false" outlineLevel="0" collapsed="false">
      <c r="A17" s="1" t="s">
        <v>7</v>
      </c>
      <c r="B17" s="1" t="s">
        <v>70</v>
      </c>
      <c r="C17" s="1" t="s">
        <v>43</v>
      </c>
      <c r="D17" s="1" t="s">
        <v>71</v>
      </c>
      <c r="E17" s="1" t="s">
        <v>78</v>
      </c>
      <c r="F17" s="1" t="s">
        <v>3499</v>
      </c>
      <c r="G17" s="1" t="s">
        <v>3500</v>
      </c>
      <c r="H17" s="1" t="s">
        <v>120</v>
      </c>
    </row>
    <row r="18" customFormat="false" ht="14.25" hidden="true" customHeight="false" outlineLevel="0" collapsed="false">
      <c r="A18" s="1" t="s">
        <v>7</v>
      </c>
      <c r="B18" s="1" t="s">
        <v>70</v>
      </c>
      <c r="C18" s="1" t="s">
        <v>43</v>
      </c>
      <c r="D18" s="1" t="s">
        <v>71</v>
      </c>
      <c r="E18" s="1" t="s">
        <v>78</v>
      </c>
      <c r="F18" s="1" t="s">
        <v>3499</v>
      </c>
      <c r="G18" s="1" t="s">
        <v>3500</v>
      </c>
      <c r="H18" s="1" t="s">
        <v>122</v>
      </c>
    </row>
    <row r="19" customFormat="false" ht="14.25" hidden="true" customHeight="false" outlineLevel="0" collapsed="false">
      <c r="A19" s="1" t="s">
        <v>7</v>
      </c>
      <c r="B19" s="1" t="s">
        <v>70</v>
      </c>
      <c r="C19" s="1" t="s">
        <v>43</v>
      </c>
      <c r="D19" s="1" t="s">
        <v>71</v>
      </c>
      <c r="E19" s="1" t="s">
        <v>78</v>
      </c>
      <c r="F19" s="1" t="s">
        <v>3499</v>
      </c>
      <c r="G19" s="1" t="s">
        <v>3500</v>
      </c>
      <c r="H19" s="1" t="s">
        <v>124</v>
      </c>
    </row>
    <row r="20" customFormat="false" ht="14.25" hidden="true" customHeight="false" outlineLevel="0" collapsed="false">
      <c r="A20" s="1" t="s">
        <v>7</v>
      </c>
      <c r="B20" s="1" t="s">
        <v>70</v>
      </c>
      <c r="C20" s="1" t="s">
        <v>43</v>
      </c>
      <c r="D20" s="1" t="s">
        <v>71</v>
      </c>
      <c r="E20" s="1" t="s">
        <v>78</v>
      </c>
      <c r="F20" s="1" t="s">
        <v>3499</v>
      </c>
      <c r="G20" s="1" t="s">
        <v>3500</v>
      </c>
      <c r="H20" s="1" t="s">
        <v>126</v>
      </c>
    </row>
    <row r="21" customFormat="false" ht="14.25" hidden="true" customHeight="false" outlineLevel="0" collapsed="false">
      <c r="A21" s="1" t="s">
        <v>7</v>
      </c>
      <c r="B21" s="1" t="s">
        <v>70</v>
      </c>
      <c r="C21" s="1" t="s">
        <v>43</v>
      </c>
      <c r="D21" s="1" t="s">
        <v>71</v>
      </c>
      <c r="E21" s="1" t="s">
        <v>78</v>
      </c>
      <c r="F21" s="1" t="s">
        <v>3499</v>
      </c>
      <c r="G21" s="1" t="s">
        <v>3500</v>
      </c>
      <c r="H21" s="1" t="s">
        <v>128</v>
      </c>
    </row>
    <row r="22" customFormat="false" ht="14.25" hidden="true" customHeight="false" outlineLevel="0" collapsed="false">
      <c r="A22" s="1" t="s">
        <v>7</v>
      </c>
      <c r="B22" s="1" t="s">
        <v>70</v>
      </c>
      <c r="C22" s="1" t="s">
        <v>43</v>
      </c>
      <c r="D22" s="1" t="s">
        <v>71</v>
      </c>
      <c r="E22" s="1" t="s">
        <v>78</v>
      </c>
      <c r="F22" s="1" t="s">
        <v>3499</v>
      </c>
      <c r="G22" s="1" t="s">
        <v>3500</v>
      </c>
      <c r="H22" s="1" t="s">
        <v>130</v>
      </c>
    </row>
    <row r="23" customFormat="false" ht="14.25" hidden="true" customHeight="false" outlineLevel="0" collapsed="false">
      <c r="A23" s="1" t="s">
        <v>7</v>
      </c>
      <c r="B23" s="1" t="s">
        <v>70</v>
      </c>
      <c r="C23" s="1" t="s">
        <v>43</v>
      </c>
      <c r="D23" s="1" t="s">
        <v>71</v>
      </c>
      <c r="E23" s="1" t="s">
        <v>78</v>
      </c>
      <c r="F23" s="1" t="s">
        <v>3499</v>
      </c>
      <c r="G23" s="1" t="s">
        <v>3500</v>
      </c>
      <c r="H23" s="1" t="s">
        <v>132</v>
      </c>
    </row>
    <row r="24" customFormat="false" ht="14.25" hidden="true" customHeight="false" outlineLevel="0" collapsed="false">
      <c r="A24" s="1" t="s">
        <v>7</v>
      </c>
      <c r="B24" s="1" t="s">
        <v>70</v>
      </c>
      <c r="C24" s="1" t="s">
        <v>43</v>
      </c>
      <c r="D24" s="1" t="s">
        <v>71</v>
      </c>
      <c r="E24" s="1" t="s">
        <v>78</v>
      </c>
      <c r="F24" s="1" t="s">
        <v>3499</v>
      </c>
      <c r="G24" s="1" t="s">
        <v>3500</v>
      </c>
      <c r="H24" s="1" t="s">
        <v>134</v>
      </c>
    </row>
    <row r="25" customFormat="false" ht="14.25" hidden="true" customHeight="false" outlineLevel="0" collapsed="false">
      <c r="A25" s="1" t="s">
        <v>7</v>
      </c>
      <c r="B25" s="1" t="s">
        <v>70</v>
      </c>
      <c r="C25" s="1" t="s">
        <v>43</v>
      </c>
      <c r="D25" s="1" t="s">
        <v>71</v>
      </c>
      <c r="E25" s="1" t="s">
        <v>78</v>
      </c>
      <c r="F25" s="1" t="s">
        <v>3499</v>
      </c>
      <c r="G25" s="1" t="s">
        <v>3500</v>
      </c>
      <c r="H25" s="1" t="s">
        <v>136</v>
      </c>
    </row>
    <row r="26" customFormat="false" ht="14.25" hidden="true" customHeight="false" outlineLevel="0" collapsed="false">
      <c r="A26" s="1" t="s">
        <v>7</v>
      </c>
      <c r="B26" s="1" t="s">
        <v>70</v>
      </c>
      <c r="C26" s="1" t="s">
        <v>43</v>
      </c>
      <c r="D26" s="1" t="s">
        <v>71</v>
      </c>
      <c r="E26" s="1" t="s">
        <v>78</v>
      </c>
      <c r="F26" s="1" t="s">
        <v>3499</v>
      </c>
      <c r="G26" s="1" t="s">
        <v>3500</v>
      </c>
      <c r="H26" s="1" t="s">
        <v>138</v>
      </c>
    </row>
    <row r="27" customFormat="false" ht="14.25" hidden="true" customHeight="false" outlineLevel="0" collapsed="false">
      <c r="A27" s="1" t="s">
        <v>7</v>
      </c>
      <c r="B27" s="1" t="s">
        <v>70</v>
      </c>
      <c r="C27" s="1" t="s">
        <v>43</v>
      </c>
      <c r="D27" s="1" t="s">
        <v>71</v>
      </c>
      <c r="E27" s="1" t="s">
        <v>78</v>
      </c>
      <c r="F27" s="1" t="s">
        <v>3499</v>
      </c>
      <c r="G27" s="1" t="s">
        <v>3500</v>
      </c>
      <c r="H27" s="1" t="s">
        <v>140</v>
      </c>
    </row>
    <row r="28" customFormat="false" ht="14.25" hidden="true" customHeight="false" outlineLevel="0" collapsed="false">
      <c r="A28" s="1" t="s">
        <v>7</v>
      </c>
      <c r="B28" s="1" t="s">
        <v>70</v>
      </c>
      <c r="C28" s="1" t="s">
        <v>43</v>
      </c>
      <c r="D28" s="1" t="s">
        <v>71</v>
      </c>
      <c r="E28" s="1" t="s">
        <v>78</v>
      </c>
      <c r="F28" s="1" t="s">
        <v>3499</v>
      </c>
      <c r="G28" s="1" t="s">
        <v>3500</v>
      </c>
      <c r="H28" s="1" t="s">
        <v>142</v>
      </c>
    </row>
    <row r="29" customFormat="false" ht="14.25" hidden="true" customHeight="false" outlineLevel="0" collapsed="false">
      <c r="A29" s="1" t="s">
        <v>7</v>
      </c>
      <c r="B29" s="1" t="s">
        <v>70</v>
      </c>
      <c r="C29" s="1" t="s">
        <v>43</v>
      </c>
      <c r="D29" s="1" t="s">
        <v>71</v>
      </c>
      <c r="E29" s="1" t="s">
        <v>78</v>
      </c>
      <c r="F29" s="1" t="s">
        <v>3499</v>
      </c>
      <c r="G29" s="1" t="s">
        <v>3500</v>
      </c>
      <c r="H29" s="1" t="s">
        <v>144</v>
      </c>
    </row>
    <row r="30" customFormat="false" ht="14.25" hidden="true" customHeight="false" outlineLevel="0" collapsed="false">
      <c r="A30" s="1" t="s">
        <v>7</v>
      </c>
      <c r="B30" s="1" t="s">
        <v>70</v>
      </c>
      <c r="C30" s="1" t="s">
        <v>43</v>
      </c>
      <c r="D30" s="1" t="s">
        <v>71</v>
      </c>
      <c r="E30" s="1" t="s">
        <v>78</v>
      </c>
      <c r="F30" s="1" t="s">
        <v>3499</v>
      </c>
      <c r="G30" s="1" t="s">
        <v>3500</v>
      </c>
      <c r="H30" s="1" t="s">
        <v>146</v>
      </c>
    </row>
    <row r="31" customFormat="false" ht="14.25" hidden="true" customHeight="false" outlineLevel="0" collapsed="false">
      <c r="A31" s="1" t="s">
        <v>7</v>
      </c>
      <c r="B31" s="1" t="s">
        <v>70</v>
      </c>
      <c r="C31" s="1" t="s">
        <v>43</v>
      </c>
      <c r="D31" s="1" t="s">
        <v>71</v>
      </c>
      <c r="E31" s="1" t="s">
        <v>78</v>
      </c>
      <c r="F31" s="1" t="s">
        <v>3499</v>
      </c>
      <c r="G31" s="1" t="s">
        <v>3500</v>
      </c>
      <c r="H31" s="1" t="s">
        <v>148</v>
      </c>
    </row>
    <row r="32" customFormat="false" ht="14.25" hidden="true" customHeight="false" outlineLevel="0" collapsed="false">
      <c r="A32" s="1" t="s">
        <v>7</v>
      </c>
      <c r="B32" s="1" t="s">
        <v>70</v>
      </c>
      <c r="C32" s="1" t="s">
        <v>43</v>
      </c>
      <c r="D32" s="1" t="s">
        <v>71</v>
      </c>
      <c r="E32" s="1" t="s">
        <v>78</v>
      </c>
      <c r="F32" s="1" t="s">
        <v>3499</v>
      </c>
      <c r="G32" s="1" t="s">
        <v>3500</v>
      </c>
      <c r="H32" s="1" t="s">
        <v>150</v>
      </c>
    </row>
    <row r="33" customFormat="false" ht="14.25" hidden="true" customHeight="false" outlineLevel="0" collapsed="false">
      <c r="A33" s="1" t="s">
        <v>7</v>
      </c>
      <c r="B33" s="1" t="s">
        <v>70</v>
      </c>
      <c r="C33" s="1" t="s">
        <v>43</v>
      </c>
      <c r="D33" s="1" t="s">
        <v>71</v>
      </c>
      <c r="E33" s="1" t="s">
        <v>78</v>
      </c>
      <c r="F33" s="1" t="s">
        <v>3499</v>
      </c>
      <c r="G33" s="1" t="s">
        <v>3500</v>
      </c>
      <c r="H33" s="1" t="s">
        <v>152</v>
      </c>
    </row>
    <row r="34" customFormat="false" ht="14.25" hidden="true" customHeight="false" outlineLevel="0" collapsed="false">
      <c r="A34" s="1" t="s">
        <v>7</v>
      </c>
      <c r="B34" s="1" t="s">
        <v>70</v>
      </c>
      <c r="C34" s="1" t="s">
        <v>24</v>
      </c>
      <c r="D34" s="1" t="s">
        <v>75</v>
      </c>
      <c r="E34" s="1" t="s">
        <v>78</v>
      </c>
      <c r="F34" s="1" t="s">
        <v>3499</v>
      </c>
      <c r="G34" s="1" t="s">
        <v>3500</v>
      </c>
      <c r="H34" s="1" t="s">
        <v>155</v>
      </c>
    </row>
    <row r="35" customFormat="false" ht="14.25" hidden="true" customHeight="false" outlineLevel="0" collapsed="false">
      <c r="A35" s="1" t="s">
        <v>7</v>
      </c>
      <c r="B35" s="1" t="s">
        <v>70</v>
      </c>
      <c r="C35" s="1" t="s">
        <v>24</v>
      </c>
      <c r="D35" s="1" t="s">
        <v>75</v>
      </c>
      <c r="E35" s="1" t="s">
        <v>78</v>
      </c>
      <c r="F35" s="1" t="s">
        <v>3499</v>
      </c>
      <c r="G35" s="1" t="s">
        <v>3500</v>
      </c>
      <c r="H35" s="1" t="s">
        <v>158</v>
      </c>
    </row>
    <row r="36" customFormat="false" ht="14.25" hidden="false" customHeight="false" outlineLevel="0" collapsed="false">
      <c r="A36" s="1" t="s">
        <v>7</v>
      </c>
      <c r="B36" s="1" t="s">
        <v>70</v>
      </c>
      <c r="C36" s="1" t="s">
        <v>24</v>
      </c>
      <c r="D36" s="1" t="s">
        <v>75</v>
      </c>
      <c r="E36" s="1" t="s">
        <v>78</v>
      </c>
      <c r="F36" s="1" t="s">
        <v>3565</v>
      </c>
      <c r="G36" s="1" t="s">
        <v>3565</v>
      </c>
      <c r="H36" s="1" t="s">
        <v>160</v>
      </c>
    </row>
    <row r="37" customFormat="false" ht="14.25" hidden="true" customHeight="false" outlineLevel="0" collapsed="false">
      <c r="A37" s="1" t="s">
        <v>7</v>
      </c>
      <c r="B37" s="1" t="s">
        <v>70</v>
      </c>
      <c r="C37" s="1" t="s">
        <v>24</v>
      </c>
      <c r="D37" s="1" t="s">
        <v>75</v>
      </c>
      <c r="E37" s="1" t="s">
        <v>78</v>
      </c>
      <c r="F37" s="1" t="s">
        <v>3499</v>
      </c>
      <c r="G37" s="1" t="s">
        <v>3500</v>
      </c>
      <c r="H37" s="1" t="s">
        <v>164</v>
      </c>
    </row>
    <row r="38" customFormat="false" ht="14.25" hidden="true" customHeight="false" outlineLevel="0" collapsed="false">
      <c r="A38" s="1" t="s">
        <v>7</v>
      </c>
      <c r="B38" s="1" t="s">
        <v>70</v>
      </c>
      <c r="C38" s="1" t="s">
        <v>24</v>
      </c>
      <c r="D38" s="1" t="s">
        <v>75</v>
      </c>
      <c r="E38" s="1" t="s">
        <v>78</v>
      </c>
      <c r="F38" s="1" t="s">
        <v>3499</v>
      </c>
      <c r="G38" s="1" t="s">
        <v>3500</v>
      </c>
      <c r="H38" s="1" t="s">
        <v>167</v>
      </c>
    </row>
    <row r="39" customFormat="false" ht="14.25" hidden="true" customHeight="false" outlineLevel="0" collapsed="false">
      <c r="A39" s="1" t="s">
        <v>2</v>
      </c>
      <c r="B39" s="1" t="s">
        <v>170</v>
      </c>
      <c r="C39" s="1" t="s">
        <v>48</v>
      </c>
      <c r="D39" s="1" t="s">
        <v>71</v>
      </c>
      <c r="E39" s="1" t="s">
        <v>78</v>
      </c>
      <c r="F39" s="1" t="s">
        <v>3499</v>
      </c>
      <c r="G39" s="1" t="s">
        <v>3500</v>
      </c>
      <c r="H39" s="1" t="s">
        <v>174</v>
      </c>
    </row>
    <row r="40" customFormat="false" ht="14.25" hidden="true" customHeight="false" outlineLevel="0" collapsed="false">
      <c r="A40" s="1" t="s">
        <v>2</v>
      </c>
      <c r="B40" s="1" t="s">
        <v>170</v>
      </c>
      <c r="C40" s="1" t="s">
        <v>48</v>
      </c>
      <c r="D40" s="1" t="s">
        <v>71</v>
      </c>
      <c r="E40" s="1" t="s">
        <v>78</v>
      </c>
      <c r="F40" s="1" t="s">
        <v>3499</v>
      </c>
      <c r="G40" s="1" t="s">
        <v>3500</v>
      </c>
      <c r="H40" s="1" t="s">
        <v>176</v>
      </c>
    </row>
    <row r="41" customFormat="false" ht="14.25" hidden="true" customHeight="false" outlineLevel="0" collapsed="false">
      <c r="A41" s="1" t="s">
        <v>2</v>
      </c>
      <c r="B41" s="1" t="s">
        <v>170</v>
      </c>
      <c r="C41" s="1" t="s">
        <v>48</v>
      </c>
      <c r="D41" s="1" t="s">
        <v>71</v>
      </c>
      <c r="E41" s="1" t="s">
        <v>78</v>
      </c>
      <c r="F41" s="1" t="s">
        <v>3499</v>
      </c>
      <c r="G41" s="1" t="s">
        <v>3500</v>
      </c>
      <c r="H41" s="1" t="s">
        <v>178</v>
      </c>
    </row>
    <row r="42" customFormat="false" ht="14.25" hidden="true" customHeight="false" outlineLevel="0" collapsed="false">
      <c r="A42" s="1" t="s">
        <v>2</v>
      </c>
      <c r="B42" s="1" t="s">
        <v>170</v>
      </c>
      <c r="C42" s="1" t="s">
        <v>48</v>
      </c>
      <c r="D42" s="1" t="s">
        <v>71</v>
      </c>
      <c r="E42" s="1" t="s">
        <v>78</v>
      </c>
      <c r="F42" s="1" t="s">
        <v>3499</v>
      </c>
      <c r="G42" s="1" t="s">
        <v>3500</v>
      </c>
      <c r="H42" s="1" t="s">
        <v>180</v>
      </c>
    </row>
    <row r="43" customFormat="false" ht="14.25" hidden="true" customHeight="false" outlineLevel="0" collapsed="false">
      <c r="A43" s="1" t="s">
        <v>2</v>
      </c>
      <c r="B43" s="1" t="s">
        <v>170</v>
      </c>
      <c r="C43" s="1" t="s">
        <v>48</v>
      </c>
      <c r="D43" s="1" t="s">
        <v>71</v>
      </c>
      <c r="E43" s="1" t="s">
        <v>78</v>
      </c>
      <c r="F43" s="1" t="s">
        <v>3499</v>
      </c>
      <c r="G43" s="1" t="s">
        <v>3500</v>
      </c>
      <c r="H43" s="1" t="s">
        <v>182</v>
      </c>
    </row>
    <row r="44" customFormat="false" ht="14.25" hidden="true" customHeight="false" outlineLevel="0" collapsed="false">
      <c r="A44" s="1" t="s">
        <v>2</v>
      </c>
      <c r="B44" s="1" t="s">
        <v>170</v>
      </c>
      <c r="C44" s="1" t="s">
        <v>48</v>
      </c>
      <c r="D44" s="1" t="s">
        <v>71</v>
      </c>
      <c r="E44" s="1" t="s">
        <v>78</v>
      </c>
      <c r="F44" s="1" t="s">
        <v>3499</v>
      </c>
      <c r="G44" s="1" t="s">
        <v>3500</v>
      </c>
      <c r="H44" s="1" t="s">
        <v>184</v>
      </c>
    </row>
    <row r="45" customFormat="false" ht="14.25" hidden="true" customHeight="false" outlineLevel="0" collapsed="false">
      <c r="A45" s="1" t="s">
        <v>2</v>
      </c>
      <c r="B45" s="1" t="s">
        <v>170</v>
      </c>
      <c r="C45" s="1" t="s">
        <v>48</v>
      </c>
      <c r="D45" s="1" t="s">
        <v>71</v>
      </c>
      <c r="E45" s="1" t="s">
        <v>78</v>
      </c>
      <c r="F45" s="1" t="s">
        <v>3499</v>
      </c>
      <c r="G45" s="1" t="s">
        <v>3500</v>
      </c>
      <c r="H45" s="1" t="s">
        <v>186</v>
      </c>
    </row>
    <row r="46" customFormat="false" ht="14.25" hidden="true" customHeight="false" outlineLevel="0" collapsed="false">
      <c r="A46" s="1" t="s">
        <v>2</v>
      </c>
      <c r="B46" s="1" t="s">
        <v>170</v>
      </c>
      <c r="C46" s="1" t="s">
        <v>48</v>
      </c>
      <c r="D46" s="1" t="s">
        <v>71</v>
      </c>
      <c r="E46" s="1" t="s">
        <v>78</v>
      </c>
      <c r="F46" s="1" t="s">
        <v>3499</v>
      </c>
      <c r="G46" s="1" t="s">
        <v>3500</v>
      </c>
      <c r="H46" s="1" t="s">
        <v>188</v>
      </c>
    </row>
    <row r="47" customFormat="false" ht="14.25" hidden="true" customHeight="false" outlineLevel="0" collapsed="false">
      <c r="A47" s="1" t="s">
        <v>2</v>
      </c>
      <c r="B47" s="1" t="s">
        <v>170</v>
      </c>
      <c r="C47" s="1" t="s">
        <v>48</v>
      </c>
      <c r="D47" s="1" t="s">
        <v>71</v>
      </c>
      <c r="E47" s="1" t="s">
        <v>78</v>
      </c>
      <c r="F47" s="1" t="s">
        <v>3499</v>
      </c>
      <c r="G47" s="1" t="s">
        <v>3500</v>
      </c>
      <c r="H47" s="1" t="s">
        <v>190</v>
      </c>
    </row>
    <row r="48" customFormat="false" ht="14.25" hidden="true" customHeight="false" outlineLevel="0" collapsed="false">
      <c r="A48" s="1" t="s">
        <v>2</v>
      </c>
      <c r="B48" s="1" t="s">
        <v>170</v>
      </c>
      <c r="C48" s="1" t="s">
        <v>48</v>
      </c>
      <c r="D48" s="1" t="s">
        <v>71</v>
      </c>
      <c r="E48" s="1" t="s">
        <v>78</v>
      </c>
      <c r="F48" s="1" t="s">
        <v>3499</v>
      </c>
      <c r="G48" s="1" t="s">
        <v>3500</v>
      </c>
      <c r="H48" s="1" t="s">
        <v>192</v>
      </c>
    </row>
    <row r="49" customFormat="false" ht="14.25" hidden="true" customHeight="false" outlineLevel="0" collapsed="false">
      <c r="A49" s="1" t="s">
        <v>2</v>
      </c>
      <c r="B49" s="1" t="s">
        <v>170</v>
      </c>
      <c r="C49" s="1" t="s">
        <v>48</v>
      </c>
      <c r="D49" s="1" t="s">
        <v>71</v>
      </c>
      <c r="E49" s="1" t="s">
        <v>78</v>
      </c>
      <c r="F49" s="1" t="s">
        <v>3499</v>
      </c>
      <c r="G49" s="1" t="s">
        <v>3500</v>
      </c>
      <c r="H49" s="1" t="s">
        <v>194</v>
      </c>
    </row>
    <row r="50" customFormat="false" ht="14.25" hidden="true" customHeight="false" outlineLevel="0" collapsed="false">
      <c r="A50" s="1" t="s">
        <v>2</v>
      </c>
      <c r="B50" s="1" t="s">
        <v>170</v>
      </c>
      <c r="C50" s="1" t="s">
        <v>48</v>
      </c>
      <c r="D50" s="1" t="s">
        <v>71</v>
      </c>
      <c r="E50" s="1" t="s">
        <v>78</v>
      </c>
      <c r="F50" s="1" t="s">
        <v>3499</v>
      </c>
      <c r="G50" s="1" t="s">
        <v>3500</v>
      </c>
      <c r="H50" s="1" t="s">
        <v>196</v>
      </c>
    </row>
    <row r="51" customFormat="false" ht="14.25" hidden="true" customHeight="false" outlineLevel="0" collapsed="false">
      <c r="A51" s="1" t="s">
        <v>2</v>
      </c>
      <c r="B51" s="1" t="s">
        <v>170</v>
      </c>
      <c r="C51" s="1" t="s">
        <v>48</v>
      </c>
      <c r="D51" s="1" t="s">
        <v>71</v>
      </c>
      <c r="E51" s="1" t="s">
        <v>78</v>
      </c>
      <c r="F51" s="1" t="s">
        <v>3499</v>
      </c>
      <c r="G51" s="1" t="s">
        <v>3500</v>
      </c>
      <c r="H51" s="1" t="s">
        <v>198</v>
      </c>
    </row>
    <row r="52" customFormat="false" ht="14.25" hidden="true" customHeight="false" outlineLevel="0" collapsed="false">
      <c r="A52" s="1" t="s">
        <v>2</v>
      </c>
      <c r="B52" s="1" t="s">
        <v>170</v>
      </c>
      <c r="C52" s="1" t="s">
        <v>48</v>
      </c>
      <c r="D52" s="1" t="s">
        <v>71</v>
      </c>
      <c r="E52" s="1" t="s">
        <v>78</v>
      </c>
      <c r="F52" s="1" t="s">
        <v>3499</v>
      </c>
      <c r="G52" s="1" t="s">
        <v>3500</v>
      </c>
      <c r="H52" s="1" t="s">
        <v>200</v>
      </c>
    </row>
    <row r="53" customFormat="false" ht="14.25" hidden="true" customHeight="false" outlineLevel="0" collapsed="false">
      <c r="A53" s="1" t="s">
        <v>2</v>
      </c>
      <c r="B53" s="1" t="s">
        <v>170</v>
      </c>
      <c r="C53" s="1" t="s">
        <v>48</v>
      </c>
      <c r="D53" s="1" t="s">
        <v>71</v>
      </c>
      <c r="E53" s="1" t="s">
        <v>78</v>
      </c>
      <c r="F53" s="1" t="s">
        <v>3499</v>
      </c>
      <c r="G53" s="1" t="s">
        <v>3500</v>
      </c>
      <c r="H53" s="1" t="s">
        <v>202</v>
      </c>
    </row>
    <row r="54" customFormat="false" ht="14.25" hidden="true" customHeight="false" outlineLevel="0" collapsed="false">
      <c r="A54" s="1" t="s">
        <v>2</v>
      </c>
      <c r="B54" s="1" t="s">
        <v>170</v>
      </c>
      <c r="C54" s="1" t="s">
        <v>48</v>
      </c>
      <c r="D54" s="1" t="s">
        <v>71</v>
      </c>
      <c r="E54" s="1" t="s">
        <v>78</v>
      </c>
      <c r="F54" s="1" t="s">
        <v>3499</v>
      </c>
      <c r="G54" s="1" t="s">
        <v>3500</v>
      </c>
      <c r="H54" s="1" t="s">
        <v>204</v>
      </c>
    </row>
    <row r="55" customFormat="false" ht="14.25" hidden="true" customHeight="false" outlineLevel="0" collapsed="false">
      <c r="A55" s="1" t="s">
        <v>2</v>
      </c>
      <c r="B55" s="1" t="s">
        <v>170</v>
      </c>
      <c r="C55" s="1" t="s">
        <v>48</v>
      </c>
      <c r="D55" s="1" t="s">
        <v>71</v>
      </c>
      <c r="E55" s="1" t="s">
        <v>78</v>
      </c>
      <c r="F55" s="1" t="s">
        <v>3499</v>
      </c>
      <c r="G55" s="1" t="s">
        <v>3500</v>
      </c>
      <c r="H55" s="1" t="s">
        <v>206</v>
      </c>
    </row>
    <row r="56" customFormat="false" ht="14.25" hidden="true" customHeight="false" outlineLevel="0" collapsed="false">
      <c r="A56" s="1" t="s">
        <v>2</v>
      </c>
      <c r="B56" s="1" t="s">
        <v>170</v>
      </c>
      <c r="C56" s="1" t="s">
        <v>48</v>
      </c>
      <c r="D56" s="1" t="s">
        <v>71</v>
      </c>
      <c r="E56" s="1" t="s">
        <v>78</v>
      </c>
      <c r="F56" s="1" t="s">
        <v>3499</v>
      </c>
      <c r="G56" s="1" t="s">
        <v>3500</v>
      </c>
      <c r="H56" s="1" t="s">
        <v>208</v>
      </c>
    </row>
    <row r="57" customFormat="false" ht="14.25" hidden="true" customHeight="false" outlineLevel="0" collapsed="false">
      <c r="A57" s="1" t="s">
        <v>2</v>
      </c>
      <c r="B57" s="1" t="s">
        <v>170</v>
      </c>
      <c r="C57" s="1" t="s">
        <v>48</v>
      </c>
      <c r="D57" s="1" t="s">
        <v>71</v>
      </c>
      <c r="E57" s="1" t="s">
        <v>78</v>
      </c>
      <c r="F57" s="1" t="s">
        <v>3499</v>
      </c>
      <c r="G57" s="1" t="s">
        <v>3500</v>
      </c>
      <c r="H57" s="1" t="s">
        <v>210</v>
      </c>
    </row>
    <row r="58" customFormat="false" ht="14.25" hidden="true" customHeight="false" outlineLevel="0" collapsed="false">
      <c r="A58" s="1" t="s">
        <v>2</v>
      </c>
      <c r="B58" s="1" t="s">
        <v>170</v>
      </c>
      <c r="C58" s="1" t="s">
        <v>48</v>
      </c>
      <c r="D58" s="1" t="s">
        <v>71</v>
      </c>
      <c r="E58" s="1" t="s">
        <v>78</v>
      </c>
      <c r="F58" s="1" t="s">
        <v>3499</v>
      </c>
      <c r="G58" s="1" t="s">
        <v>3500</v>
      </c>
      <c r="H58" s="1" t="s">
        <v>212</v>
      </c>
    </row>
    <row r="59" customFormat="false" ht="14.25" hidden="true" customHeight="false" outlineLevel="0" collapsed="false">
      <c r="A59" s="1" t="s">
        <v>2</v>
      </c>
      <c r="B59" s="1" t="s">
        <v>170</v>
      </c>
      <c r="C59" s="1" t="s">
        <v>48</v>
      </c>
      <c r="D59" s="1" t="s">
        <v>71</v>
      </c>
      <c r="E59" s="1" t="s">
        <v>78</v>
      </c>
      <c r="F59" s="1" t="s">
        <v>3499</v>
      </c>
      <c r="G59" s="1" t="s">
        <v>3500</v>
      </c>
      <c r="H59" s="1" t="s">
        <v>214</v>
      </c>
    </row>
    <row r="60" customFormat="false" ht="14.25" hidden="true" customHeight="false" outlineLevel="0" collapsed="false">
      <c r="A60" s="1" t="s">
        <v>2</v>
      </c>
      <c r="B60" s="1" t="s">
        <v>170</v>
      </c>
      <c r="C60" s="1" t="s">
        <v>48</v>
      </c>
      <c r="D60" s="1" t="s">
        <v>71</v>
      </c>
      <c r="E60" s="1" t="s">
        <v>78</v>
      </c>
      <c r="F60" s="1" t="s">
        <v>3499</v>
      </c>
      <c r="G60" s="1" t="s">
        <v>3500</v>
      </c>
      <c r="H60" s="1" t="s">
        <v>216</v>
      </c>
    </row>
    <row r="61" customFormat="false" ht="14.25" hidden="true" customHeight="false" outlineLevel="0" collapsed="false">
      <c r="A61" s="1" t="s">
        <v>2</v>
      </c>
      <c r="B61" s="1" t="s">
        <v>170</v>
      </c>
      <c r="C61" s="1" t="s">
        <v>13</v>
      </c>
      <c r="D61" s="1" t="s">
        <v>75</v>
      </c>
      <c r="E61" s="1" t="s">
        <v>78</v>
      </c>
      <c r="F61" s="1" t="s">
        <v>3499</v>
      </c>
      <c r="G61" s="1" t="s">
        <v>3500</v>
      </c>
      <c r="H61" s="1" t="s">
        <v>219</v>
      </c>
    </row>
    <row r="62" customFormat="false" ht="14.25" hidden="true" customHeight="false" outlineLevel="0" collapsed="false">
      <c r="A62" s="1" t="s">
        <v>2</v>
      </c>
      <c r="B62" s="1" t="s">
        <v>170</v>
      </c>
      <c r="C62" s="1" t="s">
        <v>13</v>
      </c>
      <c r="D62" s="1" t="s">
        <v>75</v>
      </c>
      <c r="E62" s="1" t="s">
        <v>78</v>
      </c>
      <c r="F62" s="1" t="s">
        <v>3499</v>
      </c>
      <c r="G62" s="1" t="s">
        <v>3500</v>
      </c>
      <c r="H62" s="1" t="s">
        <v>222</v>
      </c>
    </row>
    <row r="63" customFormat="false" ht="14.25" hidden="true" customHeight="false" outlineLevel="0" collapsed="false">
      <c r="A63" s="1" t="s">
        <v>2</v>
      </c>
      <c r="B63" s="1" t="s">
        <v>170</v>
      </c>
      <c r="C63" s="1" t="s">
        <v>13</v>
      </c>
      <c r="D63" s="1" t="s">
        <v>75</v>
      </c>
      <c r="E63" s="1" t="s">
        <v>78</v>
      </c>
      <c r="F63" s="1" t="s">
        <v>3499</v>
      </c>
      <c r="G63" s="1" t="s">
        <v>3500</v>
      </c>
      <c r="H63" s="1" t="s">
        <v>225</v>
      </c>
    </row>
    <row r="64" customFormat="false" ht="14.25" hidden="true" customHeight="false" outlineLevel="0" collapsed="false">
      <c r="A64" s="1" t="s">
        <v>2</v>
      </c>
      <c r="B64" s="1" t="s">
        <v>170</v>
      </c>
      <c r="C64" s="1" t="s">
        <v>228</v>
      </c>
      <c r="D64" s="1" t="s">
        <v>71</v>
      </c>
      <c r="E64" s="1" t="s">
        <v>78</v>
      </c>
      <c r="F64" s="1" t="s">
        <v>3499</v>
      </c>
      <c r="G64" s="1" t="s">
        <v>3500</v>
      </c>
      <c r="H64" s="1" t="s">
        <v>232</v>
      </c>
    </row>
    <row r="65" customFormat="false" ht="14.25" hidden="true" customHeight="false" outlineLevel="0" collapsed="false">
      <c r="A65" s="1" t="s">
        <v>2</v>
      </c>
      <c r="B65" s="1" t="s">
        <v>170</v>
      </c>
      <c r="C65" s="1" t="s">
        <v>228</v>
      </c>
      <c r="D65" s="1" t="s">
        <v>71</v>
      </c>
      <c r="E65" s="1" t="s">
        <v>78</v>
      </c>
      <c r="F65" s="1" t="s">
        <v>3499</v>
      </c>
      <c r="G65" s="1" t="s">
        <v>3500</v>
      </c>
      <c r="H65" s="1" t="s">
        <v>235</v>
      </c>
    </row>
    <row r="66" customFormat="false" ht="14.25" hidden="true" customHeight="false" outlineLevel="0" collapsed="false">
      <c r="A66" s="1" t="s">
        <v>2</v>
      </c>
      <c r="B66" s="1" t="s">
        <v>170</v>
      </c>
      <c r="C66" s="1" t="s">
        <v>228</v>
      </c>
      <c r="D66" s="1" t="s">
        <v>71</v>
      </c>
      <c r="E66" s="1" t="s">
        <v>78</v>
      </c>
      <c r="F66" s="1" t="s">
        <v>3499</v>
      </c>
      <c r="G66" s="1" t="s">
        <v>3500</v>
      </c>
      <c r="H66" s="1" t="s">
        <v>237</v>
      </c>
    </row>
    <row r="67" customFormat="false" ht="14.25" hidden="true" customHeight="false" outlineLevel="0" collapsed="false">
      <c r="A67" s="1" t="s">
        <v>2</v>
      </c>
      <c r="B67" s="1" t="s">
        <v>170</v>
      </c>
      <c r="C67" s="1" t="s">
        <v>228</v>
      </c>
      <c r="D67" s="1" t="s">
        <v>71</v>
      </c>
      <c r="E67" s="1" t="s">
        <v>78</v>
      </c>
      <c r="F67" s="1" t="s">
        <v>3499</v>
      </c>
      <c r="G67" s="1" t="s">
        <v>3500</v>
      </c>
      <c r="H67" s="1" t="s">
        <v>239</v>
      </c>
    </row>
    <row r="68" customFormat="false" ht="14.25" hidden="true" customHeight="false" outlineLevel="0" collapsed="false">
      <c r="A68" s="1" t="s">
        <v>2</v>
      </c>
      <c r="B68" s="1" t="s">
        <v>170</v>
      </c>
      <c r="C68" s="1" t="s">
        <v>228</v>
      </c>
      <c r="D68" s="1" t="s">
        <v>71</v>
      </c>
      <c r="E68" s="1" t="s">
        <v>78</v>
      </c>
      <c r="F68" s="1" t="s">
        <v>3499</v>
      </c>
      <c r="G68" s="1" t="s">
        <v>3500</v>
      </c>
      <c r="H68" s="1" t="s">
        <v>241</v>
      </c>
    </row>
    <row r="69" customFormat="false" ht="14.25" hidden="true" customHeight="false" outlineLevel="0" collapsed="false">
      <c r="A69" s="1" t="s">
        <v>2</v>
      </c>
      <c r="B69" s="1" t="s">
        <v>170</v>
      </c>
      <c r="C69" s="1" t="s">
        <v>228</v>
      </c>
      <c r="D69" s="1" t="s">
        <v>71</v>
      </c>
      <c r="E69" s="1" t="s">
        <v>78</v>
      </c>
      <c r="F69" s="1" t="s">
        <v>3499</v>
      </c>
      <c r="G69" s="1" t="s">
        <v>3500</v>
      </c>
      <c r="H69" s="1" t="s">
        <v>243</v>
      </c>
    </row>
    <row r="70" customFormat="false" ht="14.25" hidden="true" customHeight="false" outlineLevel="0" collapsed="false">
      <c r="A70" s="1" t="s">
        <v>2</v>
      </c>
      <c r="B70" s="1" t="s">
        <v>170</v>
      </c>
      <c r="C70" s="1" t="s">
        <v>228</v>
      </c>
      <c r="D70" s="1" t="s">
        <v>71</v>
      </c>
      <c r="E70" s="1" t="s">
        <v>78</v>
      </c>
      <c r="F70" s="1" t="s">
        <v>3499</v>
      </c>
      <c r="G70" s="1" t="s">
        <v>3500</v>
      </c>
      <c r="H70" s="1" t="s">
        <v>245</v>
      </c>
    </row>
    <row r="71" customFormat="false" ht="14.25" hidden="true" customHeight="false" outlineLevel="0" collapsed="false">
      <c r="A71" s="1" t="s">
        <v>2</v>
      </c>
      <c r="B71" s="1" t="s">
        <v>170</v>
      </c>
      <c r="C71" s="1" t="s">
        <v>228</v>
      </c>
      <c r="D71" s="1" t="s">
        <v>71</v>
      </c>
      <c r="E71" s="1" t="s">
        <v>78</v>
      </c>
      <c r="F71" s="1" t="s">
        <v>3499</v>
      </c>
      <c r="G71" s="1" t="s">
        <v>3500</v>
      </c>
      <c r="H71" s="1" t="s">
        <v>247</v>
      </c>
    </row>
    <row r="72" customFormat="false" ht="14.25" hidden="true" customHeight="false" outlineLevel="0" collapsed="false">
      <c r="A72" s="1" t="s">
        <v>2</v>
      </c>
      <c r="B72" s="1" t="s">
        <v>170</v>
      </c>
      <c r="C72" s="1" t="s">
        <v>228</v>
      </c>
      <c r="D72" s="1" t="s">
        <v>71</v>
      </c>
      <c r="E72" s="1" t="s">
        <v>78</v>
      </c>
      <c r="F72" s="1" t="s">
        <v>3499</v>
      </c>
      <c r="G72" s="1" t="s">
        <v>3500</v>
      </c>
      <c r="H72" s="1" t="s">
        <v>249</v>
      </c>
    </row>
    <row r="73" customFormat="false" ht="14.25" hidden="true" customHeight="false" outlineLevel="0" collapsed="false">
      <c r="A73" s="1" t="s">
        <v>2</v>
      </c>
      <c r="B73" s="1" t="s">
        <v>170</v>
      </c>
      <c r="C73" s="1" t="s">
        <v>228</v>
      </c>
      <c r="D73" s="1" t="s">
        <v>71</v>
      </c>
      <c r="E73" s="1" t="s">
        <v>78</v>
      </c>
      <c r="F73" s="1" t="s">
        <v>3499</v>
      </c>
      <c r="G73" s="1" t="s">
        <v>3500</v>
      </c>
      <c r="H73" s="1" t="s">
        <v>251</v>
      </c>
    </row>
    <row r="74" customFormat="false" ht="14.25" hidden="true" customHeight="false" outlineLevel="0" collapsed="false">
      <c r="A74" s="1" t="s">
        <v>2</v>
      </c>
      <c r="B74" s="1" t="s">
        <v>170</v>
      </c>
      <c r="C74" s="1" t="s">
        <v>228</v>
      </c>
      <c r="D74" s="1" t="s">
        <v>71</v>
      </c>
      <c r="E74" s="1" t="s">
        <v>78</v>
      </c>
      <c r="F74" s="1" t="s">
        <v>3499</v>
      </c>
      <c r="G74" s="1" t="s">
        <v>3500</v>
      </c>
      <c r="H74" s="1" t="s">
        <v>253</v>
      </c>
    </row>
    <row r="75" customFormat="false" ht="14.25" hidden="true" customHeight="false" outlineLevel="0" collapsed="false">
      <c r="A75" s="1" t="s">
        <v>2</v>
      </c>
      <c r="B75" s="1" t="s">
        <v>170</v>
      </c>
      <c r="C75" s="1" t="s">
        <v>228</v>
      </c>
      <c r="D75" s="1" t="s">
        <v>71</v>
      </c>
      <c r="E75" s="1" t="s">
        <v>78</v>
      </c>
      <c r="F75" s="1" t="s">
        <v>3499</v>
      </c>
      <c r="G75" s="1" t="s">
        <v>3500</v>
      </c>
      <c r="H75" s="1" t="s">
        <v>255</v>
      </c>
    </row>
    <row r="76" customFormat="false" ht="14.25" hidden="true" customHeight="false" outlineLevel="0" collapsed="false">
      <c r="A76" s="1" t="s">
        <v>2</v>
      </c>
      <c r="B76" s="1" t="s">
        <v>170</v>
      </c>
      <c r="C76" s="1" t="s">
        <v>228</v>
      </c>
      <c r="D76" s="1" t="s">
        <v>71</v>
      </c>
      <c r="E76" s="1" t="s">
        <v>78</v>
      </c>
      <c r="F76" s="1" t="s">
        <v>3499</v>
      </c>
      <c r="G76" s="1" t="s">
        <v>3500</v>
      </c>
      <c r="H76" s="1" t="s">
        <v>257</v>
      </c>
    </row>
    <row r="77" customFormat="false" ht="14.25" hidden="true" customHeight="false" outlineLevel="0" collapsed="false">
      <c r="A77" s="1" t="s">
        <v>2</v>
      </c>
      <c r="B77" s="1" t="s">
        <v>170</v>
      </c>
      <c r="C77" s="1" t="s">
        <v>228</v>
      </c>
      <c r="D77" s="1" t="s">
        <v>71</v>
      </c>
      <c r="E77" s="1" t="s">
        <v>78</v>
      </c>
      <c r="F77" s="1" t="s">
        <v>3499</v>
      </c>
      <c r="G77" s="1" t="s">
        <v>3500</v>
      </c>
      <c r="H77" s="1" t="s">
        <v>259</v>
      </c>
    </row>
    <row r="78" customFormat="false" ht="14.25" hidden="true" customHeight="false" outlineLevel="0" collapsed="false">
      <c r="A78" s="1" t="s">
        <v>2</v>
      </c>
      <c r="B78" s="1" t="s">
        <v>170</v>
      </c>
      <c r="C78" s="1" t="s">
        <v>228</v>
      </c>
      <c r="D78" s="1" t="s">
        <v>71</v>
      </c>
      <c r="E78" s="1" t="s">
        <v>78</v>
      </c>
      <c r="F78" s="1" t="s">
        <v>3499</v>
      </c>
      <c r="G78" s="1" t="s">
        <v>3500</v>
      </c>
      <c r="H78" s="1" t="s">
        <v>261</v>
      </c>
    </row>
    <row r="79" customFormat="false" ht="14.25" hidden="true" customHeight="false" outlineLevel="0" collapsed="false">
      <c r="A79" s="1" t="s">
        <v>2</v>
      </c>
      <c r="B79" s="1" t="s">
        <v>170</v>
      </c>
      <c r="C79" s="1" t="s">
        <v>228</v>
      </c>
      <c r="D79" s="1" t="s">
        <v>71</v>
      </c>
      <c r="E79" s="1" t="s">
        <v>78</v>
      </c>
      <c r="F79" s="1" t="s">
        <v>3499</v>
      </c>
      <c r="G79" s="1" t="s">
        <v>3500</v>
      </c>
      <c r="H79" s="1" t="s">
        <v>263</v>
      </c>
    </row>
    <row r="80" customFormat="false" ht="14.25" hidden="true" customHeight="false" outlineLevel="0" collapsed="false">
      <c r="A80" s="1" t="s">
        <v>2</v>
      </c>
      <c r="B80" s="1" t="s">
        <v>170</v>
      </c>
      <c r="C80" s="1" t="s">
        <v>228</v>
      </c>
      <c r="D80" s="1" t="s">
        <v>71</v>
      </c>
      <c r="E80" s="1" t="s">
        <v>78</v>
      </c>
      <c r="F80" s="1" t="s">
        <v>3499</v>
      </c>
      <c r="G80" s="1" t="s">
        <v>3500</v>
      </c>
      <c r="H80" s="1" t="s">
        <v>265</v>
      </c>
    </row>
    <row r="81" customFormat="false" ht="14.25" hidden="true" customHeight="false" outlineLevel="0" collapsed="false">
      <c r="A81" s="1" t="s">
        <v>2</v>
      </c>
      <c r="B81" s="1" t="s">
        <v>170</v>
      </c>
      <c r="C81" s="1" t="s">
        <v>228</v>
      </c>
      <c r="D81" s="1" t="s">
        <v>71</v>
      </c>
      <c r="E81" s="1" t="s">
        <v>78</v>
      </c>
      <c r="F81" s="1" t="s">
        <v>3499</v>
      </c>
      <c r="G81" s="1" t="s">
        <v>3500</v>
      </c>
      <c r="H81" s="1" t="s">
        <v>267</v>
      </c>
    </row>
    <row r="82" customFormat="false" ht="14.25" hidden="true" customHeight="false" outlineLevel="0" collapsed="false">
      <c r="A82" s="1" t="s">
        <v>2</v>
      </c>
      <c r="B82" s="1" t="s">
        <v>170</v>
      </c>
      <c r="C82" s="1" t="s">
        <v>228</v>
      </c>
      <c r="D82" s="1" t="s">
        <v>71</v>
      </c>
      <c r="E82" s="1" t="s">
        <v>78</v>
      </c>
      <c r="F82" s="1" t="s">
        <v>3499</v>
      </c>
      <c r="G82" s="1" t="s">
        <v>3500</v>
      </c>
      <c r="H82" s="1" t="s">
        <v>269</v>
      </c>
    </row>
    <row r="83" customFormat="false" ht="14.25" hidden="true" customHeight="false" outlineLevel="0" collapsed="false">
      <c r="A83" s="1" t="s">
        <v>2</v>
      </c>
      <c r="B83" s="1" t="s">
        <v>170</v>
      </c>
      <c r="C83" s="1" t="s">
        <v>228</v>
      </c>
      <c r="D83" s="1" t="s">
        <v>71</v>
      </c>
      <c r="E83" s="1" t="s">
        <v>78</v>
      </c>
      <c r="F83" s="1" t="s">
        <v>3499</v>
      </c>
      <c r="G83" s="1" t="s">
        <v>3500</v>
      </c>
      <c r="H83" s="1" t="s">
        <v>271</v>
      </c>
    </row>
    <row r="84" customFormat="false" ht="14.25" hidden="true" customHeight="false" outlineLevel="0" collapsed="false">
      <c r="A84" s="1" t="s">
        <v>2</v>
      </c>
      <c r="B84" s="1" t="s">
        <v>170</v>
      </c>
      <c r="C84" s="1" t="s">
        <v>228</v>
      </c>
      <c r="D84" s="1" t="s">
        <v>71</v>
      </c>
      <c r="E84" s="1" t="s">
        <v>78</v>
      </c>
      <c r="F84" s="1" t="s">
        <v>3499</v>
      </c>
      <c r="G84" s="1" t="s">
        <v>3500</v>
      </c>
      <c r="H84" s="1" t="s">
        <v>273</v>
      </c>
    </row>
    <row r="85" customFormat="false" ht="14.25" hidden="true" customHeight="false" outlineLevel="0" collapsed="false">
      <c r="A85" s="1" t="s">
        <v>2</v>
      </c>
      <c r="B85" s="1" t="s">
        <v>170</v>
      </c>
      <c r="C85" s="1" t="s">
        <v>228</v>
      </c>
      <c r="D85" s="1" t="s">
        <v>71</v>
      </c>
      <c r="E85" s="1" t="s">
        <v>78</v>
      </c>
      <c r="F85" s="1" t="s">
        <v>3499</v>
      </c>
      <c r="G85" s="1" t="s">
        <v>3500</v>
      </c>
      <c r="H85" s="1" t="s">
        <v>275</v>
      </c>
    </row>
    <row r="86" customFormat="false" ht="14.25" hidden="true" customHeight="false" outlineLevel="0" collapsed="false">
      <c r="A86" s="1" t="s">
        <v>2</v>
      </c>
      <c r="B86" s="1" t="s">
        <v>170</v>
      </c>
      <c r="C86" s="1" t="s">
        <v>16</v>
      </c>
      <c r="D86" s="1" t="s">
        <v>75</v>
      </c>
      <c r="E86" s="1" t="s">
        <v>78</v>
      </c>
      <c r="F86" s="1" t="s">
        <v>3499</v>
      </c>
      <c r="G86" s="1" t="s">
        <v>3500</v>
      </c>
      <c r="H86" s="1" t="s">
        <v>278</v>
      </c>
    </row>
    <row r="87" customFormat="false" ht="14.25" hidden="true" customHeight="false" outlineLevel="0" collapsed="false">
      <c r="A87" s="1" t="s">
        <v>2</v>
      </c>
      <c r="B87" s="1" t="s">
        <v>170</v>
      </c>
      <c r="C87" s="1" t="s">
        <v>16</v>
      </c>
      <c r="D87" s="1" t="s">
        <v>75</v>
      </c>
      <c r="E87" s="1" t="s">
        <v>78</v>
      </c>
      <c r="F87" s="1" t="s">
        <v>3499</v>
      </c>
      <c r="G87" s="1" t="s">
        <v>3500</v>
      </c>
      <c r="H87" s="1" t="s">
        <v>281</v>
      </c>
    </row>
    <row r="88" customFormat="false" ht="14.25" hidden="true" customHeight="false" outlineLevel="0" collapsed="false">
      <c r="A88" s="1" t="s">
        <v>2</v>
      </c>
      <c r="B88" s="1" t="s">
        <v>170</v>
      </c>
      <c r="C88" s="1" t="s">
        <v>16</v>
      </c>
      <c r="D88" s="1" t="s">
        <v>75</v>
      </c>
      <c r="E88" s="1" t="s">
        <v>78</v>
      </c>
      <c r="F88" s="1" t="s">
        <v>3499</v>
      </c>
      <c r="G88" s="1" t="s">
        <v>3500</v>
      </c>
      <c r="H88" s="1" t="s">
        <v>284</v>
      </c>
    </row>
    <row r="89" customFormat="false" ht="14.25" hidden="true" customHeight="false" outlineLevel="0" collapsed="false">
      <c r="A89" s="1" t="s">
        <v>2</v>
      </c>
      <c r="B89" s="1" t="s">
        <v>170</v>
      </c>
      <c r="C89" s="1" t="s">
        <v>16</v>
      </c>
      <c r="D89" s="1" t="s">
        <v>75</v>
      </c>
      <c r="E89" s="1" t="s">
        <v>78</v>
      </c>
      <c r="F89" s="1" t="s">
        <v>3499</v>
      </c>
      <c r="G89" s="1" t="s">
        <v>3500</v>
      </c>
      <c r="H89" s="1" t="s">
        <v>287</v>
      </c>
    </row>
    <row r="90" customFormat="false" ht="14.25" hidden="true" customHeight="false" outlineLevel="0" collapsed="false">
      <c r="A90" s="1" t="s">
        <v>2</v>
      </c>
      <c r="B90" s="1" t="s">
        <v>170</v>
      </c>
      <c r="C90" s="1" t="s">
        <v>16</v>
      </c>
      <c r="D90" s="1" t="s">
        <v>75</v>
      </c>
      <c r="E90" s="1" t="s">
        <v>78</v>
      </c>
      <c r="F90" s="1" t="s">
        <v>3499</v>
      </c>
      <c r="G90" s="1" t="s">
        <v>3500</v>
      </c>
      <c r="H90" s="1" t="s">
        <v>290</v>
      </c>
    </row>
    <row r="91" customFormat="false" ht="14.25" hidden="true" customHeight="false" outlineLevel="0" collapsed="false">
      <c r="A91" s="1" t="s">
        <v>2</v>
      </c>
      <c r="B91" s="1" t="s">
        <v>170</v>
      </c>
      <c r="C91" s="1" t="s">
        <v>16</v>
      </c>
      <c r="D91" s="1" t="s">
        <v>75</v>
      </c>
      <c r="E91" s="1" t="s">
        <v>78</v>
      </c>
      <c r="F91" s="1" t="s">
        <v>3499</v>
      </c>
      <c r="G91" s="1" t="s">
        <v>3500</v>
      </c>
      <c r="H91" s="1" t="s">
        <v>293</v>
      </c>
    </row>
    <row r="92" customFormat="false" ht="14.25" hidden="true" customHeight="false" outlineLevel="0" collapsed="false">
      <c r="A92" s="1" t="s">
        <v>2</v>
      </c>
      <c r="B92" s="1" t="s">
        <v>170</v>
      </c>
      <c r="C92" s="1" t="s">
        <v>49</v>
      </c>
      <c r="D92" s="1" t="s">
        <v>296</v>
      </c>
      <c r="E92" s="1" t="s">
        <v>78</v>
      </c>
      <c r="F92" s="1" t="s">
        <v>299</v>
      </c>
      <c r="G92" s="1" t="s">
        <v>3694</v>
      </c>
      <c r="H92" s="1" t="s">
        <v>3921</v>
      </c>
    </row>
    <row r="93" customFormat="false" ht="14.25" hidden="true" customHeight="false" outlineLevel="0" collapsed="false">
      <c r="A93" s="1" t="s">
        <v>2</v>
      </c>
      <c r="B93" s="1" t="s">
        <v>170</v>
      </c>
      <c r="C93" s="1" t="s">
        <v>49</v>
      </c>
      <c r="D93" s="1" t="s">
        <v>296</v>
      </c>
      <c r="E93" s="1" t="s">
        <v>78</v>
      </c>
      <c r="F93" s="1" t="s">
        <v>299</v>
      </c>
      <c r="G93" s="1" t="s">
        <v>3694</v>
      </c>
      <c r="H93" s="1" t="s">
        <v>3922</v>
      </c>
    </row>
    <row r="94" customFormat="false" ht="14.25" hidden="true" customHeight="false" outlineLevel="0" collapsed="false">
      <c r="A94" s="1" t="s">
        <v>2</v>
      </c>
      <c r="B94" s="1" t="s">
        <v>170</v>
      </c>
      <c r="C94" s="1" t="s">
        <v>49</v>
      </c>
      <c r="D94" s="1" t="s">
        <v>296</v>
      </c>
      <c r="E94" s="1" t="s">
        <v>78</v>
      </c>
      <c r="F94" s="1" t="s">
        <v>299</v>
      </c>
      <c r="G94" s="1" t="s">
        <v>3694</v>
      </c>
      <c r="H94" s="1" t="s">
        <v>3923</v>
      </c>
    </row>
    <row r="95" customFormat="false" ht="14.25" hidden="true" customHeight="false" outlineLevel="0" collapsed="false">
      <c r="A95" s="1" t="s">
        <v>2</v>
      </c>
      <c r="B95" s="1" t="s">
        <v>170</v>
      </c>
      <c r="C95" s="1" t="s">
        <v>49</v>
      </c>
      <c r="D95" s="1" t="s">
        <v>296</v>
      </c>
      <c r="E95" s="1" t="s">
        <v>78</v>
      </c>
      <c r="F95" s="1" t="s">
        <v>299</v>
      </c>
      <c r="G95" s="1" t="s">
        <v>3694</v>
      </c>
      <c r="H95" s="1" t="s">
        <v>3924</v>
      </c>
    </row>
    <row r="96" customFormat="false" ht="14.25" hidden="true" customHeight="false" outlineLevel="0" collapsed="false">
      <c r="A96" s="1" t="s">
        <v>2</v>
      </c>
      <c r="B96" s="1" t="s">
        <v>170</v>
      </c>
      <c r="C96" s="1" t="s">
        <v>49</v>
      </c>
      <c r="D96" s="1" t="s">
        <v>296</v>
      </c>
      <c r="E96" s="1" t="s">
        <v>78</v>
      </c>
      <c r="F96" s="1" t="s">
        <v>299</v>
      </c>
      <c r="G96" s="1" t="s">
        <v>3694</v>
      </c>
      <c r="H96" s="1" t="s">
        <v>3925</v>
      </c>
    </row>
    <row r="97" customFormat="false" ht="14.25" hidden="true" customHeight="false" outlineLevel="0" collapsed="false">
      <c r="A97" s="1" t="s">
        <v>2</v>
      </c>
      <c r="B97" s="1" t="s">
        <v>170</v>
      </c>
      <c r="C97" s="1" t="s">
        <v>320</v>
      </c>
      <c r="D97" s="1" t="s">
        <v>71</v>
      </c>
      <c r="E97" s="1" t="s">
        <v>78</v>
      </c>
      <c r="F97" s="1" t="s">
        <v>3499</v>
      </c>
      <c r="G97" s="1" t="s">
        <v>3500</v>
      </c>
      <c r="H97" s="1" t="s">
        <v>323</v>
      </c>
    </row>
    <row r="98" customFormat="false" ht="14.25" hidden="true" customHeight="false" outlineLevel="0" collapsed="false">
      <c r="A98" s="1" t="s">
        <v>2</v>
      </c>
      <c r="B98" s="1" t="s">
        <v>170</v>
      </c>
      <c r="C98" s="1" t="s">
        <v>320</v>
      </c>
      <c r="D98" s="1" t="s">
        <v>71</v>
      </c>
      <c r="E98" s="1" t="s">
        <v>78</v>
      </c>
      <c r="F98" s="1" t="s">
        <v>3499</v>
      </c>
      <c r="G98" s="1" t="s">
        <v>3500</v>
      </c>
      <c r="H98" s="1" t="s">
        <v>326</v>
      </c>
    </row>
    <row r="99" customFormat="false" ht="14.25" hidden="true" customHeight="false" outlineLevel="0" collapsed="false">
      <c r="A99" s="1" t="s">
        <v>2</v>
      </c>
      <c r="B99" s="1" t="s">
        <v>170</v>
      </c>
      <c r="C99" s="1" t="s">
        <v>320</v>
      </c>
      <c r="D99" s="1" t="s">
        <v>71</v>
      </c>
      <c r="E99" s="1" t="s">
        <v>78</v>
      </c>
      <c r="F99" s="1" t="s">
        <v>3499</v>
      </c>
      <c r="G99" s="1" t="s">
        <v>3500</v>
      </c>
      <c r="H99" s="1" t="s">
        <v>329</v>
      </c>
    </row>
    <row r="100" customFormat="false" ht="14.25" hidden="true" customHeight="false" outlineLevel="0" collapsed="false">
      <c r="A100" s="1" t="s">
        <v>2</v>
      </c>
      <c r="B100" s="1" t="s">
        <v>170</v>
      </c>
      <c r="C100" s="1" t="s">
        <v>320</v>
      </c>
      <c r="D100" s="1" t="s">
        <v>71</v>
      </c>
      <c r="E100" s="1" t="s">
        <v>78</v>
      </c>
      <c r="F100" s="1" t="s">
        <v>3499</v>
      </c>
      <c r="G100" s="1" t="s">
        <v>3500</v>
      </c>
      <c r="H100" s="1" t="s">
        <v>332</v>
      </c>
    </row>
    <row r="101" customFormat="false" ht="14.25" hidden="true" customHeight="false" outlineLevel="0" collapsed="false">
      <c r="A101" s="1" t="s">
        <v>2</v>
      </c>
      <c r="B101" s="1" t="s">
        <v>170</v>
      </c>
      <c r="C101" s="1" t="s">
        <v>320</v>
      </c>
      <c r="D101" s="1" t="s">
        <v>71</v>
      </c>
      <c r="E101" s="1" t="s">
        <v>78</v>
      </c>
      <c r="F101" s="1" t="s">
        <v>3499</v>
      </c>
      <c r="G101" s="1" t="s">
        <v>3500</v>
      </c>
      <c r="H101" s="1" t="s">
        <v>335</v>
      </c>
    </row>
    <row r="102" customFormat="false" ht="14.25" hidden="true" customHeight="false" outlineLevel="0" collapsed="false">
      <c r="A102" s="1" t="s">
        <v>2</v>
      </c>
      <c r="B102" s="1" t="s">
        <v>170</v>
      </c>
      <c r="C102" s="1" t="s">
        <v>320</v>
      </c>
      <c r="D102" s="1" t="s">
        <v>71</v>
      </c>
      <c r="E102" s="1" t="s">
        <v>78</v>
      </c>
      <c r="F102" s="1" t="s">
        <v>3499</v>
      </c>
      <c r="G102" s="1" t="s">
        <v>3500</v>
      </c>
      <c r="H102" s="1" t="s">
        <v>338</v>
      </c>
    </row>
    <row r="103" customFormat="false" ht="14.25" hidden="true" customHeight="false" outlineLevel="0" collapsed="false">
      <c r="A103" s="1" t="s">
        <v>2</v>
      </c>
      <c r="B103" s="1" t="s">
        <v>170</v>
      </c>
      <c r="C103" s="1" t="s">
        <v>320</v>
      </c>
      <c r="D103" s="1" t="s">
        <v>71</v>
      </c>
      <c r="E103" s="1" t="s">
        <v>78</v>
      </c>
      <c r="F103" s="1" t="s">
        <v>3499</v>
      </c>
      <c r="G103" s="1" t="s">
        <v>3500</v>
      </c>
      <c r="H103" s="1" t="s">
        <v>341</v>
      </c>
    </row>
    <row r="104" customFormat="false" ht="14.25" hidden="true" customHeight="false" outlineLevel="0" collapsed="false">
      <c r="A104" s="1" t="s">
        <v>2</v>
      </c>
      <c r="B104" s="1" t="s">
        <v>170</v>
      </c>
      <c r="C104" s="1" t="s">
        <v>320</v>
      </c>
      <c r="D104" s="1" t="s">
        <v>71</v>
      </c>
      <c r="E104" s="1" t="s">
        <v>78</v>
      </c>
      <c r="F104" s="1" t="s">
        <v>3499</v>
      </c>
      <c r="G104" s="1" t="s">
        <v>3500</v>
      </c>
      <c r="H104" s="1" t="s">
        <v>344</v>
      </c>
    </row>
    <row r="105" customFormat="false" ht="14.25" hidden="true" customHeight="false" outlineLevel="0" collapsed="false">
      <c r="A105" s="1" t="s">
        <v>2</v>
      </c>
      <c r="B105" s="1" t="s">
        <v>170</v>
      </c>
      <c r="C105" s="1" t="s">
        <v>320</v>
      </c>
      <c r="D105" s="1" t="s">
        <v>71</v>
      </c>
      <c r="E105" s="1" t="s">
        <v>78</v>
      </c>
      <c r="F105" s="1" t="s">
        <v>3499</v>
      </c>
      <c r="G105" s="1" t="s">
        <v>3500</v>
      </c>
      <c r="H105" s="1" t="s">
        <v>347</v>
      </c>
    </row>
    <row r="106" customFormat="false" ht="14.25" hidden="true" customHeight="false" outlineLevel="0" collapsed="false">
      <c r="A106" s="1" t="s">
        <v>2</v>
      </c>
      <c r="B106" s="1" t="s">
        <v>170</v>
      </c>
      <c r="C106" s="1" t="s">
        <v>51</v>
      </c>
      <c r="D106" s="1" t="s">
        <v>296</v>
      </c>
      <c r="E106" s="1" t="s">
        <v>78</v>
      </c>
      <c r="F106" s="1" t="s">
        <v>3499</v>
      </c>
      <c r="G106" s="1" t="s">
        <v>3500</v>
      </c>
      <c r="H106" s="1" t="s">
        <v>351</v>
      </c>
    </row>
    <row r="107" customFormat="false" ht="14.25" hidden="true" customHeight="false" outlineLevel="0" collapsed="false">
      <c r="A107" s="1" t="s">
        <v>2</v>
      </c>
      <c r="B107" s="1" t="s">
        <v>170</v>
      </c>
      <c r="C107" s="1" t="s">
        <v>51</v>
      </c>
      <c r="D107" s="1" t="s">
        <v>296</v>
      </c>
      <c r="E107" s="1" t="s">
        <v>78</v>
      </c>
      <c r="F107" s="1" t="s">
        <v>3499</v>
      </c>
      <c r="G107" s="1" t="s">
        <v>3500</v>
      </c>
      <c r="H107" s="1" t="s">
        <v>354</v>
      </c>
    </row>
    <row r="108" customFormat="false" ht="14.25" hidden="true" customHeight="false" outlineLevel="0" collapsed="false">
      <c r="A108" s="1" t="s">
        <v>2</v>
      </c>
      <c r="B108" s="1" t="s">
        <v>170</v>
      </c>
      <c r="C108" s="1" t="s">
        <v>51</v>
      </c>
      <c r="D108" s="1" t="s">
        <v>296</v>
      </c>
      <c r="E108" s="1" t="s">
        <v>78</v>
      </c>
      <c r="F108" s="1" t="s">
        <v>3499</v>
      </c>
      <c r="G108" s="1" t="s">
        <v>3500</v>
      </c>
      <c r="H108" s="1" t="s">
        <v>357</v>
      </c>
    </row>
    <row r="109" customFormat="false" ht="14.25" hidden="true" customHeight="false" outlineLevel="0" collapsed="false">
      <c r="A109" s="1" t="s">
        <v>2</v>
      </c>
      <c r="B109" s="1" t="s">
        <v>170</v>
      </c>
      <c r="C109" s="1" t="s">
        <v>51</v>
      </c>
      <c r="D109" s="1" t="s">
        <v>296</v>
      </c>
      <c r="E109" s="1" t="s">
        <v>78</v>
      </c>
      <c r="F109" s="1" t="s">
        <v>3499</v>
      </c>
      <c r="G109" s="1" t="s">
        <v>3500</v>
      </c>
      <c r="H109" s="1" t="s">
        <v>360</v>
      </c>
    </row>
    <row r="110" customFormat="false" ht="14.25" hidden="true" customHeight="false" outlineLevel="0" collapsed="false">
      <c r="A110" s="1" t="s">
        <v>2</v>
      </c>
      <c r="B110" s="1" t="s">
        <v>170</v>
      </c>
      <c r="C110" s="1" t="s">
        <v>51</v>
      </c>
      <c r="D110" s="1" t="s">
        <v>296</v>
      </c>
      <c r="E110" s="1" t="s">
        <v>78</v>
      </c>
      <c r="F110" s="1" t="s">
        <v>3499</v>
      </c>
      <c r="G110" s="1" t="s">
        <v>3500</v>
      </c>
      <c r="H110" s="1" t="s">
        <v>3641</v>
      </c>
    </row>
    <row r="111" customFormat="false" ht="14.25" hidden="true" customHeight="false" outlineLevel="0" collapsed="false">
      <c r="A111" s="1" t="s">
        <v>2</v>
      </c>
      <c r="B111" s="1" t="s">
        <v>170</v>
      </c>
      <c r="C111" s="1" t="s">
        <v>51</v>
      </c>
      <c r="D111" s="1" t="s">
        <v>296</v>
      </c>
      <c r="E111" s="1" t="s">
        <v>78</v>
      </c>
      <c r="F111" s="1" t="s">
        <v>3499</v>
      </c>
      <c r="G111" s="1" t="s">
        <v>3500</v>
      </c>
      <c r="H111" s="1" t="s">
        <v>3642</v>
      </c>
    </row>
    <row r="112" customFormat="false" ht="14.25" hidden="true" customHeight="false" outlineLevel="0" collapsed="false">
      <c r="A112" s="1" t="s">
        <v>2</v>
      </c>
      <c r="B112" s="1" t="s">
        <v>170</v>
      </c>
      <c r="C112" s="1" t="s">
        <v>51</v>
      </c>
      <c r="D112" s="1" t="s">
        <v>296</v>
      </c>
      <c r="E112" s="1" t="s">
        <v>78</v>
      </c>
      <c r="F112" s="1" t="s">
        <v>3499</v>
      </c>
      <c r="G112" s="1" t="s">
        <v>3500</v>
      </c>
      <c r="H112" s="1" t="s">
        <v>3643</v>
      </c>
    </row>
    <row r="113" customFormat="false" ht="14.25" hidden="true" customHeight="false" outlineLevel="0" collapsed="false">
      <c r="A113" s="1" t="s">
        <v>2</v>
      </c>
      <c r="B113" s="1" t="s">
        <v>170</v>
      </c>
      <c r="C113" s="1" t="s">
        <v>51</v>
      </c>
      <c r="D113" s="1" t="s">
        <v>296</v>
      </c>
      <c r="E113" s="1" t="s">
        <v>78</v>
      </c>
      <c r="F113" s="1" t="s">
        <v>3499</v>
      </c>
      <c r="G113" s="1" t="s">
        <v>3500</v>
      </c>
      <c r="H113" s="1" t="s">
        <v>3644</v>
      </c>
    </row>
    <row r="114" customFormat="false" ht="14.25" hidden="true" customHeight="false" outlineLevel="0" collapsed="false">
      <c r="A114" s="1" t="s">
        <v>2</v>
      </c>
      <c r="B114" s="1" t="s">
        <v>170</v>
      </c>
      <c r="C114" s="1" t="s">
        <v>51</v>
      </c>
      <c r="D114" s="1" t="s">
        <v>296</v>
      </c>
      <c r="E114" s="1" t="s">
        <v>78</v>
      </c>
      <c r="F114" s="1" t="s">
        <v>3499</v>
      </c>
      <c r="G114" s="1" t="s">
        <v>3500</v>
      </c>
      <c r="H114" s="1" t="s">
        <v>3645</v>
      </c>
    </row>
    <row r="115" customFormat="false" ht="14.25" hidden="true" customHeight="false" outlineLevel="0" collapsed="false">
      <c r="A115" s="1" t="s">
        <v>2</v>
      </c>
      <c r="B115" s="1" t="s">
        <v>170</v>
      </c>
      <c r="C115" s="1" t="s">
        <v>51</v>
      </c>
      <c r="D115" s="1" t="s">
        <v>296</v>
      </c>
      <c r="E115" s="1" t="s">
        <v>78</v>
      </c>
      <c r="F115" s="1" t="s">
        <v>3499</v>
      </c>
      <c r="G115" s="1" t="s">
        <v>3500</v>
      </c>
      <c r="H115" s="1" t="s">
        <v>3646</v>
      </c>
    </row>
    <row r="116" customFormat="false" ht="14.25" hidden="true" customHeight="false" outlineLevel="0" collapsed="false">
      <c r="A116" s="1" t="s">
        <v>2</v>
      </c>
      <c r="B116" s="1" t="s">
        <v>170</v>
      </c>
      <c r="C116" s="1" t="s">
        <v>51</v>
      </c>
      <c r="D116" s="1" t="s">
        <v>296</v>
      </c>
      <c r="E116" s="1" t="s">
        <v>78</v>
      </c>
      <c r="F116" s="1" t="s">
        <v>3499</v>
      </c>
      <c r="G116" s="1" t="s">
        <v>3500</v>
      </c>
      <c r="H116" s="1" t="s">
        <v>3647</v>
      </c>
    </row>
    <row r="117" customFormat="false" ht="14.25" hidden="true" customHeight="false" outlineLevel="0" collapsed="false">
      <c r="A117" s="1" t="s">
        <v>2</v>
      </c>
      <c r="B117" s="1" t="s">
        <v>170</v>
      </c>
      <c r="C117" s="1" t="s">
        <v>51</v>
      </c>
      <c r="D117" s="1" t="s">
        <v>296</v>
      </c>
      <c r="E117" s="1" t="s">
        <v>78</v>
      </c>
      <c r="F117" s="1" t="s">
        <v>3499</v>
      </c>
      <c r="G117" s="1" t="s">
        <v>3500</v>
      </c>
      <c r="H117" s="1" t="s">
        <v>3648</v>
      </c>
    </row>
    <row r="118" customFormat="false" ht="14.25" hidden="true" customHeight="false" outlineLevel="0" collapsed="false">
      <c r="A118" s="1" t="s">
        <v>2</v>
      </c>
      <c r="B118" s="1" t="s">
        <v>170</v>
      </c>
      <c r="C118" s="1" t="s">
        <v>51</v>
      </c>
      <c r="D118" s="1" t="s">
        <v>296</v>
      </c>
      <c r="E118" s="1" t="s">
        <v>78</v>
      </c>
      <c r="F118" s="1" t="s">
        <v>3499</v>
      </c>
      <c r="G118" s="1" t="s">
        <v>3500</v>
      </c>
      <c r="H118" s="1" t="s">
        <v>3649</v>
      </c>
    </row>
    <row r="119" customFormat="false" ht="14.25" hidden="true" customHeight="false" outlineLevel="0" collapsed="false">
      <c r="A119" s="1" t="s">
        <v>2</v>
      </c>
      <c r="B119" s="1" t="s">
        <v>170</v>
      </c>
      <c r="C119" s="1" t="s">
        <v>51</v>
      </c>
      <c r="D119" s="1" t="s">
        <v>296</v>
      </c>
      <c r="E119" s="1" t="s">
        <v>78</v>
      </c>
      <c r="F119" s="1" t="s">
        <v>3499</v>
      </c>
      <c r="G119" s="1" t="s">
        <v>3500</v>
      </c>
      <c r="H119" s="1" t="s">
        <v>3650</v>
      </c>
    </row>
    <row r="120" customFormat="false" ht="14.25" hidden="true" customHeight="false" outlineLevel="0" collapsed="false">
      <c r="A120" s="1" t="s">
        <v>2</v>
      </c>
      <c r="B120" s="1" t="s">
        <v>170</v>
      </c>
      <c r="C120" s="1" t="s">
        <v>51</v>
      </c>
      <c r="D120" s="1" t="s">
        <v>296</v>
      </c>
      <c r="E120" s="1" t="s">
        <v>78</v>
      </c>
      <c r="F120" s="1" t="s">
        <v>3499</v>
      </c>
      <c r="G120" s="1" t="s">
        <v>3500</v>
      </c>
      <c r="H120" s="1" t="s">
        <v>3651</v>
      </c>
    </row>
    <row r="121" customFormat="false" ht="14.25" hidden="true" customHeight="false" outlineLevel="0" collapsed="false">
      <c r="A121" s="1" t="s">
        <v>2</v>
      </c>
      <c r="B121" s="1" t="s">
        <v>170</v>
      </c>
      <c r="C121" s="1" t="s">
        <v>407</v>
      </c>
      <c r="D121" s="1" t="s">
        <v>71</v>
      </c>
      <c r="E121" s="1" t="s">
        <v>78</v>
      </c>
      <c r="F121" s="1" t="s">
        <v>3499</v>
      </c>
      <c r="G121" s="1" t="s">
        <v>3500</v>
      </c>
      <c r="H121" s="1" t="s">
        <v>410</v>
      </c>
    </row>
    <row r="122" customFormat="false" ht="14.25" hidden="true" customHeight="false" outlineLevel="0" collapsed="false">
      <c r="A122" s="1" t="s">
        <v>2</v>
      </c>
      <c r="B122" s="1" t="s">
        <v>170</v>
      </c>
      <c r="C122" s="1" t="s">
        <v>31</v>
      </c>
      <c r="D122" s="1" t="s">
        <v>296</v>
      </c>
      <c r="E122" s="1" t="s">
        <v>78</v>
      </c>
      <c r="F122" s="1" t="s">
        <v>416</v>
      </c>
      <c r="G122" s="1" t="s">
        <v>3652</v>
      </c>
      <c r="H122" s="1" t="s">
        <v>3653</v>
      </c>
    </row>
    <row r="123" customFormat="false" ht="14.25" hidden="true" customHeight="false" outlineLevel="0" collapsed="false">
      <c r="A123" s="1" t="s">
        <v>2</v>
      </c>
      <c r="B123" s="1" t="s">
        <v>170</v>
      </c>
      <c r="C123" s="1" t="s">
        <v>31</v>
      </c>
      <c r="D123" s="1" t="s">
        <v>296</v>
      </c>
      <c r="E123" s="1" t="s">
        <v>78</v>
      </c>
      <c r="F123" s="1" t="s">
        <v>416</v>
      </c>
      <c r="G123" s="1" t="s">
        <v>3652</v>
      </c>
      <c r="H123" s="1" t="s">
        <v>3653</v>
      </c>
    </row>
    <row r="124" customFormat="false" ht="14.25" hidden="true" customHeight="false" outlineLevel="0" collapsed="false">
      <c r="A124" s="1" t="s">
        <v>2</v>
      </c>
      <c r="B124" s="1" t="s">
        <v>170</v>
      </c>
      <c r="C124" s="1" t="s">
        <v>31</v>
      </c>
      <c r="D124" s="1" t="s">
        <v>296</v>
      </c>
      <c r="E124" s="1" t="s">
        <v>78</v>
      </c>
      <c r="F124" s="1" t="s">
        <v>416</v>
      </c>
      <c r="G124" s="1" t="s">
        <v>3652</v>
      </c>
      <c r="H124" s="1" t="s">
        <v>3654</v>
      </c>
    </row>
    <row r="125" customFormat="false" ht="14.25" hidden="true" customHeight="false" outlineLevel="0" collapsed="false">
      <c r="A125" s="1" t="s">
        <v>2</v>
      </c>
      <c r="B125" s="1" t="s">
        <v>170</v>
      </c>
      <c r="C125" s="1" t="s">
        <v>31</v>
      </c>
      <c r="D125" s="1" t="s">
        <v>296</v>
      </c>
      <c r="E125" s="1" t="s">
        <v>78</v>
      </c>
      <c r="F125" s="1" t="s">
        <v>416</v>
      </c>
      <c r="G125" s="1" t="s">
        <v>3652</v>
      </c>
      <c r="H125" s="1" t="s">
        <v>3655</v>
      </c>
    </row>
    <row r="126" customFormat="false" ht="14.25" hidden="true" customHeight="false" outlineLevel="0" collapsed="false">
      <c r="A126" s="1" t="s">
        <v>2</v>
      </c>
      <c r="B126" s="1" t="s">
        <v>170</v>
      </c>
      <c r="C126" s="1" t="s">
        <v>31</v>
      </c>
      <c r="D126" s="1" t="s">
        <v>296</v>
      </c>
      <c r="E126" s="1" t="s">
        <v>78</v>
      </c>
      <c r="F126" s="1" t="s">
        <v>416</v>
      </c>
      <c r="G126" s="1" t="s">
        <v>3652</v>
      </c>
      <c r="H126" s="1" t="s">
        <v>3656</v>
      </c>
    </row>
    <row r="127" customFormat="false" ht="14.25" hidden="true" customHeight="false" outlineLevel="0" collapsed="false">
      <c r="A127" s="1" t="s">
        <v>2</v>
      </c>
      <c r="B127" s="1" t="s">
        <v>170</v>
      </c>
      <c r="C127" s="1" t="s">
        <v>31</v>
      </c>
      <c r="D127" s="1" t="s">
        <v>296</v>
      </c>
      <c r="E127" s="1" t="s">
        <v>78</v>
      </c>
      <c r="F127" s="1" t="s">
        <v>416</v>
      </c>
      <c r="G127" s="1" t="s">
        <v>3652</v>
      </c>
      <c r="H127" s="1" t="s">
        <v>3657</v>
      </c>
    </row>
    <row r="128" customFormat="false" ht="14.25" hidden="true" customHeight="false" outlineLevel="0" collapsed="false">
      <c r="A128" s="1" t="s">
        <v>2</v>
      </c>
      <c r="B128" s="1" t="s">
        <v>170</v>
      </c>
      <c r="C128" s="1" t="s">
        <v>31</v>
      </c>
      <c r="D128" s="1" t="s">
        <v>296</v>
      </c>
      <c r="E128" s="1" t="s">
        <v>78</v>
      </c>
      <c r="F128" s="1" t="s">
        <v>416</v>
      </c>
      <c r="G128" s="1" t="s">
        <v>3652</v>
      </c>
      <c r="H128" s="1" t="s">
        <v>3658</v>
      </c>
    </row>
    <row r="129" customFormat="false" ht="14.25" hidden="true" customHeight="false" outlineLevel="0" collapsed="false">
      <c r="A129" s="1" t="s">
        <v>2</v>
      </c>
      <c r="B129" s="1" t="s">
        <v>170</v>
      </c>
      <c r="C129" s="1" t="s">
        <v>31</v>
      </c>
      <c r="D129" s="1" t="s">
        <v>296</v>
      </c>
      <c r="E129" s="1" t="s">
        <v>78</v>
      </c>
      <c r="F129" s="1" t="s">
        <v>416</v>
      </c>
      <c r="G129" s="1" t="s">
        <v>3652</v>
      </c>
      <c r="H129" s="1" t="s">
        <v>3659</v>
      </c>
    </row>
    <row r="130" customFormat="false" ht="14.25" hidden="true" customHeight="false" outlineLevel="0" collapsed="false">
      <c r="A130" s="1" t="s">
        <v>2</v>
      </c>
      <c r="B130" s="1" t="s">
        <v>170</v>
      </c>
      <c r="C130" s="1" t="s">
        <v>31</v>
      </c>
      <c r="D130" s="1" t="s">
        <v>296</v>
      </c>
      <c r="E130" s="1" t="s">
        <v>78</v>
      </c>
      <c r="F130" s="1" t="s">
        <v>416</v>
      </c>
      <c r="G130" s="1" t="s">
        <v>3652</v>
      </c>
      <c r="H130" s="1" t="s">
        <v>3659</v>
      </c>
    </row>
    <row r="131" customFormat="false" ht="14.25" hidden="true" customHeight="false" outlineLevel="0" collapsed="false">
      <c r="A131" s="1" t="s">
        <v>2</v>
      </c>
      <c r="B131" s="1" t="s">
        <v>170</v>
      </c>
      <c r="C131" s="1" t="s">
        <v>31</v>
      </c>
      <c r="D131" s="1" t="s">
        <v>296</v>
      </c>
      <c r="E131" s="1" t="s">
        <v>78</v>
      </c>
      <c r="F131" s="1" t="s">
        <v>416</v>
      </c>
      <c r="G131" s="1" t="s">
        <v>3652</v>
      </c>
      <c r="H131" s="1" t="s">
        <v>3660</v>
      </c>
    </row>
    <row r="132" customFormat="false" ht="14.25" hidden="true" customHeight="false" outlineLevel="0" collapsed="false">
      <c r="A132" s="1" t="s">
        <v>2</v>
      </c>
      <c r="B132" s="1" t="s">
        <v>170</v>
      </c>
      <c r="C132" s="1" t="s">
        <v>31</v>
      </c>
      <c r="D132" s="1" t="s">
        <v>296</v>
      </c>
      <c r="E132" s="1" t="s">
        <v>78</v>
      </c>
      <c r="F132" s="1" t="s">
        <v>416</v>
      </c>
      <c r="G132" s="1" t="s">
        <v>3652</v>
      </c>
      <c r="H132" s="1" t="s">
        <v>3661</v>
      </c>
    </row>
    <row r="133" customFormat="false" ht="14.25" hidden="true" customHeight="false" outlineLevel="0" collapsed="false">
      <c r="A133" s="1" t="s">
        <v>2</v>
      </c>
      <c r="B133" s="1" t="s">
        <v>170</v>
      </c>
      <c r="C133" s="1" t="s">
        <v>31</v>
      </c>
      <c r="D133" s="1" t="s">
        <v>296</v>
      </c>
      <c r="E133" s="1" t="s">
        <v>78</v>
      </c>
      <c r="F133" s="1" t="s">
        <v>416</v>
      </c>
      <c r="G133" s="1" t="s">
        <v>3652</v>
      </c>
      <c r="H133" s="1" t="s">
        <v>3662</v>
      </c>
    </row>
    <row r="134" customFormat="false" ht="14.25" hidden="true" customHeight="false" outlineLevel="0" collapsed="false">
      <c r="A134" s="1" t="s">
        <v>2</v>
      </c>
      <c r="B134" s="1" t="s">
        <v>170</v>
      </c>
      <c r="C134" s="1" t="s">
        <v>31</v>
      </c>
      <c r="D134" s="1" t="s">
        <v>296</v>
      </c>
      <c r="E134" s="1" t="s">
        <v>78</v>
      </c>
      <c r="F134" s="1" t="s">
        <v>416</v>
      </c>
      <c r="G134" s="1" t="s">
        <v>3652</v>
      </c>
      <c r="H134" s="1" t="s">
        <v>3663</v>
      </c>
    </row>
    <row r="135" customFormat="false" ht="14.25" hidden="true" customHeight="false" outlineLevel="0" collapsed="false">
      <c r="A135" s="1" t="s">
        <v>2</v>
      </c>
      <c r="B135" s="1" t="s">
        <v>170</v>
      </c>
      <c r="C135" s="1" t="s">
        <v>31</v>
      </c>
      <c r="D135" s="1" t="s">
        <v>296</v>
      </c>
      <c r="E135" s="1" t="s">
        <v>78</v>
      </c>
      <c r="F135" s="1" t="s">
        <v>416</v>
      </c>
      <c r="G135" s="1" t="s">
        <v>3652</v>
      </c>
      <c r="H135" s="1" t="s">
        <v>3663</v>
      </c>
    </row>
    <row r="136" customFormat="false" ht="14.25" hidden="true" customHeight="false" outlineLevel="0" collapsed="false">
      <c r="A136" s="1" t="s">
        <v>2</v>
      </c>
      <c r="B136" s="1" t="s">
        <v>170</v>
      </c>
      <c r="C136" s="1" t="s">
        <v>31</v>
      </c>
      <c r="D136" s="1" t="s">
        <v>296</v>
      </c>
      <c r="E136" s="1" t="s">
        <v>78</v>
      </c>
      <c r="F136" s="1" t="s">
        <v>416</v>
      </c>
      <c r="G136" s="1" t="s">
        <v>3652</v>
      </c>
      <c r="H136" s="1" t="s">
        <v>3664</v>
      </c>
    </row>
    <row r="137" customFormat="false" ht="14.25" hidden="true" customHeight="false" outlineLevel="0" collapsed="false">
      <c r="A137" s="1" t="s">
        <v>2</v>
      </c>
      <c r="B137" s="1" t="s">
        <v>170</v>
      </c>
      <c r="C137" s="1" t="s">
        <v>31</v>
      </c>
      <c r="D137" s="1" t="s">
        <v>296</v>
      </c>
      <c r="E137" s="1" t="s">
        <v>78</v>
      </c>
      <c r="F137" s="1" t="s">
        <v>416</v>
      </c>
      <c r="G137" s="1" t="s">
        <v>3652</v>
      </c>
      <c r="H137" s="1" t="s">
        <v>3665</v>
      </c>
    </row>
    <row r="138" customFormat="false" ht="14.25" hidden="true" customHeight="false" outlineLevel="0" collapsed="false">
      <c r="A138" s="1" t="s">
        <v>2</v>
      </c>
      <c r="B138" s="1" t="s">
        <v>170</v>
      </c>
      <c r="C138" s="1" t="s">
        <v>31</v>
      </c>
      <c r="D138" s="1" t="s">
        <v>296</v>
      </c>
      <c r="E138" s="1" t="s">
        <v>78</v>
      </c>
      <c r="F138" s="1" t="s">
        <v>416</v>
      </c>
      <c r="G138" s="1" t="s">
        <v>3652</v>
      </c>
      <c r="H138" s="1" t="s">
        <v>3666</v>
      </c>
    </row>
    <row r="139" customFormat="false" ht="14.25" hidden="true" customHeight="false" outlineLevel="0" collapsed="false">
      <c r="A139" s="1" t="s">
        <v>2</v>
      </c>
      <c r="B139" s="1" t="s">
        <v>170</v>
      </c>
      <c r="C139" s="1" t="s">
        <v>31</v>
      </c>
      <c r="D139" s="1" t="s">
        <v>296</v>
      </c>
      <c r="E139" s="1" t="s">
        <v>78</v>
      </c>
      <c r="F139" s="1" t="s">
        <v>416</v>
      </c>
      <c r="G139" s="1" t="s">
        <v>3652</v>
      </c>
      <c r="H139" s="1" t="s">
        <v>3667</v>
      </c>
    </row>
    <row r="140" customFormat="false" ht="14.25" hidden="true" customHeight="false" outlineLevel="0" collapsed="false">
      <c r="A140" s="1" t="s">
        <v>2</v>
      </c>
      <c r="B140" s="1" t="s">
        <v>170</v>
      </c>
      <c r="C140" s="1" t="s">
        <v>31</v>
      </c>
      <c r="D140" s="1" t="s">
        <v>296</v>
      </c>
      <c r="E140" s="1" t="s">
        <v>78</v>
      </c>
      <c r="F140" s="1" t="s">
        <v>416</v>
      </c>
      <c r="G140" s="1" t="s">
        <v>3652</v>
      </c>
      <c r="H140" s="1" t="s">
        <v>3668</v>
      </c>
    </row>
    <row r="141" customFormat="false" ht="14.25" hidden="true" customHeight="false" outlineLevel="0" collapsed="false">
      <c r="A141" s="1" t="s">
        <v>2</v>
      </c>
      <c r="B141" s="1" t="s">
        <v>170</v>
      </c>
      <c r="C141" s="1" t="s">
        <v>31</v>
      </c>
      <c r="D141" s="1" t="s">
        <v>296</v>
      </c>
      <c r="E141" s="1" t="s">
        <v>78</v>
      </c>
      <c r="F141" s="1" t="s">
        <v>416</v>
      </c>
      <c r="G141" s="1" t="s">
        <v>3652</v>
      </c>
      <c r="H141" s="1" t="s">
        <v>3669</v>
      </c>
    </row>
    <row r="142" customFormat="false" ht="14.25" hidden="true" customHeight="false" outlineLevel="0" collapsed="false">
      <c r="A142" s="1" t="s">
        <v>2</v>
      </c>
      <c r="B142" s="1" t="s">
        <v>170</v>
      </c>
      <c r="C142" s="1" t="s">
        <v>31</v>
      </c>
      <c r="D142" s="1" t="s">
        <v>296</v>
      </c>
      <c r="E142" s="1" t="s">
        <v>78</v>
      </c>
      <c r="F142" s="1" t="s">
        <v>416</v>
      </c>
      <c r="G142" s="1" t="s">
        <v>3652</v>
      </c>
      <c r="H142" s="1" t="s">
        <v>3670</v>
      </c>
    </row>
    <row r="143" customFormat="false" ht="14.25" hidden="true" customHeight="false" outlineLevel="0" collapsed="false">
      <c r="A143" s="1" t="s">
        <v>2</v>
      </c>
      <c r="B143" s="1" t="s">
        <v>170</v>
      </c>
      <c r="C143" s="1" t="s">
        <v>31</v>
      </c>
      <c r="D143" s="1" t="s">
        <v>296</v>
      </c>
      <c r="E143" s="1" t="s">
        <v>78</v>
      </c>
      <c r="F143" s="1" t="s">
        <v>416</v>
      </c>
      <c r="G143" s="1" t="s">
        <v>3652</v>
      </c>
      <c r="H143" s="1" t="s">
        <v>3671</v>
      </c>
    </row>
    <row r="144" customFormat="false" ht="14.25" hidden="true" customHeight="false" outlineLevel="0" collapsed="false">
      <c r="A144" s="1" t="s">
        <v>2</v>
      </c>
      <c r="B144" s="1" t="s">
        <v>170</v>
      </c>
      <c r="C144" s="1" t="s">
        <v>31</v>
      </c>
      <c r="D144" s="1" t="s">
        <v>296</v>
      </c>
      <c r="E144" s="1" t="s">
        <v>78</v>
      </c>
      <c r="F144" s="1" t="s">
        <v>416</v>
      </c>
      <c r="G144" s="1" t="s">
        <v>3652</v>
      </c>
      <c r="H144" s="1" t="s">
        <v>3672</v>
      </c>
    </row>
    <row r="145" customFormat="false" ht="14.25" hidden="true" customHeight="false" outlineLevel="0" collapsed="false">
      <c r="A145" s="1" t="s">
        <v>2</v>
      </c>
      <c r="B145" s="1" t="s">
        <v>170</v>
      </c>
      <c r="C145" s="1" t="s">
        <v>31</v>
      </c>
      <c r="D145" s="1" t="s">
        <v>296</v>
      </c>
      <c r="E145" s="1" t="s">
        <v>78</v>
      </c>
      <c r="F145" s="1" t="s">
        <v>416</v>
      </c>
      <c r="G145" s="1" t="s">
        <v>3652</v>
      </c>
      <c r="H145" s="1" t="s">
        <v>3672</v>
      </c>
    </row>
    <row r="146" customFormat="false" ht="14.25" hidden="true" customHeight="false" outlineLevel="0" collapsed="false">
      <c r="A146" s="1" t="s">
        <v>2</v>
      </c>
      <c r="B146" s="1" t="s">
        <v>170</v>
      </c>
      <c r="C146" s="1" t="s">
        <v>31</v>
      </c>
      <c r="D146" s="1" t="s">
        <v>296</v>
      </c>
      <c r="E146" s="1" t="s">
        <v>78</v>
      </c>
      <c r="F146" s="1" t="s">
        <v>416</v>
      </c>
      <c r="G146" s="1" t="s">
        <v>3652</v>
      </c>
      <c r="H146" s="1" t="s">
        <v>3673</v>
      </c>
    </row>
    <row r="147" customFormat="false" ht="14.25" hidden="true" customHeight="false" outlineLevel="0" collapsed="false">
      <c r="A147" s="1" t="s">
        <v>2</v>
      </c>
      <c r="B147" s="1" t="s">
        <v>170</v>
      </c>
      <c r="C147" s="1" t="s">
        <v>31</v>
      </c>
      <c r="D147" s="1" t="s">
        <v>296</v>
      </c>
      <c r="E147" s="1" t="s">
        <v>78</v>
      </c>
      <c r="F147" s="1" t="s">
        <v>3499</v>
      </c>
      <c r="G147" s="1" t="s">
        <v>3500</v>
      </c>
      <c r="H147" s="1" t="s">
        <v>3674</v>
      </c>
    </row>
    <row r="148" customFormat="false" ht="14.25" hidden="true" customHeight="false" outlineLevel="0" collapsed="false">
      <c r="A148" s="1" t="s">
        <v>2</v>
      </c>
      <c r="B148" s="1" t="s">
        <v>170</v>
      </c>
      <c r="C148" s="1" t="s">
        <v>31</v>
      </c>
      <c r="D148" s="1" t="s">
        <v>296</v>
      </c>
      <c r="E148" s="1" t="s">
        <v>78</v>
      </c>
      <c r="F148" s="1" t="s">
        <v>416</v>
      </c>
      <c r="G148" s="1" t="s">
        <v>3652</v>
      </c>
      <c r="H148" s="1" t="s">
        <v>3675</v>
      </c>
    </row>
    <row r="149" customFormat="false" ht="14.25" hidden="true" customHeight="false" outlineLevel="0" collapsed="false">
      <c r="A149" s="1" t="s">
        <v>2</v>
      </c>
      <c r="B149" s="1" t="s">
        <v>170</v>
      </c>
      <c r="C149" s="1" t="s">
        <v>31</v>
      </c>
      <c r="D149" s="1" t="s">
        <v>296</v>
      </c>
      <c r="E149" s="1" t="s">
        <v>78</v>
      </c>
      <c r="F149" s="1" t="s">
        <v>416</v>
      </c>
      <c r="G149" s="1" t="s">
        <v>3652</v>
      </c>
      <c r="H149" s="1" t="s">
        <v>3676</v>
      </c>
    </row>
    <row r="150" customFormat="false" ht="14.25" hidden="true" customHeight="false" outlineLevel="0" collapsed="false">
      <c r="A150" s="1" t="s">
        <v>2</v>
      </c>
      <c r="B150" s="1" t="s">
        <v>170</v>
      </c>
      <c r="C150" s="1" t="s">
        <v>31</v>
      </c>
      <c r="D150" s="1" t="s">
        <v>296</v>
      </c>
      <c r="E150" s="1" t="s">
        <v>78</v>
      </c>
      <c r="F150" s="1" t="s">
        <v>416</v>
      </c>
      <c r="G150" s="1" t="s">
        <v>3652</v>
      </c>
      <c r="H150" s="1" t="s">
        <v>3677</v>
      </c>
    </row>
    <row r="151" customFormat="false" ht="14.25" hidden="true" customHeight="false" outlineLevel="0" collapsed="false">
      <c r="A151" s="1" t="s">
        <v>2</v>
      </c>
      <c r="B151" s="1" t="s">
        <v>170</v>
      </c>
      <c r="C151" s="1" t="s">
        <v>31</v>
      </c>
      <c r="D151" s="1" t="s">
        <v>296</v>
      </c>
      <c r="E151" s="1" t="s">
        <v>78</v>
      </c>
      <c r="F151" s="1" t="s">
        <v>3499</v>
      </c>
      <c r="G151" s="1" t="s">
        <v>3500</v>
      </c>
      <c r="H151" s="1" t="s">
        <v>3678</v>
      </c>
    </row>
    <row r="152" customFormat="false" ht="14.25" hidden="true" customHeight="false" outlineLevel="0" collapsed="false">
      <c r="A152" s="1" t="s">
        <v>2</v>
      </c>
      <c r="B152" s="1" t="s">
        <v>170</v>
      </c>
      <c r="C152" s="1" t="s">
        <v>31</v>
      </c>
      <c r="D152" s="1" t="s">
        <v>296</v>
      </c>
      <c r="E152" s="1" t="s">
        <v>78</v>
      </c>
      <c r="F152" s="1" t="s">
        <v>3499</v>
      </c>
      <c r="G152" s="1" t="s">
        <v>3500</v>
      </c>
      <c r="H152" s="1" t="s">
        <v>3679</v>
      </c>
    </row>
    <row r="153" customFormat="false" ht="14.25" hidden="true" customHeight="false" outlineLevel="0" collapsed="false">
      <c r="A153" s="1" t="s">
        <v>2</v>
      </c>
      <c r="B153" s="1" t="s">
        <v>170</v>
      </c>
      <c r="C153" s="1" t="s">
        <v>31</v>
      </c>
      <c r="D153" s="1" t="s">
        <v>296</v>
      </c>
      <c r="E153" s="1" t="s">
        <v>78</v>
      </c>
      <c r="F153" s="1" t="s">
        <v>3499</v>
      </c>
      <c r="G153" s="1" t="s">
        <v>3500</v>
      </c>
      <c r="H153" s="1" t="s">
        <v>3680</v>
      </c>
    </row>
    <row r="154" customFormat="false" ht="14.25" hidden="true" customHeight="false" outlineLevel="0" collapsed="false">
      <c r="A154" s="1" t="s">
        <v>2</v>
      </c>
      <c r="B154" s="1" t="s">
        <v>170</v>
      </c>
      <c r="C154" s="1" t="s">
        <v>31</v>
      </c>
      <c r="D154" s="1" t="s">
        <v>296</v>
      </c>
      <c r="E154" s="1" t="s">
        <v>78</v>
      </c>
      <c r="F154" s="1" t="s">
        <v>3499</v>
      </c>
      <c r="G154" s="1" t="s">
        <v>3500</v>
      </c>
      <c r="H154" s="1" t="s">
        <v>3681</v>
      </c>
    </row>
    <row r="155" customFormat="false" ht="14.25" hidden="true" customHeight="false" outlineLevel="0" collapsed="false">
      <c r="A155" s="1" t="s">
        <v>2</v>
      </c>
      <c r="B155" s="1" t="s">
        <v>170</v>
      </c>
      <c r="C155" s="1" t="s">
        <v>31</v>
      </c>
      <c r="D155" s="1" t="s">
        <v>296</v>
      </c>
      <c r="E155" s="1" t="s">
        <v>78</v>
      </c>
      <c r="F155" s="1" t="s">
        <v>416</v>
      </c>
      <c r="G155" s="1" t="s">
        <v>3652</v>
      </c>
      <c r="H155" s="1" t="s">
        <v>3682</v>
      </c>
    </row>
    <row r="156" customFormat="false" ht="14.25" hidden="true" customHeight="false" outlineLevel="0" collapsed="false">
      <c r="A156" s="1" t="s">
        <v>2</v>
      </c>
      <c r="B156" s="1" t="s">
        <v>170</v>
      </c>
      <c r="C156" s="1" t="s">
        <v>31</v>
      </c>
      <c r="D156" s="1" t="s">
        <v>296</v>
      </c>
      <c r="E156" s="1" t="s">
        <v>78</v>
      </c>
      <c r="F156" s="1" t="s">
        <v>416</v>
      </c>
      <c r="G156" s="1" t="s">
        <v>3652</v>
      </c>
      <c r="H156" s="1" t="s">
        <v>3683</v>
      </c>
    </row>
    <row r="157" customFormat="false" ht="14.25" hidden="true" customHeight="false" outlineLevel="0" collapsed="false">
      <c r="A157" s="1" t="s">
        <v>2</v>
      </c>
      <c r="B157" s="1" t="s">
        <v>170</v>
      </c>
      <c r="C157" s="1" t="s">
        <v>31</v>
      </c>
      <c r="D157" s="1" t="s">
        <v>296</v>
      </c>
      <c r="E157" s="1" t="s">
        <v>78</v>
      </c>
      <c r="F157" s="1" t="s">
        <v>416</v>
      </c>
      <c r="G157" s="1" t="s">
        <v>3652</v>
      </c>
      <c r="H157" s="1" t="s">
        <v>3684</v>
      </c>
    </row>
    <row r="158" customFormat="false" ht="14.25" hidden="true" customHeight="false" outlineLevel="0" collapsed="false">
      <c r="A158" s="1" t="s">
        <v>2</v>
      </c>
      <c r="B158" s="1" t="s">
        <v>170</v>
      </c>
      <c r="C158" s="1" t="s">
        <v>31</v>
      </c>
      <c r="D158" s="1" t="s">
        <v>296</v>
      </c>
      <c r="E158" s="1" t="s">
        <v>78</v>
      </c>
      <c r="F158" s="1" t="s">
        <v>3499</v>
      </c>
      <c r="G158" s="1" t="s">
        <v>3500</v>
      </c>
      <c r="H158" s="1" t="s">
        <v>3685</v>
      </c>
    </row>
    <row r="159" customFormat="false" ht="14.25" hidden="true" customHeight="false" outlineLevel="0" collapsed="false">
      <c r="A159" s="1" t="s">
        <v>2</v>
      </c>
      <c r="B159" s="1" t="s">
        <v>170</v>
      </c>
      <c r="C159" s="1" t="s">
        <v>31</v>
      </c>
      <c r="D159" s="1" t="s">
        <v>296</v>
      </c>
      <c r="E159" s="1" t="s">
        <v>78</v>
      </c>
      <c r="F159" s="1" t="s">
        <v>416</v>
      </c>
      <c r="G159" s="1" t="s">
        <v>3652</v>
      </c>
      <c r="H159" s="1" t="s">
        <v>3686</v>
      </c>
    </row>
    <row r="160" customFormat="false" ht="14.25" hidden="true" customHeight="false" outlineLevel="0" collapsed="false">
      <c r="A160" s="1" t="s">
        <v>2</v>
      </c>
      <c r="B160" s="1" t="s">
        <v>170</v>
      </c>
      <c r="C160" s="1" t="s">
        <v>31</v>
      </c>
      <c r="D160" s="1" t="s">
        <v>296</v>
      </c>
      <c r="E160" s="1" t="s">
        <v>78</v>
      </c>
      <c r="F160" s="1" t="s">
        <v>416</v>
      </c>
      <c r="G160" s="1" t="s">
        <v>3652</v>
      </c>
      <c r="H160" s="1" t="s">
        <v>3687</v>
      </c>
    </row>
    <row r="161" customFormat="false" ht="14.25" hidden="true" customHeight="false" outlineLevel="0" collapsed="false">
      <c r="A161" s="1" t="s">
        <v>2</v>
      </c>
      <c r="B161" s="1" t="s">
        <v>170</v>
      </c>
      <c r="C161" s="1" t="s">
        <v>31</v>
      </c>
      <c r="D161" s="1" t="s">
        <v>296</v>
      </c>
      <c r="E161" s="1" t="s">
        <v>78</v>
      </c>
      <c r="F161" s="1" t="s">
        <v>416</v>
      </c>
      <c r="G161" s="1" t="s">
        <v>3652</v>
      </c>
      <c r="H161" s="1" t="s">
        <v>3688</v>
      </c>
    </row>
    <row r="162" customFormat="false" ht="14.25" hidden="true" customHeight="false" outlineLevel="0" collapsed="false">
      <c r="A162" s="1" t="s">
        <v>2</v>
      </c>
      <c r="B162" s="1" t="s">
        <v>170</v>
      </c>
      <c r="C162" s="1" t="s">
        <v>31</v>
      </c>
      <c r="D162" s="1" t="s">
        <v>296</v>
      </c>
      <c r="E162" s="1" t="s">
        <v>78</v>
      </c>
      <c r="F162" s="1" t="s">
        <v>416</v>
      </c>
      <c r="G162" s="1" t="s">
        <v>3652</v>
      </c>
      <c r="H162" s="1" t="s">
        <v>3689</v>
      </c>
    </row>
    <row r="163" customFormat="false" ht="14.25" hidden="true" customHeight="false" outlineLevel="0" collapsed="false">
      <c r="A163" s="1" t="s">
        <v>2</v>
      </c>
      <c r="B163" s="1" t="s">
        <v>170</v>
      </c>
      <c r="C163" s="1" t="s">
        <v>31</v>
      </c>
      <c r="D163" s="1" t="s">
        <v>296</v>
      </c>
      <c r="E163" s="1" t="s">
        <v>78</v>
      </c>
      <c r="F163" s="1" t="s">
        <v>416</v>
      </c>
      <c r="G163" s="1" t="s">
        <v>3652</v>
      </c>
      <c r="H163" s="1" t="s">
        <v>3690</v>
      </c>
    </row>
    <row r="164" customFormat="false" ht="14.25" hidden="true" customHeight="false" outlineLevel="0" collapsed="false">
      <c r="A164" s="1" t="s">
        <v>2</v>
      </c>
      <c r="B164" s="1" t="s">
        <v>170</v>
      </c>
      <c r="C164" s="1" t="s">
        <v>31</v>
      </c>
      <c r="D164" s="1" t="s">
        <v>296</v>
      </c>
      <c r="E164" s="1" t="s">
        <v>78</v>
      </c>
      <c r="F164" s="1" t="s">
        <v>416</v>
      </c>
      <c r="G164" s="1" t="s">
        <v>3652</v>
      </c>
      <c r="H164" s="1" t="s">
        <v>3691</v>
      </c>
    </row>
    <row r="165" customFormat="false" ht="14.25" hidden="true" customHeight="false" outlineLevel="0" collapsed="false">
      <c r="A165" s="1" t="s">
        <v>2</v>
      </c>
      <c r="B165" s="1" t="s">
        <v>170</v>
      </c>
      <c r="C165" s="1" t="s">
        <v>31</v>
      </c>
      <c r="D165" s="1" t="s">
        <v>296</v>
      </c>
      <c r="E165" s="1" t="s">
        <v>78</v>
      </c>
      <c r="F165" s="1" t="s">
        <v>416</v>
      </c>
      <c r="G165" s="1" t="s">
        <v>3652</v>
      </c>
      <c r="H165" s="1" t="s">
        <v>3692</v>
      </c>
    </row>
    <row r="166" customFormat="false" ht="14.25" hidden="true" customHeight="false" outlineLevel="0" collapsed="false">
      <c r="A166" s="1" t="s">
        <v>2</v>
      </c>
      <c r="B166" s="1" t="s">
        <v>170</v>
      </c>
      <c r="C166" s="1" t="s">
        <v>31</v>
      </c>
      <c r="D166" s="1" t="s">
        <v>296</v>
      </c>
      <c r="E166" s="1" t="s">
        <v>78</v>
      </c>
      <c r="F166" s="1" t="s">
        <v>416</v>
      </c>
      <c r="G166" s="1" t="s">
        <v>3652</v>
      </c>
      <c r="H166" s="1" t="s">
        <v>3693</v>
      </c>
    </row>
    <row r="167" customFormat="false" ht="14.25" hidden="true" customHeight="false" outlineLevel="0" collapsed="false">
      <c r="A167" s="1" t="s">
        <v>2</v>
      </c>
      <c r="B167" s="1" t="s">
        <v>170</v>
      </c>
      <c r="C167" s="1" t="s">
        <v>31</v>
      </c>
      <c r="D167" s="1" t="s">
        <v>296</v>
      </c>
      <c r="E167" s="1" t="s">
        <v>78</v>
      </c>
      <c r="F167" s="1" t="s">
        <v>3499</v>
      </c>
      <c r="G167" s="1" t="s">
        <v>3500</v>
      </c>
      <c r="H167" s="1" t="s">
        <v>540</v>
      </c>
    </row>
    <row r="168" customFormat="false" ht="14.25" hidden="true" customHeight="false" outlineLevel="0" collapsed="false">
      <c r="A168" s="1" t="s">
        <v>2</v>
      </c>
      <c r="B168" s="1" t="s">
        <v>170</v>
      </c>
      <c r="C168" s="1" t="s">
        <v>10</v>
      </c>
      <c r="D168" s="1" t="s">
        <v>71</v>
      </c>
      <c r="E168" s="1" t="s">
        <v>78</v>
      </c>
      <c r="F168" s="1" t="s">
        <v>299</v>
      </c>
      <c r="G168" s="1" t="s">
        <v>3694</v>
      </c>
      <c r="H168" s="1" t="s">
        <v>3696</v>
      </c>
    </row>
    <row r="169" customFormat="false" ht="14.25" hidden="true" customHeight="false" outlineLevel="0" collapsed="false">
      <c r="A169" s="1" t="s">
        <v>2</v>
      </c>
      <c r="B169" s="1" t="s">
        <v>170</v>
      </c>
      <c r="C169" s="1" t="s">
        <v>10</v>
      </c>
      <c r="D169" s="1" t="s">
        <v>71</v>
      </c>
      <c r="E169" s="1" t="s">
        <v>78</v>
      </c>
      <c r="F169" s="1" t="s">
        <v>299</v>
      </c>
      <c r="G169" s="1" t="s">
        <v>3694</v>
      </c>
      <c r="H169" s="1" t="s">
        <v>3698</v>
      </c>
    </row>
    <row r="170" customFormat="false" ht="14.25" hidden="true" customHeight="false" outlineLevel="0" collapsed="false">
      <c r="A170" s="1" t="s">
        <v>2</v>
      </c>
      <c r="B170" s="1" t="s">
        <v>170</v>
      </c>
      <c r="C170" s="1" t="s">
        <v>10</v>
      </c>
      <c r="D170" s="1" t="s">
        <v>71</v>
      </c>
      <c r="E170" s="1" t="s">
        <v>78</v>
      </c>
      <c r="F170" s="1" t="s">
        <v>299</v>
      </c>
      <c r="G170" s="1" t="s">
        <v>3694</v>
      </c>
      <c r="H170" s="1" t="s">
        <v>3699</v>
      </c>
    </row>
    <row r="171" customFormat="false" ht="14.25" hidden="true" customHeight="false" outlineLevel="0" collapsed="false">
      <c r="A171" s="1" t="s">
        <v>2</v>
      </c>
      <c r="B171" s="1" t="s">
        <v>170</v>
      </c>
      <c r="C171" s="1" t="s">
        <v>10</v>
      </c>
      <c r="D171" s="1" t="s">
        <v>71</v>
      </c>
      <c r="E171" s="1" t="s">
        <v>78</v>
      </c>
      <c r="F171" s="1" t="s">
        <v>299</v>
      </c>
      <c r="G171" s="1" t="s">
        <v>3694</v>
      </c>
      <c r="H171" s="1" t="s">
        <v>3700</v>
      </c>
    </row>
    <row r="172" customFormat="false" ht="14.25" hidden="true" customHeight="false" outlineLevel="0" collapsed="false">
      <c r="A172" s="1" t="s">
        <v>2</v>
      </c>
      <c r="B172" s="1" t="s">
        <v>170</v>
      </c>
      <c r="C172" s="1" t="s">
        <v>10</v>
      </c>
      <c r="D172" s="1" t="s">
        <v>71</v>
      </c>
      <c r="E172" s="1" t="s">
        <v>78</v>
      </c>
      <c r="F172" s="1" t="s">
        <v>299</v>
      </c>
      <c r="G172" s="1" t="s">
        <v>3694</v>
      </c>
      <c r="H172" s="1" t="s">
        <v>3701</v>
      </c>
    </row>
    <row r="173" customFormat="false" ht="14.25" hidden="true" customHeight="false" outlineLevel="0" collapsed="false">
      <c r="A173" s="1" t="s">
        <v>2</v>
      </c>
      <c r="B173" s="1" t="s">
        <v>170</v>
      </c>
      <c r="C173" s="1" t="s">
        <v>10</v>
      </c>
      <c r="D173" s="1" t="s">
        <v>71</v>
      </c>
      <c r="E173" s="1" t="s">
        <v>78</v>
      </c>
      <c r="F173" s="1" t="s">
        <v>299</v>
      </c>
      <c r="G173" s="1" t="s">
        <v>3694</v>
      </c>
      <c r="H173" s="1" t="s">
        <v>3702</v>
      </c>
    </row>
    <row r="174" customFormat="false" ht="14.25" hidden="true" customHeight="false" outlineLevel="0" collapsed="false">
      <c r="A174" s="1" t="s">
        <v>2</v>
      </c>
      <c r="B174" s="1" t="s">
        <v>170</v>
      </c>
      <c r="C174" s="1" t="s">
        <v>10</v>
      </c>
      <c r="D174" s="1" t="s">
        <v>71</v>
      </c>
      <c r="E174" s="1" t="s">
        <v>78</v>
      </c>
      <c r="F174" s="1" t="s">
        <v>299</v>
      </c>
      <c r="G174" s="1" t="s">
        <v>3694</v>
      </c>
      <c r="H174" s="1" t="s">
        <v>3704</v>
      </c>
    </row>
    <row r="175" customFormat="false" ht="14.25" hidden="true" customHeight="false" outlineLevel="0" collapsed="false">
      <c r="A175" s="1" t="s">
        <v>2</v>
      </c>
      <c r="B175" s="1" t="s">
        <v>170</v>
      </c>
      <c r="C175" s="1" t="s">
        <v>10</v>
      </c>
      <c r="D175" s="1" t="s">
        <v>71</v>
      </c>
      <c r="E175" s="1" t="s">
        <v>78</v>
      </c>
      <c r="F175" s="1" t="s">
        <v>299</v>
      </c>
      <c r="G175" s="1" t="s">
        <v>3694</v>
      </c>
      <c r="H175" s="1" t="s">
        <v>3705</v>
      </c>
    </row>
    <row r="176" customFormat="false" ht="14.25" hidden="true" customHeight="false" outlineLevel="0" collapsed="false">
      <c r="A176" s="1" t="s">
        <v>2</v>
      </c>
      <c r="B176" s="1" t="s">
        <v>170</v>
      </c>
      <c r="C176" s="1" t="s">
        <v>10</v>
      </c>
      <c r="D176" s="1" t="s">
        <v>71</v>
      </c>
      <c r="E176" s="1" t="s">
        <v>78</v>
      </c>
      <c r="F176" s="1" t="s">
        <v>299</v>
      </c>
      <c r="G176" s="1" t="s">
        <v>3694</v>
      </c>
      <c r="H176" s="1" t="s">
        <v>3706</v>
      </c>
    </row>
    <row r="177" customFormat="false" ht="14.25" hidden="true" customHeight="false" outlineLevel="0" collapsed="false">
      <c r="A177" s="1" t="s">
        <v>2</v>
      </c>
      <c r="B177" s="1" t="s">
        <v>170</v>
      </c>
      <c r="C177" s="1" t="s">
        <v>10</v>
      </c>
      <c r="D177" s="1" t="s">
        <v>71</v>
      </c>
      <c r="E177" s="1" t="s">
        <v>78</v>
      </c>
      <c r="F177" s="1" t="s">
        <v>299</v>
      </c>
      <c r="G177" s="1" t="s">
        <v>3694</v>
      </c>
      <c r="H177" s="1" t="s">
        <v>3710</v>
      </c>
    </row>
    <row r="178" customFormat="false" ht="14.25" hidden="true" customHeight="false" outlineLevel="0" collapsed="false">
      <c r="A178" s="1" t="s">
        <v>2</v>
      </c>
      <c r="B178" s="1" t="s">
        <v>170</v>
      </c>
      <c r="C178" s="1" t="s">
        <v>10</v>
      </c>
      <c r="D178" s="1" t="s">
        <v>71</v>
      </c>
      <c r="E178" s="1" t="s">
        <v>78</v>
      </c>
      <c r="F178" s="1" t="s">
        <v>299</v>
      </c>
      <c r="G178" s="1" t="s">
        <v>3694</v>
      </c>
      <c r="H178" s="1" t="s">
        <v>3711</v>
      </c>
    </row>
    <row r="179" customFormat="false" ht="14.25" hidden="true" customHeight="false" outlineLevel="0" collapsed="false">
      <c r="A179" s="1" t="s">
        <v>2</v>
      </c>
      <c r="B179" s="1" t="s">
        <v>170</v>
      </c>
      <c r="C179" s="1" t="s">
        <v>10</v>
      </c>
      <c r="D179" s="1" t="s">
        <v>71</v>
      </c>
      <c r="E179" s="1" t="s">
        <v>78</v>
      </c>
      <c r="F179" s="1" t="s">
        <v>299</v>
      </c>
      <c r="G179" s="1" t="s">
        <v>3694</v>
      </c>
      <c r="H179" s="1" t="s">
        <v>3712</v>
      </c>
    </row>
    <row r="180" customFormat="false" ht="14.25" hidden="true" customHeight="false" outlineLevel="0" collapsed="false">
      <c r="A180" s="1" t="s">
        <v>2</v>
      </c>
      <c r="B180" s="1" t="s">
        <v>170</v>
      </c>
      <c r="C180" s="1" t="s">
        <v>10</v>
      </c>
      <c r="D180" s="1" t="s">
        <v>71</v>
      </c>
      <c r="E180" s="1" t="s">
        <v>78</v>
      </c>
      <c r="F180" s="1" t="s">
        <v>299</v>
      </c>
      <c r="G180" s="1" t="s">
        <v>3694</v>
      </c>
      <c r="H180" s="1" t="s">
        <v>3713</v>
      </c>
    </row>
    <row r="181" customFormat="false" ht="14.25" hidden="true" customHeight="false" outlineLevel="0" collapsed="false">
      <c r="A181" s="1" t="s">
        <v>2</v>
      </c>
      <c r="B181" s="1" t="s">
        <v>170</v>
      </c>
      <c r="C181" s="1" t="s">
        <v>10</v>
      </c>
      <c r="D181" s="1" t="s">
        <v>71</v>
      </c>
      <c r="E181" s="1" t="s">
        <v>78</v>
      </c>
      <c r="F181" s="1" t="s">
        <v>299</v>
      </c>
      <c r="G181" s="1" t="s">
        <v>3694</v>
      </c>
      <c r="H181" s="1" t="s">
        <v>3714</v>
      </c>
    </row>
    <row r="182" customFormat="false" ht="14.25" hidden="true" customHeight="false" outlineLevel="0" collapsed="false">
      <c r="A182" s="1" t="s">
        <v>2</v>
      </c>
      <c r="B182" s="1" t="s">
        <v>170</v>
      </c>
      <c r="C182" s="1" t="s">
        <v>10</v>
      </c>
      <c r="D182" s="1" t="s">
        <v>71</v>
      </c>
      <c r="E182" s="1" t="s">
        <v>78</v>
      </c>
      <c r="F182" s="1" t="s">
        <v>299</v>
      </c>
      <c r="G182" s="1" t="s">
        <v>3694</v>
      </c>
      <c r="H182" s="1" t="s">
        <v>3716</v>
      </c>
    </row>
    <row r="183" customFormat="false" ht="14.25" hidden="true" customHeight="false" outlineLevel="0" collapsed="false">
      <c r="A183" s="1" t="s">
        <v>2</v>
      </c>
      <c r="B183" s="1" t="s">
        <v>170</v>
      </c>
      <c r="C183" s="1" t="s">
        <v>10</v>
      </c>
      <c r="D183" s="1" t="s">
        <v>71</v>
      </c>
      <c r="E183" s="1" t="s">
        <v>78</v>
      </c>
      <c r="F183" s="1" t="s">
        <v>299</v>
      </c>
      <c r="G183" s="1" t="s">
        <v>3694</v>
      </c>
      <c r="H183" s="1" t="s">
        <v>3695</v>
      </c>
    </row>
    <row r="184" customFormat="false" ht="14.25" hidden="true" customHeight="false" outlineLevel="0" collapsed="false">
      <c r="A184" s="1" t="s">
        <v>2</v>
      </c>
      <c r="B184" s="1" t="s">
        <v>170</v>
      </c>
      <c r="C184" s="1" t="s">
        <v>10</v>
      </c>
      <c r="D184" s="1" t="s">
        <v>71</v>
      </c>
      <c r="E184" s="1" t="s">
        <v>78</v>
      </c>
      <c r="F184" s="1" t="s">
        <v>299</v>
      </c>
      <c r="G184" s="1" t="s">
        <v>3694</v>
      </c>
      <c r="H184" s="1" t="s">
        <v>3697</v>
      </c>
    </row>
    <row r="185" customFormat="false" ht="14.25" hidden="true" customHeight="false" outlineLevel="0" collapsed="false">
      <c r="A185" s="1" t="s">
        <v>2</v>
      </c>
      <c r="B185" s="1" t="s">
        <v>170</v>
      </c>
      <c r="C185" s="1" t="s">
        <v>10</v>
      </c>
      <c r="D185" s="1" t="s">
        <v>71</v>
      </c>
      <c r="E185" s="1" t="s">
        <v>78</v>
      </c>
      <c r="F185" s="1" t="s">
        <v>299</v>
      </c>
      <c r="G185" s="1" t="s">
        <v>3694</v>
      </c>
      <c r="H185" s="1" t="s">
        <v>3703</v>
      </c>
    </row>
    <row r="186" customFormat="false" ht="14.25" hidden="true" customHeight="false" outlineLevel="0" collapsed="false">
      <c r="A186" s="1" t="s">
        <v>2</v>
      </c>
      <c r="B186" s="1" t="s">
        <v>170</v>
      </c>
      <c r="C186" s="1" t="s">
        <v>10</v>
      </c>
      <c r="D186" s="1" t="s">
        <v>71</v>
      </c>
      <c r="E186" s="1" t="s">
        <v>78</v>
      </c>
      <c r="F186" s="1" t="s">
        <v>299</v>
      </c>
      <c r="G186" s="1" t="s">
        <v>3694</v>
      </c>
      <c r="H186" s="1" t="s">
        <v>3707</v>
      </c>
    </row>
    <row r="187" customFormat="false" ht="14.25" hidden="true" customHeight="false" outlineLevel="0" collapsed="false">
      <c r="A187" s="1" t="s">
        <v>2</v>
      </c>
      <c r="B187" s="1" t="s">
        <v>170</v>
      </c>
      <c r="C187" s="1" t="s">
        <v>10</v>
      </c>
      <c r="D187" s="1" t="s">
        <v>71</v>
      </c>
      <c r="E187" s="1" t="s">
        <v>78</v>
      </c>
      <c r="F187" s="1" t="s">
        <v>299</v>
      </c>
      <c r="G187" s="1" t="s">
        <v>3694</v>
      </c>
      <c r="H187" s="1" t="s">
        <v>3708</v>
      </c>
    </row>
    <row r="188" customFormat="false" ht="14.25" hidden="true" customHeight="false" outlineLevel="0" collapsed="false">
      <c r="A188" s="1" t="s">
        <v>2</v>
      </c>
      <c r="B188" s="1" t="s">
        <v>170</v>
      </c>
      <c r="C188" s="1" t="s">
        <v>10</v>
      </c>
      <c r="D188" s="1" t="s">
        <v>71</v>
      </c>
      <c r="E188" s="1" t="s">
        <v>78</v>
      </c>
      <c r="F188" s="1" t="s">
        <v>299</v>
      </c>
      <c r="G188" s="1" t="s">
        <v>3694</v>
      </c>
      <c r="H188" s="1" t="s">
        <v>3709</v>
      </c>
    </row>
    <row r="189" customFormat="false" ht="14.25" hidden="true" customHeight="false" outlineLevel="0" collapsed="false">
      <c r="A189" s="1" t="s">
        <v>2</v>
      </c>
      <c r="B189" s="1" t="s">
        <v>170</v>
      </c>
      <c r="C189" s="1" t="s">
        <v>10</v>
      </c>
      <c r="D189" s="1" t="s">
        <v>71</v>
      </c>
      <c r="E189" s="1" t="s">
        <v>78</v>
      </c>
      <c r="F189" s="1" t="s">
        <v>299</v>
      </c>
      <c r="G189" s="1" t="s">
        <v>3694</v>
      </c>
      <c r="H189" s="1" t="s">
        <v>3715</v>
      </c>
    </row>
    <row r="190" customFormat="false" ht="14.25" hidden="true" customHeight="false" outlineLevel="0" collapsed="false">
      <c r="A190" s="1" t="s">
        <v>2</v>
      </c>
      <c r="B190" s="1" t="s">
        <v>170</v>
      </c>
      <c r="C190" s="1" t="s">
        <v>24</v>
      </c>
      <c r="D190" s="1" t="s">
        <v>75</v>
      </c>
      <c r="E190" s="1" t="s">
        <v>78</v>
      </c>
      <c r="F190" s="1" t="s">
        <v>3499</v>
      </c>
      <c r="G190" s="1" t="s">
        <v>3500</v>
      </c>
      <c r="H190" s="1" t="s">
        <v>591</v>
      </c>
    </row>
    <row r="191" customFormat="false" ht="14.25" hidden="true" customHeight="false" outlineLevel="0" collapsed="false">
      <c r="A191" s="1" t="s">
        <v>2</v>
      </c>
      <c r="B191" s="1" t="s">
        <v>170</v>
      </c>
      <c r="C191" s="1" t="s">
        <v>24</v>
      </c>
      <c r="D191" s="1" t="s">
        <v>75</v>
      </c>
      <c r="E191" s="1" t="s">
        <v>78</v>
      </c>
      <c r="F191" s="1" t="s">
        <v>3499</v>
      </c>
      <c r="G191" s="1" t="s">
        <v>3500</v>
      </c>
      <c r="H191" s="1" t="s">
        <v>594</v>
      </c>
    </row>
    <row r="192" customFormat="false" ht="14.25" hidden="true" customHeight="false" outlineLevel="0" collapsed="false">
      <c r="A192" s="1" t="s">
        <v>2</v>
      </c>
      <c r="B192" s="1" t="s">
        <v>170</v>
      </c>
      <c r="C192" s="1" t="s">
        <v>24</v>
      </c>
      <c r="D192" s="1" t="s">
        <v>75</v>
      </c>
      <c r="E192" s="1" t="s">
        <v>78</v>
      </c>
      <c r="F192" s="1" t="s">
        <v>3499</v>
      </c>
      <c r="G192" s="1" t="s">
        <v>3500</v>
      </c>
      <c r="H192" s="1" t="s">
        <v>597</v>
      </c>
    </row>
    <row r="193" customFormat="false" ht="14.25" hidden="true" customHeight="false" outlineLevel="0" collapsed="false">
      <c r="A193" s="1" t="s">
        <v>2</v>
      </c>
      <c r="B193" s="1" t="s">
        <v>170</v>
      </c>
      <c r="C193" s="1" t="s">
        <v>24</v>
      </c>
      <c r="D193" s="1" t="s">
        <v>75</v>
      </c>
      <c r="E193" s="1" t="s">
        <v>78</v>
      </c>
      <c r="F193" s="1" t="s">
        <v>3499</v>
      </c>
      <c r="G193" s="1" t="s">
        <v>3500</v>
      </c>
      <c r="H193" s="1" t="s">
        <v>600</v>
      </c>
    </row>
    <row r="194" customFormat="false" ht="14.25" hidden="true" customHeight="false" outlineLevel="0" collapsed="false">
      <c r="A194" s="1" t="s">
        <v>2</v>
      </c>
      <c r="B194" s="1" t="s">
        <v>170</v>
      </c>
      <c r="C194" s="1" t="s">
        <v>24</v>
      </c>
      <c r="D194" s="1" t="s">
        <v>75</v>
      </c>
      <c r="E194" s="1" t="s">
        <v>78</v>
      </c>
      <c r="F194" s="1" t="s">
        <v>3499</v>
      </c>
      <c r="G194" s="1" t="s">
        <v>3500</v>
      </c>
      <c r="H194" s="1" t="s">
        <v>603</v>
      </c>
    </row>
    <row r="195" customFormat="false" ht="14.25" hidden="true" customHeight="false" outlineLevel="0" collapsed="false">
      <c r="A195" s="1" t="s">
        <v>606</v>
      </c>
      <c r="B195" s="1" t="s">
        <v>606</v>
      </c>
      <c r="C195" s="1" t="s">
        <v>607</v>
      </c>
      <c r="D195" s="1" t="s">
        <v>71</v>
      </c>
      <c r="E195" s="1" t="s">
        <v>78</v>
      </c>
      <c r="F195" s="1" t="s">
        <v>3499</v>
      </c>
      <c r="G195" s="1" t="s">
        <v>3500</v>
      </c>
      <c r="H195" s="1" t="s">
        <v>611</v>
      </c>
    </row>
    <row r="196" customFormat="false" ht="14.25" hidden="true" customHeight="false" outlineLevel="0" collapsed="false">
      <c r="A196" s="1" t="s">
        <v>606</v>
      </c>
      <c r="B196" s="1" t="s">
        <v>606</v>
      </c>
      <c r="C196" s="1" t="s">
        <v>607</v>
      </c>
      <c r="D196" s="1" t="s">
        <v>71</v>
      </c>
      <c r="E196" s="1" t="s">
        <v>78</v>
      </c>
      <c r="F196" s="1" t="s">
        <v>3499</v>
      </c>
      <c r="G196" s="1" t="s">
        <v>3500</v>
      </c>
      <c r="H196" s="1" t="s">
        <v>613</v>
      </c>
    </row>
    <row r="197" customFormat="false" ht="14.25" hidden="true" customHeight="false" outlineLevel="0" collapsed="false">
      <c r="A197" s="1" t="s">
        <v>606</v>
      </c>
      <c r="B197" s="1" t="s">
        <v>606</v>
      </c>
      <c r="C197" s="1" t="s">
        <v>607</v>
      </c>
      <c r="D197" s="1" t="s">
        <v>71</v>
      </c>
      <c r="E197" s="1" t="s">
        <v>78</v>
      </c>
      <c r="F197" s="1" t="s">
        <v>3499</v>
      </c>
      <c r="G197" s="1" t="s">
        <v>3500</v>
      </c>
      <c r="H197" s="1" t="s">
        <v>615</v>
      </c>
    </row>
    <row r="198" customFormat="false" ht="14.25" hidden="true" customHeight="false" outlineLevel="0" collapsed="false">
      <c r="A198" s="1" t="s">
        <v>606</v>
      </c>
      <c r="B198" s="1" t="s">
        <v>606</v>
      </c>
      <c r="C198" s="1" t="s">
        <v>607</v>
      </c>
      <c r="D198" s="1" t="s">
        <v>71</v>
      </c>
      <c r="E198" s="1" t="s">
        <v>78</v>
      </c>
      <c r="F198" s="1" t="s">
        <v>3499</v>
      </c>
      <c r="G198" s="1" t="s">
        <v>3500</v>
      </c>
      <c r="H198" s="1" t="s">
        <v>617</v>
      </c>
    </row>
    <row r="199" customFormat="false" ht="14.25" hidden="true" customHeight="false" outlineLevel="0" collapsed="false">
      <c r="A199" s="1" t="s">
        <v>606</v>
      </c>
      <c r="B199" s="1" t="s">
        <v>606</v>
      </c>
      <c r="C199" s="1" t="s">
        <v>607</v>
      </c>
      <c r="D199" s="1" t="s">
        <v>71</v>
      </c>
      <c r="E199" s="1" t="s">
        <v>78</v>
      </c>
      <c r="F199" s="1" t="s">
        <v>3499</v>
      </c>
      <c r="G199" s="1" t="s">
        <v>3500</v>
      </c>
      <c r="H199" s="1" t="s">
        <v>619</v>
      </c>
    </row>
    <row r="200" customFormat="false" ht="14.25" hidden="true" customHeight="false" outlineLevel="0" collapsed="false">
      <c r="A200" s="1" t="s">
        <v>606</v>
      </c>
      <c r="B200" s="1" t="s">
        <v>606</v>
      </c>
      <c r="C200" s="1" t="s">
        <v>607</v>
      </c>
      <c r="D200" s="1" t="s">
        <v>71</v>
      </c>
      <c r="E200" s="1" t="s">
        <v>78</v>
      </c>
      <c r="F200" s="1" t="s">
        <v>3499</v>
      </c>
      <c r="G200" s="1" t="s">
        <v>3500</v>
      </c>
      <c r="H200" s="1" t="s">
        <v>621</v>
      </c>
    </row>
    <row r="201" customFormat="false" ht="14.25" hidden="true" customHeight="false" outlineLevel="0" collapsed="false">
      <c r="A201" s="1" t="s">
        <v>606</v>
      </c>
      <c r="B201" s="1" t="s">
        <v>606</v>
      </c>
      <c r="C201" s="1" t="s">
        <v>607</v>
      </c>
      <c r="D201" s="1" t="s">
        <v>71</v>
      </c>
      <c r="E201" s="1" t="s">
        <v>78</v>
      </c>
      <c r="F201" s="1" t="s">
        <v>3499</v>
      </c>
      <c r="G201" s="1" t="s">
        <v>3500</v>
      </c>
      <c r="H201" s="1" t="s">
        <v>623</v>
      </c>
    </row>
    <row r="202" customFormat="false" ht="14.25" hidden="true" customHeight="false" outlineLevel="0" collapsed="false">
      <c r="A202" s="1" t="s">
        <v>606</v>
      </c>
      <c r="B202" s="1" t="s">
        <v>606</v>
      </c>
      <c r="C202" s="1" t="s">
        <v>607</v>
      </c>
      <c r="D202" s="1" t="s">
        <v>71</v>
      </c>
      <c r="E202" s="1" t="s">
        <v>78</v>
      </c>
      <c r="F202" s="1" t="s">
        <v>3499</v>
      </c>
      <c r="G202" s="1" t="s">
        <v>3500</v>
      </c>
      <c r="H202" s="1" t="s">
        <v>625</v>
      </c>
    </row>
    <row r="203" customFormat="false" ht="14.25" hidden="true" customHeight="false" outlineLevel="0" collapsed="false">
      <c r="A203" s="1" t="s">
        <v>606</v>
      </c>
      <c r="B203" s="1" t="s">
        <v>606</v>
      </c>
      <c r="C203" s="1" t="s">
        <v>607</v>
      </c>
      <c r="D203" s="1" t="s">
        <v>71</v>
      </c>
      <c r="E203" s="1" t="s">
        <v>78</v>
      </c>
      <c r="F203" s="1" t="s">
        <v>3499</v>
      </c>
      <c r="G203" s="1" t="s">
        <v>3500</v>
      </c>
      <c r="H203" s="1" t="s">
        <v>627</v>
      </c>
    </row>
    <row r="204" customFormat="false" ht="14.25" hidden="true" customHeight="false" outlineLevel="0" collapsed="false">
      <c r="A204" s="1" t="s">
        <v>606</v>
      </c>
      <c r="B204" s="1" t="s">
        <v>606</v>
      </c>
      <c r="C204" s="1" t="s">
        <v>607</v>
      </c>
      <c r="D204" s="1" t="s">
        <v>71</v>
      </c>
      <c r="E204" s="1" t="s">
        <v>78</v>
      </c>
      <c r="F204" s="1" t="s">
        <v>3499</v>
      </c>
      <c r="G204" s="1" t="s">
        <v>3500</v>
      </c>
      <c r="H204" s="1" t="s">
        <v>629</v>
      </c>
    </row>
    <row r="205" customFormat="false" ht="14.25" hidden="true" customHeight="false" outlineLevel="0" collapsed="false">
      <c r="A205" s="1" t="s">
        <v>606</v>
      </c>
      <c r="B205" s="1" t="s">
        <v>606</v>
      </c>
      <c r="C205" s="1" t="s">
        <v>607</v>
      </c>
      <c r="D205" s="1" t="s">
        <v>71</v>
      </c>
      <c r="E205" s="1" t="s">
        <v>78</v>
      </c>
      <c r="F205" s="1" t="s">
        <v>3499</v>
      </c>
      <c r="G205" s="1" t="s">
        <v>3500</v>
      </c>
      <c r="H205" s="1" t="s">
        <v>631</v>
      </c>
    </row>
    <row r="206" customFormat="false" ht="14.25" hidden="true" customHeight="false" outlineLevel="0" collapsed="false">
      <c r="A206" s="1" t="s">
        <v>606</v>
      </c>
      <c r="B206" s="1" t="s">
        <v>606</v>
      </c>
      <c r="C206" s="1" t="s">
        <v>607</v>
      </c>
      <c r="D206" s="1" t="s">
        <v>71</v>
      </c>
      <c r="E206" s="1" t="s">
        <v>78</v>
      </c>
      <c r="F206" s="1" t="s">
        <v>3499</v>
      </c>
      <c r="G206" s="1" t="s">
        <v>3500</v>
      </c>
      <c r="H206" s="1" t="s">
        <v>633</v>
      </c>
    </row>
    <row r="207" customFormat="false" ht="14.25" hidden="true" customHeight="false" outlineLevel="0" collapsed="false">
      <c r="A207" s="1" t="s">
        <v>606</v>
      </c>
      <c r="B207" s="1" t="s">
        <v>606</v>
      </c>
      <c r="C207" s="1" t="s">
        <v>607</v>
      </c>
      <c r="D207" s="1" t="s">
        <v>71</v>
      </c>
      <c r="E207" s="1" t="s">
        <v>78</v>
      </c>
      <c r="F207" s="1" t="s">
        <v>3499</v>
      </c>
      <c r="G207" s="1" t="s">
        <v>3500</v>
      </c>
      <c r="H207" s="1" t="s">
        <v>635</v>
      </c>
    </row>
    <row r="208" customFormat="false" ht="14.25" hidden="true" customHeight="false" outlineLevel="0" collapsed="false">
      <c r="A208" s="1" t="s">
        <v>606</v>
      </c>
      <c r="B208" s="1" t="s">
        <v>606</v>
      </c>
      <c r="C208" s="1" t="s">
        <v>607</v>
      </c>
      <c r="D208" s="1" t="s">
        <v>71</v>
      </c>
      <c r="E208" s="1" t="s">
        <v>78</v>
      </c>
      <c r="F208" s="1" t="s">
        <v>3499</v>
      </c>
      <c r="G208" s="1" t="s">
        <v>3500</v>
      </c>
      <c r="H208" s="1" t="s">
        <v>637</v>
      </c>
    </row>
    <row r="209" customFormat="false" ht="14.25" hidden="true" customHeight="false" outlineLevel="0" collapsed="false">
      <c r="A209" s="1" t="s">
        <v>606</v>
      </c>
      <c r="B209" s="1" t="s">
        <v>606</v>
      </c>
      <c r="C209" s="1" t="s">
        <v>607</v>
      </c>
      <c r="D209" s="1" t="s">
        <v>71</v>
      </c>
      <c r="E209" s="1" t="s">
        <v>78</v>
      </c>
      <c r="F209" s="1" t="s">
        <v>3499</v>
      </c>
      <c r="G209" s="1" t="s">
        <v>3500</v>
      </c>
      <c r="H209" s="1" t="s">
        <v>639</v>
      </c>
    </row>
    <row r="210" customFormat="false" ht="14.25" hidden="true" customHeight="false" outlineLevel="0" collapsed="false">
      <c r="A210" s="1" t="s">
        <v>606</v>
      </c>
      <c r="B210" s="1" t="s">
        <v>606</v>
      </c>
      <c r="C210" s="1" t="s">
        <v>607</v>
      </c>
      <c r="D210" s="1" t="s">
        <v>71</v>
      </c>
      <c r="E210" s="1" t="s">
        <v>78</v>
      </c>
      <c r="F210" s="1" t="s">
        <v>3499</v>
      </c>
      <c r="G210" s="1" t="s">
        <v>3500</v>
      </c>
      <c r="H210" s="1" t="s">
        <v>641</v>
      </c>
    </row>
    <row r="211" customFormat="false" ht="14.25" hidden="true" customHeight="false" outlineLevel="0" collapsed="false">
      <c r="A211" s="1" t="s">
        <v>606</v>
      </c>
      <c r="B211" s="1" t="s">
        <v>606</v>
      </c>
      <c r="C211" s="1" t="s">
        <v>607</v>
      </c>
      <c r="D211" s="1" t="s">
        <v>71</v>
      </c>
      <c r="E211" s="1" t="s">
        <v>78</v>
      </c>
      <c r="F211" s="1" t="s">
        <v>3499</v>
      </c>
      <c r="G211" s="1" t="s">
        <v>3500</v>
      </c>
      <c r="H211" s="1" t="s">
        <v>643</v>
      </c>
    </row>
    <row r="212" customFormat="false" ht="14.25" hidden="true" customHeight="false" outlineLevel="0" collapsed="false">
      <c r="A212" s="1" t="s">
        <v>606</v>
      </c>
      <c r="B212" s="1" t="s">
        <v>606</v>
      </c>
      <c r="C212" s="1" t="s">
        <v>607</v>
      </c>
      <c r="D212" s="1" t="s">
        <v>71</v>
      </c>
      <c r="E212" s="1" t="s">
        <v>78</v>
      </c>
      <c r="F212" s="1" t="s">
        <v>3499</v>
      </c>
      <c r="G212" s="1" t="s">
        <v>3500</v>
      </c>
      <c r="H212" s="1" t="s">
        <v>645</v>
      </c>
    </row>
    <row r="213" customFormat="false" ht="14.25" hidden="true" customHeight="false" outlineLevel="0" collapsed="false">
      <c r="A213" s="1" t="s">
        <v>606</v>
      </c>
      <c r="B213" s="1" t="s">
        <v>606</v>
      </c>
      <c r="C213" s="1" t="s">
        <v>607</v>
      </c>
      <c r="D213" s="1" t="s">
        <v>71</v>
      </c>
      <c r="E213" s="1" t="s">
        <v>78</v>
      </c>
      <c r="F213" s="1" t="s">
        <v>3499</v>
      </c>
      <c r="G213" s="1" t="s">
        <v>3500</v>
      </c>
      <c r="H213" s="1" t="s">
        <v>647</v>
      </c>
    </row>
    <row r="214" customFormat="false" ht="14.25" hidden="true" customHeight="false" outlineLevel="0" collapsed="false">
      <c r="A214" s="1" t="s">
        <v>606</v>
      </c>
      <c r="B214" s="1" t="s">
        <v>606</v>
      </c>
      <c r="C214" s="1" t="s">
        <v>607</v>
      </c>
      <c r="D214" s="1" t="s">
        <v>71</v>
      </c>
      <c r="E214" s="1" t="s">
        <v>78</v>
      </c>
      <c r="F214" s="1" t="s">
        <v>3499</v>
      </c>
      <c r="G214" s="1" t="s">
        <v>3500</v>
      </c>
      <c r="H214" s="1" t="s">
        <v>649</v>
      </c>
    </row>
    <row r="215" customFormat="false" ht="14.25" hidden="true" customHeight="false" outlineLevel="0" collapsed="false">
      <c r="A215" s="1" t="s">
        <v>606</v>
      </c>
      <c r="B215" s="1" t="s">
        <v>606</v>
      </c>
      <c r="C215" s="1" t="s">
        <v>607</v>
      </c>
      <c r="D215" s="1" t="s">
        <v>71</v>
      </c>
      <c r="E215" s="1" t="s">
        <v>78</v>
      </c>
      <c r="F215" s="1" t="s">
        <v>3499</v>
      </c>
      <c r="G215" s="1" t="s">
        <v>3500</v>
      </c>
      <c r="H215" s="1" t="s">
        <v>651</v>
      </c>
    </row>
    <row r="216" customFormat="false" ht="14.25" hidden="true" customHeight="false" outlineLevel="0" collapsed="false">
      <c r="A216" s="1" t="s">
        <v>606</v>
      </c>
      <c r="B216" s="1" t="s">
        <v>606</v>
      </c>
      <c r="C216" s="1" t="s">
        <v>607</v>
      </c>
      <c r="D216" s="1" t="s">
        <v>71</v>
      </c>
      <c r="E216" s="1" t="s">
        <v>78</v>
      </c>
      <c r="F216" s="1" t="s">
        <v>3499</v>
      </c>
      <c r="G216" s="1" t="s">
        <v>3500</v>
      </c>
      <c r="H216" s="1" t="s">
        <v>653</v>
      </c>
    </row>
    <row r="217" customFormat="false" ht="14.25" hidden="true" customHeight="false" outlineLevel="0" collapsed="false">
      <c r="A217" s="1" t="s">
        <v>606</v>
      </c>
      <c r="B217" s="1" t="s">
        <v>606</v>
      </c>
      <c r="C217" s="1" t="s">
        <v>655</v>
      </c>
      <c r="D217" s="1" t="s">
        <v>71</v>
      </c>
      <c r="E217" s="1" t="s">
        <v>78</v>
      </c>
      <c r="F217" s="1" t="s">
        <v>3499</v>
      </c>
      <c r="G217" s="1" t="s">
        <v>3500</v>
      </c>
      <c r="H217" s="1" t="s">
        <v>658</v>
      </c>
    </row>
    <row r="218" customFormat="false" ht="14.25" hidden="true" customHeight="false" outlineLevel="0" collapsed="false">
      <c r="A218" s="1" t="s">
        <v>606</v>
      </c>
      <c r="B218" s="1" t="s">
        <v>606</v>
      </c>
      <c r="C218" s="1" t="s">
        <v>661</v>
      </c>
      <c r="D218" s="1" t="s">
        <v>71</v>
      </c>
      <c r="E218" s="1" t="s">
        <v>78</v>
      </c>
      <c r="F218" s="1" t="s">
        <v>3499</v>
      </c>
      <c r="G218" s="1" t="s">
        <v>3500</v>
      </c>
      <c r="H218" s="1" t="s">
        <v>665</v>
      </c>
    </row>
    <row r="219" customFormat="false" ht="14.25" hidden="true" customHeight="false" outlineLevel="0" collapsed="false">
      <c r="A219" s="1" t="s">
        <v>606</v>
      </c>
      <c r="B219" s="1" t="s">
        <v>606</v>
      </c>
      <c r="C219" s="1" t="s">
        <v>661</v>
      </c>
      <c r="D219" s="1" t="s">
        <v>71</v>
      </c>
      <c r="E219" s="1" t="s">
        <v>78</v>
      </c>
      <c r="F219" s="1" t="s">
        <v>3499</v>
      </c>
      <c r="G219" s="1" t="s">
        <v>3500</v>
      </c>
      <c r="H219" s="1" t="s">
        <v>667</v>
      </c>
    </row>
    <row r="220" customFormat="false" ht="14.25" hidden="true" customHeight="false" outlineLevel="0" collapsed="false">
      <c r="A220" s="1" t="s">
        <v>606</v>
      </c>
      <c r="B220" s="1" t="s">
        <v>606</v>
      </c>
      <c r="C220" s="1" t="s">
        <v>661</v>
      </c>
      <c r="D220" s="1" t="s">
        <v>71</v>
      </c>
      <c r="E220" s="1" t="s">
        <v>78</v>
      </c>
      <c r="F220" s="1" t="s">
        <v>3499</v>
      </c>
      <c r="G220" s="1" t="s">
        <v>3500</v>
      </c>
      <c r="H220" s="1" t="s">
        <v>669</v>
      </c>
    </row>
    <row r="221" customFormat="false" ht="14.25" hidden="true" customHeight="false" outlineLevel="0" collapsed="false">
      <c r="A221" s="1" t="s">
        <v>606</v>
      </c>
      <c r="B221" s="1" t="s">
        <v>606</v>
      </c>
      <c r="C221" s="1" t="s">
        <v>661</v>
      </c>
      <c r="D221" s="1" t="s">
        <v>71</v>
      </c>
      <c r="E221" s="1" t="s">
        <v>78</v>
      </c>
      <c r="F221" s="1" t="s">
        <v>3499</v>
      </c>
      <c r="G221" s="1" t="s">
        <v>3500</v>
      </c>
      <c r="H221" s="1" t="s">
        <v>671</v>
      </c>
    </row>
    <row r="222" customFormat="false" ht="14.25" hidden="true" customHeight="false" outlineLevel="0" collapsed="false">
      <c r="A222" s="1" t="s">
        <v>606</v>
      </c>
      <c r="B222" s="1" t="s">
        <v>606</v>
      </c>
      <c r="C222" s="1" t="s">
        <v>661</v>
      </c>
      <c r="D222" s="1" t="s">
        <v>71</v>
      </c>
      <c r="E222" s="1" t="s">
        <v>78</v>
      </c>
      <c r="F222" s="1" t="s">
        <v>3499</v>
      </c>
      <c r="G222" s="1" t="s">
        <v>3500</v>
      </c>
      <c r="H222" s="1" t="s">
        <v>673</v>
      </c>
    </row>
    <row r="223" customFormat="false" ht="14.25" hidden="true" customHeight="false" outlineLevel="0" collapsed="false">
      <c r="A223" s="1" t="s">
        <v>606</v>
      </c>
      <c r="B223" s="1" t="s">
        <v>606</v>
      </c>
      <c r="C223" s="1" t="s">
        <v>661</v>
      </c>
      <c r="D223" s="1" t="s">
        <v>71</v>
      </c>
      <c r="E223" s="1" t="s">
        <v>78</v>
      </c>
      <c r="F223" s="1" t="s">
        <v>3499</v>
      </c>
      <c r="G223" s="1" t="s">
        <v>3500</v>
      </c>
      <c r="H223" s="1" t="s">
        <v>675</v>
      </c>
    </row>
    <row r="224" customFormat="false" ht="14.25" hidden="true" customHeight="false" outlineLevel="0" collapsed="false">
      <c r="A224" s="1" t="s">
        <v>606</v>
      </c>
      <c r="B224" s="1" t="s">
        <v>606</v>
      </c>
      <c r="C224" s="1" t="s">
        <v>661</v>
      </c>
      <c r="D224" s="1" t="s">
        <v>71</v>
      </c>
      <c r="E224" s="1" t="s">
        <v>78</v>
      </c>
      <c r="F224" s="1" t="s">
        <v>3499</v>
      </c>
      <c r="G224" s="1" t="s">
        <v>3500</v>
      </c>
      <c r="H224" s="1" t="s">
        <v>677</v>
      </c>
    </row>
    <row r="225" customFormat="false" ht="14.25" hidden="true" customHeight="false" outlineLevel="0" collapsed="false">
      <c r="A225" s="1" t="s">
        <v>606</v>
      </c>
      <c r="B225" s="1" t="s">
        <v>606</v>
      </c>
      <c r="C225" s="1" t="s">
        <v>661</v>
      </c>
      <c r="D225" s="1" t="s">
        <v>71</v>
      </c>
      <c r="E225" s="1" t="s">
        <v>78</v>
      </c>
      <c r="F225" s="1" t="s">
        <v>3499</v>
      </c>
      <c r="G225" s="1" t="s">
        <v>3500</v>
      </c>
      <c r="H225" s="1" t="s">
        <v>679</v>
      </c>
    </row>
    <row r="226" customFormat="false" ht="14.25" hidden="true" customHeight="false" outlineLevel="0" collapsed="false">
      <c r="A226" s="1" t="s">
        <v>606</v>
      </c>
      <c r="B226" s="1" t="s">
        <v>606</v>
      </c>
      <c r="C226" s="1" t="s">
        <v>661</v>
      </c>
      <c r="D226" s="1" t="s">
        <v>71</v>
      </c>
      <c r="E226" s="1" t="s">
        <v>78</v>
      </c>
      <c r="F226" s="1" t="s">
        <v>3499</v>
      </c>
      <c r="G226" s="1" t="s">
        <v>3500</v>
      </c>
      <c r="H226" s="1" t="s">
        <v>681</v>
      </c>
    </row>
    <row r="227" customFormat="false" ht="14.25" hidden="true" customHeight="false" outlineLevel="0" collapsed="false">
      <c r="A227" s="1" t="s">
        <v>606</v>
      </c>
      <c r="B227" s="1" t="s">
        <v>606</v>
      </c>
      <c r="C227" s="1" t="s">
        <v>661</v>
      </c>
      <c r="D227" s="1" t="s">
        <v>71</v>
      </c>
      <c r="E227" s="1" t="s">
        <v>78</v>
      </c>
      <c r="F227" s="1" t="s">
        <v>3499</v>
      </c>
      <c r="G227" s="1" t="s">
        <v>3500</v>
      </c>
      <c r="H227" s="1" t="s">
        <v>683</v>
      </c>
    </row>
    <row r="228" customFormat="false" ht="14.25" hidden="true" customHeight="false" outlineLevel="0" collapsed="false">
      <c r="A228" s="1" t="s">
        <v>606</v>
      </c>
      <c r="B228" s="1" t="s">
        <v>606</v>
      </c>
      <c r="C228" s="1" t="s">
        <v>661</v>
      </c>
      <c r="D228" s="1" t="s">
        <v>71</v>
      </c>
      <c r="E228" s="1" t="s">
        <v>78</v>
      </c>
      <c r="F228" s="1" t="s">
        <v>3499</v>
      </c>
      <c r="G228" s="1" t="s">
        <v>3500</v>
      </c>
      <c r="H228" s="1" t="s">
        <v>685</v>
      </c>
    </row>
    <row r="229" customFormat="false" ht="14.25" hidden="true" customHeight="false" outlineLevel="0" collapsed="false">
      <c r="A229" s="1" t="s">
        <v>606</v>
      </c>
      <c r="B229" s="1" t="s">
        <v>606</v>
      </c>
      <c r="C229" s="1" t="s">
        <v>661</v>
      </c>
      <c r="D229" s="1" t="s">
        <v>71</v>
      </c>
      <c r="E229" s="1" t="s">
        <v>78</v>
      </c>
      <c r="F229" s="1" t="s">
        <v>3499</v>
      </c>
      <c r="G229" s="1" t="s">
        <v>3500</v>
      </c>
      <c r="H229" s="1" t="s">
        <v>687</v>
      </c>
    </row>
    <row r="230" customFormat="false" ht="14.25" hidden="true" customHeight="false" outlineLevel="0" collapsed="false">
      <c r="A230" s="1" t="s">
        <v>606</v>
      </c>
      <c r="B230" s="1" t="s">
        <v>606</v>
      </c>
      <c r="C230" s="1" t="s">
        <v>661</v>
      </c>
      <c r="D230" s="1" t="s">
        <v>71</v>
      </c>
      <c r="E230" s="1" t="s">
        <v>78</v>
      </c>
      <c r="F230" s="1" t="s">
        <v>3499</v>
      </c>
      <c r="G230" s="1" t="s">
        <v>3500</v>
      </c>
      <c r="H230" s="1" t="s">
        <v>689</v>
      </c>
    </row>
    <row r="231" customFormat="false" ht="14.25" hidden="true" customHeight="false" outlineLevel="0" collapsed="false">
      <c r="A231" s="1" t="s">
        <v>606</v>
      </c>
      <c r="B231" s="1" t="s">
        <v>606</v>
      </c>
      <c r="C231" s="1" t="s">
        <v>661</v>
      </c>
      <c r="D231" s="1" t="s">
        <v>71</v>
      </c>
      <c r="E231" s="1" t="s">
        <v>78</v>
      </c>
      <c r="F231" s="1" t="s">
        <v>3499</v>
      </c>
      <c r="G231" s="1" t="s">
        <v>3500</v>
      </c>
      <c r="H231" s="1" t="s">
        <v>691</v>
      </c>
    </row>
    <row r="232" customFormat="false" ht="14.25" hidden="true" customHeight="false" outlineLevel="0" collapsed="false">
      <c r="A232" s="1" t="s">
        <v>606</v>
      </c>
      <c r="B232" s="1" t="s">
        <v>606</v>
      </c>
      <c r="C232" s="1" t="s">
        <v>661</v>
      </c>
      <c r="D232" s="1" t="s">
        <v>71</v>
      </c>
      <c r="E232" s="1" t="s">
        <v>78</v>
      </c>
      <c r="F232" s="1" t="s">
        <v>3499</v>
      </c>
      <c r="G232" s="1" t="s">
        <v>3500</v>
      </c>
      <c r="H232" s="1" t="s">
        <v>693</v>
      </c>
    </row>
    <row r="233" customFormat="false" ht="14.25" hidden="true" customHeight="false" outlineLevel="0" collapsed="false">
      <c r="A233" s="1" t="s">
        <v>606</v>
      </c>
      <c r="B233" s="1" t="s">
        <v>606</v>
      </c>
      <c r="C233" s="1" t="s">
        <v>661</v>
      </c>
      <c r="D233" s="1" t="s">
        <v>71</v>
      </c>
      <c r="E233" s="1" t="s">
        <v>78</v>
      </c>
      <c r="F233" s="1" t="s">
        <v>3499</v>
      </c>
      <c r="G233" s="1" t="s">
        <v>3500</v>
      </c>
      <c r="H233" s="1" t="s">
        <v>695</v>
      </c>
    </row>
    <row r="234" customFormat="false" ht="14.25" hidden="true" customHeight="false" outlineLevel="0" collapsed="false">
      <c r="A234" s="1" t="s">
        <v>606</v>
      </c>
      <c r="B234" s="1" t="s">
        <v>606</v>
      </c>
      <c r="C234" s="1" t="s">
        <v>661</v>
      </c>
      <c r="D234" s="1" t="s">
        <v>71</v>
      </c>
      <c r="E234" s="1" t="s">
        <v>78</v>
      </c>
      <c r="F234" s="1" t="s">
        <v>3499</v>
      </c>
      <c r="G234" s="1" t="s">
        <v>3500</v>
      </c>
      <c r="H234" s="1" t="s">
        <v>697</v>
      </c>
    </row>
    <row r="235" customFormat="false" ht="14.25" hidden="true" customHeight="false" outlineLevel="0" collapsed="false">
      <c r="A235" s="1" t="s">
        <v>606</v>
      </c>
      <c r="B235" s="1" t="s">
        <v>606</v>
      </c>
      <c r="C235" s="1" t="s">
        <v>661</v>
      </c>
      <c r="D235" s="1" t="s">
        <v>71</v>
      </c>
      <c r="E235" s="1" t="s">
        <v>78</v>
      </c>
      <c r="F235" s="1" t="s">
        <v>3499</v>
      </c>
      <c r="G235" s="1" t="s">
        <v>3500</v>
      </c>
      <c r="H235" s="1" t="s">
        <v>699</v>
      </c>
    </row>
    <row r="236" customFormat="false" ht="14.25" hidden="true" customHeight="false" outlineLevel="0" collapsed="false">
      <c r="A236" s="1" t="s">
        <v>606</v>
      </c>
      <c r="B236" s="1" t="s">
        <v>606</v>
      </c>
      <c r="C236" s="1" t="s">
        <v>661</v>
      </c>
      <c r="D236" s="1" t="s">
        <v>71</v>
      </c>
      <c r="E236" s="1" t="s">
        <v>78</v>
      </c>
      <c r="F236" s="1" t="s">
        <v>3499</v>
      </c>
      <c r="G236" s="1" t="s">
        <v>3500</v>
      </c>
      <c r="H236" s="1" t="s">
        <v>701</v>
      </c>
    </row>
    <row r="237" customFormat="false" ht="14.25" hidden="true" customHeight="false" outlineLevel="0" collapsed="false">
      <c r="A237" s="1" t="s">
        <v>606</v>
      </c>
      <c r="B237" s="1" t="s">
        <v>606</v>
      </c>
      <c r="C237" s="1" t="s">
        <v>661</v>
      </c>
      <c r="D237" s="1" t="s">
        <v>71</v>
      </c>
      <c r="E237" s="1" t="s">
        <v>78</v>
      </c>
      <c r="F237" s="1" t="s">
        <v>3499</v>
      </c>
      <c r="G237" s="1" t="s">
        <v>3500</v>
      </c>
      <c r="H237" s="1" t="s">
        <v>703</v>
      </c>
    </row>
    <row r="238" customFormat="false" ht="14.25" hidden="true" customHeight="false" outlineLevel="0" collapsed="false">
      <c r="A238" s="1" t="s">
        <v>606</v>
      </c>
      <c r="B238" s="1" t="s">
        <v>606</v>
      </c>
      <c r="C238" s="1" t="s">
        <v>661</v>
      </c>
      <c r="D238" s="1" t="s">
        <v>71</v>
      </c>
      <c r="E238" s="1" t="s">
        <v>78</v>
      </c>
      <c r="F238" s="1" t="s">
        <v>3499</v>
      </c>
      <c r="G238" s="1" t="s">
        <v>3500</v>
      </c>
      <c r="H238" s="1" t="s">
        <v>705</v>
      </c>
    </row>
    <row r="239" customFormat="false" ht="14.25" hidden="true" customHeight="false" outlineLevel="0" collapsed="false">
      <c r="A239" s="1" t="s">
        <v>606</v>
      </c>
      <c r="B239" s="1" t="s">
        <v>606</v>
      </c>
      <c r="C239" s="1" t="s">
        <v>661</v>
      </c>
      <c r="D239" s="1" t="s">
        <v>71</v>
      </c>
      <c r="E239" s="1" t="s">
        <v>78</v>
      </c>
      <c r="F239" s="1" t="s">
        <v>3499</v>
      </c>
      <c r="G239" s="1" t="s">
        <v>3500</v>
      </c>
      <c r="H239" s="1" t="s">
        <v>707</v>
      </c>
    </row>
    <row r="240" customFormat="false" ht="14.25" hidden="true" customHeight="false" outlineLevel="0" collapsed="false">
      <c r="A240" s="1" t="s">
        <v>6</v>
      </c>
      <c r="B240" s="1" t="s">
        <v>709</v>
      </c>
      <c r="C240" s="1" t="s">
        <v>13</v>
      </c>
      <c r="D240" s="1" t="s">
        <v>75</v>
      </c>
      <c r="E240" s="1" t="s">
        <v>78</v>
      </c>
      <c r="F240" s="1" t="s">
        <v>3499</v>
      </c>
      <c r="G240" s="1" t="s">
        <v>3500</v>
      </c>
      <c r="H240" s="1" t="s">
        <v>711</v>
      </c>
    </row>
    <row r="241" customFormat="false" ht="14.25" hidden="true" customHeight="false" outlineLevel="0" collapsed="false">
      <c r="A241" s="1" t="s">
        <v>6</v>
      </c>
      <c r="B241" s="1" t="s">
        <v>709</v>
      </c>
      <c r="C241" s="1" t="s">
        <v>13</v>
      </c>
      <c r="D241" s="1" t="s">
        <v>75</v>
      </c>
      <c r="E241" s="1" t="s">
        <v>78</v>
      </c>
      <c r="F241" s="1" t="s">
        <v>3499</v>
      </c>
      <c r="G241" s="1" t="s">
        <v>3500</v>
      </c>
      <c r="H241" s="1" t="s">
        <v>714</v>
      </c>
    </row>
    <row r="242" customFormat="false" ht="14.25" hidden="true" customHeight="false" outlineLevel="0" collapsed="false">
      <c r="A242" s="1" t="s">
        <v>6</v>
      </c>
      <c r="B242" s="1" t="s">
        <v>709</v>
      </c>
      <c r="C242" s="1" t="s">
        <v>13</v>
      </c>
      <c r="D242" s="1" t="s">
        <v>75</v>
      </c>
      <c r="E242" s="1" t="s">
        <v>78</v>
      </c>
      <c r="F242" s="1" t="s">
        <v>3499</v>
      </c>
      <c r="G242" s="1" t="s">
        <v>3500</v>
      </c>
      <c r="H242" s="1" t="s">
        <v>717</v>
      </c>
    </row>
    <row r="243" customFormat="false" ht="14.25" hidden="true" customHeight="false" outlineLevel="0" collapsed="false">
      <c r="A243" s="1" t="s">
        <v>6</v>
      </c>
      <c r="B243" s="1" t="s">
        <v>709</v>
      </c>
      <c r="C243" s="1" t="s">
        <v>13</v>
      </c>
      <c r="D243" s="1" t="s">
        <v>75</v>
      </c>
      <c r="E243" s="1" t="s">
        <v>78</v>
      </c>
      <c r="F243" s="1" t="s">
        <v>3499</v>
      </c>
      <c r="G243" s="1" t="s">
        <v>3500</v>
      </c>
      <c r="H243" s="1" t="s">
        <v>720</v>
      </c>
    </row>
    <row r="244" customFormat="false" ht="14.25" hidden="true" customHeight="false" outlineLevel="0" collapsed="false">
      <c r="A244" s="1" t="s">
        <v>6</v>
      </c>
      <c r="B244" s="1" t="s">
        <v>709</v>
      </c>
      <c r="C244" s="1" t="s">
        <v>58</v>
      </c>
      <c r="D244" s="1" t="s">
        <v>71</v>
      </c>
      <c r="E244" s="1" t="s">
        <v>78</v>
      </c>
      <c r="F244" s="1" t="s">
        <v>3499</v>
      </c>
      <c r="G244" s="1" t="s">
        <v>3500</v>
      </c>
      <c r="H244" s="1" t="s">
        <v>726</v>
      </c>
    </row>
    <row r="245" customFormat="false" ht="14.25" hidden="true" customHeight="false" outlineLevel="0" collapsed="false">
      <c r="A245" s="1" t="s">
        <v>6</v>
      </c>
      <c r="B245" s="1" t="s">
        <v>709</v>
      </c>
      <c r="C245" s="1" t="s">
        <v>58</v>
      </c>
      <c r="D245" s="1" t="s">
        <v>71</v>
      </c>
      <c r="E245" s="1" t="s">
        <v>78</v>
      </c>
      <c r="F245" s="1" t="s">
        <v>3499</v>
      </c>
      <c r="G245" s="1" t="s">
        <v>3500</v>
      </c>
      <c r="H245" s="1" t="s">
        <v>728</v>
      </c>
    </row>
    <row r="246" customFormat="false" ht="14.25" hidden="true" customHeight="false" outlineLevel="0" collapsed="false">
      <c r="A246" s="1" t="s">
        <v>6</v>
      </c>
      <c r="B246" s="1" t="s">
        <v>709</v>
      </c>
      <c r="C246" s="1" t="s">
        <v>58</v>
      </c>
      <c r="D246" s="1" t="s">
        <v>71</v>
      </c>
      <c r="E246" s="1" t="s">
        <v>78</v>
      </c>
      <c r="F246" s="1" t="s">
        <v>3499</v>
      </c>
      <c r="G246" s="1" t="s">
        <v>3500</v>
      </c>
      <c r="H246" s="1" t="s">
        <v>730</v>
      </c>
    </row>
    <row r="247" customFormat="false" ht="14.25" hidden="true" customHeight="false" outlineLevel="0" collapsed="false">
      <c r="A247" s="1" t="s">
        <v>6</v>
      </c>
      <c r="B247" s="1" t="s">
        <v>709</v>
      </c>
      <c r="C247" s="1" t="s">
        <v>58</v>
      </c>
      <c r="D247" s="1" t="s">
        <v>71</v>
      </c>
      <c r="E247" s="1" t="s">
        <v>78</v>
      </c>
      <c r="F247" s="1" t="s">
        <v>3499</v>
      </c>
      <c r="G247" s="1" t="s">
        <v>3500</v>
      </c>
      <c r="H247" s="1" t="s">
        <v>732</v>
      </c>
    </row>
    <row r="248" customFormat="false" ht="14.25" hidden="true" customHeight="false" outlineLevel="0" collapsed="false">
      <c r="A248" s="1" t="s">
        <v>6</v>
      </c>
      <c r="B248" s="1" t="s">
        <v>709</v>
      </c>
      <c r="C248" s="1" t="s">
        <v>58</v>
      </c>
      <c r="D248" s="1" t="s">
        <v>71</v>
      </c>
      <c r="E248" s="1" t="s">
        <v>78</v>
      </c>
      <c r="F248" s="1" t="s">
        <v>3499</v>
      </c>
      <c r="G248" s="1" t="s">
        <v>3500</v>
      </c>
      <c r="H248" s="1" t="s">
        <v>734</v>
      </c>
    </row>
    <row r="249" customFormat="false" ht="14.25" hidden="true" customHeight="false" outlineLevel="0" collapsed="false">
      <c r="A249" s="1" t="s">
        <v>6</v>
      </c>
      <c r="B249" s="1" t="s">
        <v>709</v>
      </c>
      <c r="C249" s="1" t="s">
        <v>58</v>
      </c>
      <c r="D249" s="1" t="s">
        <v>71</v>
      </c>
      <c r="E249" s="1" t="s">
        <v>78</v>
      </c>
      <c r="F249" s="1" t="s">
        <v>3499</v>
      </c>
      <c r="G249" s="1" t="s">
        <v>3500</v>
      </c>
      <c r="H249" s="1" t="s">
        <v>736</v>
      </c>
    </row>
    <row r="250" customFormat="false" ht="14.25" hidden="true" customHeight="false" outlineLevel="0" collapsed="false">
      <c r="A250" s="1" t="s">
        <v>6</v>
      </c>
      <c r="B250" s="1" t="s">
        <v>709</v>
      </c>
      <c r="C250" s="1" t="s">
        <v>58</v>
      </c>
      <c r="D250" s="1" t="s">
        <v>71</v>
      </c>
      <c r="E250" s="1" t="s">
        <v>78</v>
      </c>
      <c r="F250" s="1" t="s">
        <v>3499</v>
      </c>
      <c r="G250" s="1" t="s">
        <v>3500</v>
      </c>
      <c r="H250" s="1" t="s">
        <v>738</v>
      </c>
    </row>
    <row r="251" customFormat="false" ht="14.25" hidden="true" customHeight="false" outlineLevel="0" collapsed="false">
      <c r="A251" s="1" t="s">
        <v>6</v>
      </c>
      <c r="B251" s="1" t="s">
        <v>709</v>
      </c>
      <c r="C251" s="1" t="s">
        <v>58</v>
      </c>
      <c r="D251" s="1" t="s">
        <v>71</v>
      </c>
      <c r="E251" s="1" t="s">
        <v>78</v>
      </c>
      <c r="F251" s="1" t="s">
        <v>3499</v>
      </c>
      <c r="G251" s="1" t="s">
        <v>3500</v>
      </c>
      <c r="H251" s="1" t="s">
        <v>740</v>
      </c>
    </row>
    <row r="252" customFormat="false" ht="14.25" hidden="true" customHeight="false" outlineLevel="0" collapsed="false">
      <c r="A252" s="1" t="s">
        <v>6</v>
      </c>
      <c r="B252" s="1" t="s">
        <v>709</v>
      </c>
      <c r="C252" s="1" t="s">
        <v>58</v>
      </c>
      <c r="D252" s="1" t="s">
        <v>71</v>
      </c>
      <c r="E252" s="1" t="s">
        <v>78</v>
      </c>
      <c r="F252" s="1" t="s">
        <v>3499</v>
      </c>
      <c r="G252" s="1" t="s">
        <v>3500</v>
      </c>
      <c r="H252" s="1" t="s">
        <v>742</v>
      </c>
    </row>
    <row r="253" customFormat="false" ht="14.25" hidden="true" customHeight="false" outlineLevel="0" collapsed="false">
      <c r="A253" s="1" t="s">
        <v>6</v>
      </c>
      <c r="B253" s="1" t="s">
        <v>709</v>
      </c>
      <c r="C253" s="1" t="s">
        <v>58</v>
      </c>
      <c r="D253" s="1" t="s">
        <v>71</v>
      </c>
      <c r="E253" s="1" t="s">
        <v>78</v>
      </c>
      <c r="F253" s="1" t="s">
        <v>3499</v>
      </c>
      <c r="G253" s="1" t="s">
        <v>3500</v>
      </c>
      <c r="H253" s="1" t="s">
        <v>744</v>
      </c>
    </row>
    <row r="254" customFormat="false" ht="14.25" hidden="true" customHeight="false" outlineLevel="0" collapsed="false">
      <c r="A254" s="1" t="s">
        <v>6</v>
      </c>
      <c r="B254" s="1" t="s">
        <v>709</v>
      </c>
      <c r="C254" s="1" t="s">
        <v>58</v>
      </c>
      <c r="D254" s="1" t="s">
        <v>71</v>
      </c>
      <c r="E254" s="1" t="s">
        <v>78</v>
      </c>
      <c r="F254" s="1" t="s">
        <v>3499</v>
      </c>
      <c r="G254" s="1" t="s">
        <v>3500</v>
      </c>
      <c r="H254" s="1" t="s">
        <v>746</v>
      </c>
    </row>
    <row r="255" customFormat="false" ht="14.25" hidden="true" customHeight="false" outlineLevel="0" collapsed="false">
      <c r="A255" s="1" t="s">
        <v>6</v>
      </c>
      <c r="B255" s="1" t="s">
        <v>709</v>
      </c>
      <c r="C255" s="1" t="s">
        <v>58</v>
      </c>
      <c r="D255" s="1" t="s">
        <v>71</v>
      </c>
      <c r="E255" s="1" t="s">
        <v>78</v>
      </c>
      <c r="F255" s="1" t="s">
        <v>3499</v>
      </c>
      <c r="G255" s="1" t="s">
        <v>3500</v>
      </c>
      <c r="H255" s="1" t="s">
        <v>748</v>
      </c>
    </row>
    <row r="256" customFormat="false" ht="14.25" hidden="true" customHeight="false" outlineLevel="0" collapsed="false">
      <c r="A256" s="1" t="s">
        <v>6</v>
      </c>
      <c r="B256" s="1" t="s">
        <v>709</v>
      </c>
      <c r="C256" s="1" t="s">
        <v>58</v>
      </c>
      <c r="D256" s="1" t="s">
        <v>71</v>
      </c>
      <c r="E256" s="1" t="s">
        <v>78</v>
      </c>
      <c r="F256" s="1" t="s">
        <v>3499</v>
      </c>
      <c r="G256" s="1" t="s">
        <v>3500</v>
      </c>
      <c r="H256" s="1" t="s">
        <v>750</v>
      </c>
    </row>
    <row r="257" customFormat="false" ht="14.25" hidden="true" customHeight="false" outlineLevel="0" collapsed="false">
      <c r="A257" s="1" t="s">
        <v>6</v>
      </c>
      <c r="B257" s="1" t="s">
        <v>709</v>
      </c>
      <c r="C257" s="1" t="s">
        <v>58</v>
      </c>
      <c r="D257" s="1" t="s">
        <v>71</v>
      </c>
      <c r="E257" s="1" t="s">
        <v>78</v>
      </c>
      <c r="F257" s="1" t="s">
        <v>3499</v>
      </c>
      <c r="G257" s="1" t="s">
        <v>3500</v>
      </c>
      <c r="H257" s="1" t="s">
        <v>752</v>
      </c>
    </row>
    <row r="258" customFormat="false" ht="14.25" hidden="true" customHeight="false" outlineLevel="0" collapsed="false">
      <c r="A258" s="1" t="s">
        <v>6</v>
      </c>
      <c r="B258" s="1" t="s">
        <v>709</v>
      </c>
      <c r="C258" s="1" t="s">
        <v>58</v>
      </c>
      <c r="D258" s="1" t="s">
        <v>71</v>
      </c>
      <c r="E258" s="1" t="s">
        <v>78</v>
      </c>
      <c r="F258" s="1" t="s">
        <v>3499</v>
      </c>
      <c r="G258" s="1" t="s">
        <v>3500</v>
      </c>
      <c r="H258" s="1" t="s">
        <v>754</v>
      </c>
    </row>
    <row r="259" customFormat="false" ht="14.25" hidden="true" customHeight="false" outlineLevel="0" collapsed="false">
      <c r="A259" s="1" t="s">
        <v>6</v>
      </c>
      <c r="B259" s="1" t="s">
        <v>709</v>
      </c>
      <c r="C259" s="1" t="s">
        <v>58</v>
      </c>
      <c r="D259" s="1" t="s">
        <v>71</v>
      </c>
      <c r="E259" s="1" t="s">
        <v>78</v>
      </c>
      <c r="F259" s="1" t="s">
        <v>3499</v>
      </c>
      <c r="G259" s="1" t="s">
        <v>3500</v>
      </c>
      <c r="H259" s="1" t="s">
        <v>756</v>
      </c>
    </row>
    <row r="260" customFormat="false" ht="14.25" hidden="true" customHeight="false" outlineLevel="0" collapsed="false">
      <c r="A260" s="1" t="s">
        <v>6</v>
      </c>
      <c r="B260" s="1" t="s">
        <v>709</v>
      </c>
      <c r="C260" s="1" t="s">
        <v>58</v>
      </c>
      <c r="D260" s="1" t="s">
        <v>71</v>
      </c>
      <c r="E260" s="1" t="s">
        <v>78</v>
      </c>
      <c r="F260" s="1" t="s">
        <v>3499</v>
      </c>
      <c r="G260" s="1" t="s">
        <v>3500</v>
      </c>
      <c r="H260" s="1" t="s">
        <v>758</v>
      </c>
    </row>
    <row r="261" customFormat="false" ht="14.25" hidden="true" customHeight="false" outlineLevel="0" collapsed="false">
      <c r="A261" s="1" t="s">
        <v>6</v>
      </c>
      <c r="B261" s="1" t="s">
        <v>709</v>
      </c>
      <c r="C261" s="1" t="s">
        <v>58</v>
      </c>
      <c r="D261" s="1" t="s">
        <v>71</v>
      </c>
      <c r="E261" s="1" t="s">
        <v>78</v>
      </c>
      <c r="F261" s="1" t="s">
        <v>3499</v>
      </c>
      <c r="G261" s="1" t="s">
        <v>3500</v>
      </c>
      <c r="H261" s="1" t="s">
        <v>760</v>
      </c>
    </row>
    <row r="262" customFormat="false" ht="14.25" hidden="true" customHeight="false" outlineLevel="0" collapsed="false">
      <c r="A262" s="1" t="s">
        <v>6</v>
      </c>
      <c r="B262" s="1" t="s">
        <v>709</v>
      </c>
      <c r="C262" s="1" t="s">
        <v>58</v>
      </c>
      <c r="D262" s="1" t="s">
        <v>71</v>
      </c>
      <c r="E262" s="1" t="s">
        <v>78</v>
      </c>
      <c r="F262" s="1" t="s">
        <v>3499</v>
      </c>
      <c r="G262" s="1" t="s">
        <v>3500</v>
      </c>
      <c r="H262" s="1" t="s">
        <v>762</v>
      </c>
    </row>
    <row r="263" customFormat="false" ht="14.25" hidden="true" customHeight="false" outlineLevel="0" collapsed="false">
      <c r="A263" s="1" t="s">
        <v>6</v>
      </c>
      <c r="B263" s="1" t="s">
        <v>709</v>
      </c>
      <c r="C263" s="1" t="s">
        <v>58</v>
      </c>
      <c r="D263" s="1" t="s">
        <v>71</v>
      </c>
      <c r="E263" s="1" t="s">
        <v>78</v>
      </c>
      <c r="F263" s="1" t="s">
        <v>3499</v>
      </c>
      <c r="G263" s="1" t="s">
        <v>3500</v>
      </c>
      <c r="H263" s="1" t="s">
        <v>764</v>
      </c>
    </row>
    <row r="264" customFormat="false" ht="14.25" hidden="true" customHeight="false" outlineLevel="0" collapsed="false">
      <c r="A264" s="1" t="s">
        <v>6</v>
      </c>
      <c r="B264" s="1" t="s">
        <v>709</v>
      </c>
      <c r="C264" s="1" t="s">
        <v>58</v>
      </c>
      <c r="D264" s="1" t="s">
        <v>71</v>
      </c>
      <c r="E264" s="1" t="s">
        <v>78</v>
      </c>
      <c r="F264" s="1" t="s">
        <v>3499</v>
      </c>
      <c r="G264" s="1" t="s">
        <v>3500</v>
      </c>
      <c r="H264" s="1" t="s">
        <v>766</v>
      </c>
    </row>
    <row r="265" customFormat="false" ht="14.25" hidden="true" customHeight="false" outlineLevel="0" collapsed="false">
      <c r="A265" s="1" t="s">
        <v>6</v>
      </c>
      <c r="B265" s="1" t="s">
        <v>709</v>
      </c>
      <c r="C265" s="1" t="s">
        <v>58</v>
      </c>
      <c r="D265" s="1" t="s">
        <v>71</v>
      </c>
      <c r="E265" s="1" t="s">
        <v>78</v>
      </c>
      <c r="F265" s="1" t="s">
        <v>3499</v>
      </c>
      <c r="G265" s="1" t="s">
        <v>3500</v>
      </c>
      <c r="H265" s="1" t="s">
        <v>768</v>
      </c>
    </row>
    <row r="266" customFormat="false" ht="14.25" hidden="true" customHeight="false" outlineLevel="0" collapsed="false">
      <c r="A266" s="1" t="s">
        <v>6</v>
      </c>
      <c r="B266" s="1" t="s">
        <v>709</v>
      </c>
      <c r="C266" s="1" t="s">
        <v>58</v>
      </c>
      <c r="D266" s="1" t="s">
        <v>71</v>
      </c>
      <c r="E266" s="1" t="s">
        <v>73</v>
      </c>
      <c r="F266" s="1" t="s">
        <v>3499</v>
      </c>
      <c r="G266" s="1" t="s">
        <v>3500</v>
      </c>
      <c r="H266" s="1" t="s">
        <v>770</v>
      </c>
    </row>
    <row r="267" customFormat="false" ht="14.25" hidden="true" customHeight="false" outlineLevel="0" collapsed="false">
      <c r="A267" s="1" t="s">
        <v>6</v>
      </c>
      <c r="B267" s="1" t="s">
        <v>709</v>
      </c>
      <c r="C267" s="1" t="s">
        <v>58</v>
      </c>
      <c r="D267" s="1" t="s">
        <v>71</v>
      </c>
      <c r="E267" s="1" t="s">
        <v>73</v>
      </c>
      <c r="F267" s="1" t="s">
        <v>3499</v>
      </c>
      <c r="G267" s="1" t="s">
        <v>3500</v>
      </c>
      <c r="H267" s="1" t="s">
        <v>773</v>
      </c>
    </row>
    <row r="268" customFormat="false" ht="14.25" hidden="true" customHeight="false" outlineLevel="0" collapsed="false">
      <c r="A268" s="1" t="s">
        <v>6</v>
      </c>
      <c r="B268" s="1" t="s">
        <v>709</v>
      </c>
      <c r="C268" s="1" t="s">
        <v>58</v>
      </c>
      <c r="D268" s="1" t="s">
        <v>71</v>
      </c>
      <c r="E268" s="1" t="s">
        <v>73</v>
      </c>
      <c r="F268" s="1" t="s">
        <v>3499</v>
      </c>
      <c r="G268" s="1" t="s">
        <v>3500</v>
      </c>
      <c r="H268" s="1" t="s">
        <v>776</v>
      </c>
    </row>
    <row r="269" customFormat="false" ht="14.25" hidden="true" customHeight="false" outlineLevel="0" collapsed="false">
      <c r="A269" s="1" t="s">
        <v>6</v>
      </c>
      <c r="B269" s="1" t="s">
        <v>709</v>
      </c>
      <c r="C269" s="1" t="s">
        <v>58</v>
      </c>
      <c r="D269" s="1" t="s">
        <v>71</v>
      </c>
      <c r="E269" s="1" t="s">
        <v>73</v>
      </c>
      <c r="F269" s="1" t="s">
        <v>3499</v>
      </c>
      <c r="G269" s="1" t="s">
        <v>3500</v>
      </c>
      <c r="H269" s="1" t="s">
        <v>779</v>
      </c>
    </row>
    <row r="270" customFormat="false" ht="14.25" hidden="true" customHeight="false" outlineLevel="0" collapsed="false">
      <c r="A270" s="1" t="s">
        <v>6</v>
      </c>
      <c r="B270" s="1" t="s">
        <v>709</v>
      </c>
      <c r="C270" s="1" t="s">
        <v>58</v>
      </c>
      <c r="D270" s="1" t="s">
        <v>71</v>
      </c>
      <c r="E270" s="1" t="s">
        <v>73</v>
      </c>
      <c r="F270" s="1" t="s">
        <v>3499</v>
      </c>
      <c r="G270" s="1" t="s">
        <v>3500</v>
      </c>
      <c r="H270" s="1" t="s">
        <v>782</v>
      </c>
    </row>
    <row r="271" customFormat="false" ht="14.25" hidden="true" customHeight="false" outlineLevel="0" collapsed="false">
      <c r="A271" s="1" t="s">
        <v>6</v>
      </c>
      <c r="B271" s="1" t="s">
        <v>709</v>
      </c>
      <c r="C271" s="1" t="s">
        <v>58</v>
      </c>
      <c r="D271" s="1" t="s">
        <v>71</v>
      </c>
      <c r="E271" s="1" t="s">
        <v>73</v>
      </c>
      <c r="F271" s="1" t="s">
        <v>3499</v>
      </c>
      <c r="G271" s="1" t="s">
        <v>3500</v>
      </c>
      <c r="H271" s="1" t="s">
        <v>785</v>
      </c>
    </row>
    <row r="272" customFormat="false" ht="14.25" hidden="true" customHeight="false" outlineLevel="0" collapsed="false">
      <c r="A272" s="1" t="s">
        <v>6</v>
      </c>
      <c r="B272" s="1" t="s">
        <v>709</v>
      </c>
      <c r="C272" s="1" t="s">
        <v>58</v>
      </c>
      <c r="D272" s="1" t="s">
        <v>71</v>
      </c>
      <c r="E272" s="1" t="s">
        <v>73</v>
      </c>
      <c r="F272" s="1" t="s">
        <v>3499</v>
      </c>
      <c r="G272" s="1" t="s">
        <v>3500</v>
      </c>
      <c r="H272" s="1" t="s">
        <v>788</v>
      </c>
    </row>
    <row r="273" customFormat="false" ht="14.25" hidden="true" customHeight="false" outlineLevel="0" collapsed="false">
      <c r="A273" s="1" t="s">
        <v>6</v>
      </c>
      <c r="B273" s="1" t="s">
        <v>709</v>
      </c>
      <c r="C273" s="1" t="s">
        <v>58</v>
      </c>
      <c r="D273" s="1" t="s">
        <v>71</v>
      </c>
      <c r="E273" s="1" t="s">
        <v>73</v>
      </c>
      <c r="F273" s="1" t="s">
        <v>3499</v>
      </c>
      <c r="G273" s="1" t="s">
        <v>3500</v>
      </c>
      <c r="H273" s="1" t="s">
        <v>791</v>
      </c>
    </row>
    <row r="274" customFormat="false" ht="14.25" hidden="true" customHeight="false" outlineLevel="0" collapsed="false">
      <c r="A274" s="1" t="s">
        <v>6</v>
      </c>
      <c r="B274" s="1" t="s">
        <v>709</v>
      </c>
      <c r="C274" s="1" t="s">
        <v>58</v>
      </c>
      <c r="D274" s="1" t="s">
        <v>71</v>
      </c>
      <c r="E274" s="1" t="s">
        <v>73</v>
      </c>
      <c r="F274" s="1" t="s">
        <v>3499</v>
      </c>
      <c r="G274" s="1" t="s">
        <v>3500</v>
      </c>
      <c r="H274" s="1" t="s">
        <v>794</v>
      </c>
    </row>
    <row r="275" customFormat="false" ht="14.25" hidden="true" customHeight="false" outlineLevel="0" collapsed="false">
      <c r="A275" s="1" t="s">
        <v>6</v>
      </c>
      <c r="B275" s="1" t="s">
        <v>709</v>
      </c>
      <c r="C275" s="1" t="s">
        <v>58</v>
      </c>
      <c r="D275" s="1" t="s">
        <v>71</v>
      </c>
      <c r="E275" s="1" t="s">
        <v>73</v>
      </c>
      <c r="F275" s="1" t="s">
        <v>3499</v>
      </c>
      <c r="G275" s="1" t="s">
        <v>3500</v>
      </c>
      <c r="H275" s="1" t="s">
        <v>797</v>
      </c>
    </row>
    <row r="276" customFormat="false" ht="14.25" hidden="true" customHeight="false" outlineLevel="0" collapsed="false">
      <c r="A276" s="1" t="s">
        <v>6</v>
      </c>
      <c r="B276" s="1" t="s">
        <v>709</v>
      </c>
      <c r="C276" s="1" t="s">
        <v>58</v>
      </c>
      <c r="D276" s="1" t="s">
        <v>71</v>
      </c>
      <c r="E276" s="1" t="s">
        <v>73</v>
      </c>
      <c r="F276" s="1" t="s">
        <v>3499</v>
      </c>
      <c r="G276" s="1" t="s">
        <v>3500</v>
      </c>
      <c r="H276" s="1" t="s">
        <v>800</v>
      </c>
    </row>
    <row r="277" customFormat="false" ht="14.25" hidden="true" customHeight="false" outlineLevel="0" collapsed="false">
      <c r="A277" s="1" t="s">
        <v>6</v>
      </c>
      <c r="B277" s="1" t="s">
        <v>709</v>
      </c>
      <c r="C277" s="1" t="s">
        <v>58</v>
      </c>
      <c r="D277" s="1" t="s">
        <v>71</v>
      </c>
      <c r="E277" s="1" t="s">
        <v>73</v>
      </c>
      <c r="F277" s="1" t="s">
        <v>3499</v>
      </c>
      <c r="G277" s="1" t="s">
        <v>3500</v>
      </c>
      <c r="H277" s="1" t="s">
        <v>803</v>
      </c>
    </row>
    <row r="278" customFormat="false" ht="14.25" hidden="true" customHeight="false" outlineLevel="0" collapsed="false">
      <c r="A278" s="1" t="s">
        <v>6</v>
      </c>
      <c r="B278" s="1" t="s">
        <v>709</v>
      </c>
      <c r="C278" s="1" t="s">
        <v>58</v>
      </c>
      <c r="D278" s="1" t="s">
        <v>71</v>
      </c>
      <c r="E278" s="1" t="s">
        <v>73</v>
      </c>
      <c r="F278" s="1" t="s">
        <v>3499</v>
      </c>
      <c r="G278" s="1" t="s">
        <v>3500</v>
      </c>
      <c r="H278" s="1" t="s">
        <v>806</v>
      </c>
    </row>
    <row r="279" customFormat="false" ht="14.25" hidden="true" customHeight="false" outlineLevel="0" collapsed="false">
      <c r="A279" s="1" t="s">
        <v>6</v>
      </c>
      <c r="B279" s="1" t="s">
        <v>709</v>
      </c>
      <c r="C279" s="1" t="s">
        <v>58</v>
      </c>
      <c r="D279" s="1" t="s">
        <v>71</v>
      </c>
      <c r="E279" s="1" t="s">
        <v>73</v>
      </c>
      <c r="F279" s="1" t="s">
        <v>3499</v>
      </c>
      <c r="G279" s="1" t="s">
        <v>3500</v>
      </c>
      <c r="H279" s="1" t="s">
        <v>809</v>
      </c>
    </row>
    <row r="280" customFormat="false" ht="14.25" hidden="true" customHeight="false" outlineLevel="0" collapsed="false">
      <c r="A280" s="1" t="s">
        <v>6</v>
      </c>
      <c r="B280" s="1" t="s">
        <v>709</v>
      </c>
      <c r="C280" s="1" t="s">
        <v>16</v>
      </c>
      <c r="D280" s="1" t="s">
        <v>75</v>
      </c>
      <c r="E280" s="1" t="s">
        <v>78</v>
      </c>
      <c r="F280" s="1" t="s">
        <v>3499</v>
      </c>
      <c r="G280" s="1" t="s">
        <v>3500</v>
      </c>
      <c r="H280" s="1" t="s">
        <v>813</v>
      </c>
    </row>
    <row r="281" customFormat="false" ht="14.25" hidden="true" customHeight="false" outlineLevel="0" collapsed="false">
      <c r="A281" s="1" t="s">
        <v>6</v>
      </c>
      <c r="B281" s="1" t="s">
        <v>709</v>
      </c>
      <c r="C281" s="1" t="s">
        <v>16</v>
      </c>
      <c r="D281" s="1" t="s">
        <v>75</v>
      </c>
      <c r="E281" s="1" t="s">
        <v>78</v>
      </c>
      <c r="F281" s="1" t="s">
        <v>3499</v>
      </c>
      <c r="G281" s="1" t="s">
        <v>3500</v>
      </c>
      <c r="H281" s="1" t="s">
        <v>816</v>
      </c>
    </row>
    <row r="282" customFormat="false" ht="14.25" hidden="true" customHeight="false" outlineLevel="0" collapsed="false">
      <c r="A282" s="1" t="s">
        <v>6</v>
      </c>
      <c r="B282" s="1" t="s">
        <v>709</v>
      </c>
      <c r="C282" s="1" t="s">
        <v>16</v>
      </c>
      <c r="D282" s="1" t="s">
        <v>75</v>
      </c>
      <c r="E282" s="1" t="s">
        <v>78</v>
      </c>
      <c r="F282" s="1" t="s">
        <v>3499</v>
      </c>
      <c r="G282" s="1" t="s">
        <v>3500</v>
      </c>
      <c r="H282" s="1" t="s">
        <v>819</v>
      </c>
    </row>
    <row r="283" customFormat="false" ht="14.25" hidden="true" customHeight="false" outlineLevel="0" collapsed="false">
      <c r="A283" s="1" t="s">
        <v>6</v>
      </c>
      <c r="B283" s="1" t="s">
        <v>709</v>
      </c>
      <c r="C283" s="1" t="s">
        <v>16</v>
      </c>
      <c r="D283" s="1" t="s">
        <v>75</v>
      </c>
      <c r="E283" s="1" t="s">
        <v>78</v>
      </c>
      <c r="F283" s="1" t="s">
        <v>3499</v>
      </c>
      <c r="G283" s="1" t="s">
        <v>3500</v>
      </c>
      <c r="H283" s="1" t="s">
        <v>822</v>
      </c>
    </row>
    <row r="284" customFormat="false" ht="14.25" hidden="true" customHeight="false" outlineLevel="0" collapsed="false">
      <c r="A284" s="1" t="s">
        <v>6</v>
      </c>
      <c r="B284" s="1" t="s">
        <v>709</v>
      </c>
      <c r="C284" s="1" t="s">
        <v>16</v>
      </c>
      <c r="D284" s="1" t="s">
        <v>75</v>
      </c>
      <c r="E284" s="1" t="s">
        <v>78</v>
      </c>
      <c r="F284" s="1" t="s">
        <v>3499</v>
      </c>
      <c r="G284" s="1" t="s">
        <v>3500</v>
      </c>
      <c r="H284" s="1" t="s">
        <v>825</v>
      </c>
    </row>
    <row r="285" customFormat="false" ht="14.25" hidden="true" customHeight="false" outlineLevel="0" collapsed="false">
      <c r="A285" s="1" t="s">
        <v>6</v>
      </c>
      <c r="B285" s="1" t="s">
        <v>709</v>
      </c>
      <c r="C285" s="1" t="s">
        <v>16</v>
      </c>
      <c r="D285" s="1" t="s">
        <v>75</v>
      </c>
      <c r="E285" s="1" t="s">
        <v>78</v>
      </c>
      <c r="F285" s="1" t="s">
        <v>3499</v>
      </c>
      <c r="G285" s="1" t="s">
        <v>3500</v>
      </c>
      <c r="H285" s="1" t="s">
        <v>825</v>
      </c>
    </row>
    <row r="286" customFormat="false" ht="14.25" hidden="true" customHeight="false" outlineLevel="0" collapsed="false">
      <c r="A286" s="1" t="s">
        <v>6</v>
      </c>
      <c r="B286" s="1" t="s">
        <v>709</v>
      </c>
      <c r="C286" s="1" t="s">
        <v>16</v>
      </c>
      <c r="D286" s="1" t="s">
        <v>75</v>
      </c>
      <c r="E286" s="1" t="s">
        <v>78</v>
      </c>
      <c r="F286" s="1" t="s">
        <v>3499</v>
      </c>
      <c r="G286" s="1" t="s">
        <v>3500</v>
      </c>
      <c r="H286" s="1" t="s">
        <v>825</v>
      </c>
    </row>
    <row r="287" customFormat="false" ht="14.25" hidden="true" customHeight="false" outlineLevel="0" collapsed="false">
      <c r="A287" s="1" t="s">
        <v>6</v>
      </c>
      <c r="B287" s="1" t="s">
        <v>709</v>
      </c>
      <c r="C287" s="1" t="s">
        <v>16</v>
      </c>
      <c r="D287" s="1" t="s">
        <v>75</v>
      </c>
      <c r="E287" s="1" t="s">
        <v>78</v>
      </c>
      <c r="F287" s="1" t="s">
        <v>3499</v>
      </c>
      <c r="G287" s="1" t="s">
        <v>3500</v>
      </c>
      <c r="H287" s="1" t="s">
        <v>828</v>
      </c>
    </row>
    <row r="288" customFormat="false" ht="14.25" hidden="true" customHeight="false" outlineLevel="0" collapsed="false">
      <c r="A288" s="1" t="s">
        <v>6</v>
      </c>
      <c r="B288" s="1" t="s">
        <v>709</v>
      </c>
      <c r="C288" s="1" t="s">
        <v>39</v>
      </c>
      <c r="D288" s="1" t="s">
        <v>71</v>
      </c>
      <c r="E288" s="1" t="s">
        <v>78</v>
      </c>
      <c r="F288" s="1" t="s">
        <v>3499</v>
      </c>
      <c r="G288" s="1" t="s">
        <v>3500</v>
      </c>
      <c r="H288" s="1" t="s">
        <v>834</v>
      </c>
    </row>
    <row r="289" customFormat="false" ht="14.25" hidden="true" customHeight="false" outlineLevel="0" collapsed="false">
      <c r="A289" s="1" t="s">
        <v>6</v>
      </c>
      <c r="B289" s="1" t="s">
        <v>709</v>
      </c>
      <c r="C289" s="1" t="s">
        <v>39</v>
      </c>
      <c r="D289" s="1" t="s">
        <v>71</v>
      </c>
      <c r="E289" s="1" t="s">
        <v>78</v>
      </c>
      <c r="F289" s="1" t="s">
        <v>3499</v>
      </c>
      <c r="G289" s="1" t="s">
        <v>3500</v>
      </c>
      <c r="H289" s="1" t="s">
        <v>836</v>
      </c>
    </row>
    <row r="290" customFormat="false" ht="14.25" hidden="true" customHeight="false" outlineLevel="0" collapsed="false">
      <c r="A290" s="1" t="s">
        <v>6</v>
      </c>
      <c r="B290" s="1" t="s">
        <v>709</v>
      </c>
      <c r="C290" s="1" t="s">
        <v>39</v>
      </c>
      <c r="D290" s="1" t="s">
        <v>71</v>
      </c>
      <c r="E290" s="1" t="s">
        <v>78</v>
      </c>
      <c r="F290" s="1" t="s">
        <v>3499</v>
      </c>
      <c r="G290" s="1" t="s">
        <v>3500</v>
      </c>
      <c r="H290" s="1" t="s">
        <v>838</v>
      </c>
    </row>
    <row r="291" customFormat="false" ht="14.25" hidden="true" customHeight="false" outlineLevel="0" collapsed="false">
      <c r="A291" s="1" t="s">
        <v>6</v>
      </c>
      <c r="B291" s="1" t="s">
        <v>709</v>
      </c>
      <c r="C291" s="1" t="s">
        <v>39</v>
      </c>
      <c r="D291" s="1" t="s">
        <v>71</v>
      </c>
      <c r="E291" s="1" t="s">
        <v>78</v>
      </c>
      <c r="F291" s="1" t="s">
        <v>3499</v>
      </c>
      <c r="G291" s="1" t="s">
        <v>3500</v>
      </c>
      <c r="H291" s="1" t="s">
        <v>840</v>
      </c>
    </row>
    <row r="292" customFormat="false" ht="14.25" hidden="true" customHeight="false" outlineLevel="0" collapsed="false">
      <c r="A292" s="1" t="s">
        <v>6</v>
      </c>
      <c r="B292" s="1" t="s">
        <v>709</v>
      </c>
      <c r="C292" s="1" t="s">
        <v>39</v>
      </c>
      <c r="D292" s="1" t="s">
        <v>71</v>
      </c>
      <c r="E292" s="1" t="s">
        <v>78</v>
      </c>
      <c r="F292" s="1" t="s">
        <v>3499</v>
      </c>
      <c r="G292" s="1" t="s">
        <v>3500</v>
      </c>
      <c r="H292" s="1" t="s">
        <v>842</v>
      </c>
    </row>
    <row r="293" customFormat="false" ht="14.25" hidden="true" customHeight="false" outlineLevel="0" collapsed="false">
      <c r="A293" s="1" t="s">
        <v>6</v>
      </c>
      <c r="B293" s="1" t="s">
        <v>709</v>
      </c>
      <c r="C293" s="1" t="s">
        <v>39</v>
      </c>
      <c r="D293" s="1" t="s">
        <v>71</v>
      </c>
      <c r="E293" s="1" t="s">
        <v>78</v>
      </c>
      <c r="F293" s="1" t="s">
        <v>3499</v>
      </c>
      <c r="G293" s="1" t="s">
        <v>3500</v>
      </c>
      <c r="H293" s="1" t="s">
        <v>844</v>
      </c>
    </row>
    <row r="294" customFormat="false" ht="14.25" hidden="true" customHeight="false" outlineLevel="0" collapsed="false">
      <c r="A294" s="1" t="s">
        <v>6</v>
      </c>
      <c r="B294" s="1" t="s">
        <v>709</v>
      </c>
      <c r="C294" s="1" t="s">
        <v>39</v>
      </c>
      <c r="D294" s="1" t="s">
        <v>71</v>
      </c>
      <c r="E294" s="1" t="s">
        <v>78</v>
      </c>
      <c r="F294" s="1" t="s">
        <v>3499</v>
      </c>
      <c r="G294" s="1" t="s">
        <v>3500</v>
      </c>
      <c r="H294" s="1" t="s">
        <v>846</v>
      </c>
    </row>
    <row r="295" customFormat="false" ht="14.25" hidden="true" customHeight="false" outlineLevel="0" collapsed="false">
      <c r="A295" s="1" t="s">
        <v>6</v>
      </c>
      <c r="B295" s="1" t="s">
        <v>709</v>
      </c>
      <c r="C295" s="1" t="s">
        <v>39</v>
      </c>
      <c r="D295" s="1" t="s">
        <v>71</v>
      </c>
      <c r="E295" s="1" t="s">
        <v>78</v>
      </c>
      <c r="F295" s="1" t="s">
        <v>3499</v>
      </c>
      <c r="G295" s="1" t="s">
        <v>3500</v>
      </c>
      <c r="H295" s="1" t="s">
        <v>848</v>
      </c>
    </row>
    <row r="296" customFormat="false" ht="14.25" hidden="true" customHeight="false" outlineLevel="0" collapsed="false">
      <c r="A296" s="1" t="s">
        <v>6</v>
      </c>
      <c r="B296" s="1" t="s">
        <v>709</v>
      </c>
      <c r="C296" s="1" t="s">
        <v>39</v>
      </c>
      <c r="D296" s="1" t="s">
        <v>71</v>
      </c>
      <c r="E296" s="1" t="s">
        <v>78</v>
      </c>
      <c r="F296" s="1" t="s">
        <v>3499</v>
      </c>
      <c r="G296" s="1" t="s">
        <v>3500</v>
      </c>
      <c r="H296" s="1" t="s">
        <v>850</v>
      </c>
    </row>
    <row r="297" customFormat="false" ht="14.25" hidden="true" customHeight="false" outlineLevel="0" collapsed="false">
      <c r="A297" s="1" t="s">
        <v>6</v>
      </c>
      <c r="B297" s="1" t="s">
        <v>709</v>
      </c>
      <c r="C297" s="1" t="s">
        <v>39</v>
      </c>
      <c r="D297" s="1" t="s">
        <v>71</v>
      </c>
      <c r="E297" s="1" t="s">
        <v>78</v>
      </c>
      <c r="F297" s="1" t="s">
        <v>3499</v>
      </c>
      <c r="G297" s="1" t="s">
        <v>3500</v>
      </c>
      <c r="H297" s="1" t="s">
        <v>852</v>
      </c>
    </row>
    <row r="298" customFormat="false" ht="14.25" hidden="true" customHeight="false" outlineLevel="0" collapsed="false">
      <c r="A298" s="1" t="s">
        <v>6</v>
      </c>
      <c r="B298" s="1" t="s">
        <v>709</v>
      </c>
      <c r="C298" s="1" t="s">
        <v>39</v>
      </c>
      <c r="D298" s="1" t="s">
        <v>71</v>
      </c>
      <c r="E298" s="1" t="s">
        <v>78</v>
      </c>
      <c r="F298" s="1" t="s">
        <v>3499</v>
      </c>
      <c r="G298" s="1" t="s">
        <v>3500</v>
      </c>
      <c r="H298" s="1" t="s">
        <v>854</v>
      </c>
    </row>
    <row r="299" customFormat="false" ht="14.25" hidden="true" customHeight="false" outlineLevel="0" collapsed="false">
      <c r="A299" s="1" t="s">
        <v>6</v>
      </c>
      <c r="B299" s="1" t="s">
        <v>709</v>
      </c>
      <c r="C299" s="1" t="s">
        <v>39</v>
      </c>
      <c r="D299" s="1" t="s">
        <v>71</v>
      </c>
      <c r="E299" s="1" t="s">
        <v>78</v>
      </c>
      <c r="F299" s="1" t="s">
        <v>3499</v>
      </c>
      <c r="G299" s="1" t="s">
        <v>3500</v>
      </c>
      <c r="H299" s="1" t="s">
        <v>856</v>
      </c>
    </row>
    <row r="300" customFormat="false" ht="14.25" hidden="true" customHeight="false" outlineLevel="0" collapsed="false">
      <c r="A300" s="1" t="s">
        <v>6</v>
      </c>
      <c r="B300" s="1" t="s">
        <v>709</v>
      </c>
      <c r="C300" s="1" t="s">
        <v>39</v>
      </c>
      <c r="D300" s="1" t="s">
        <v>71</v>
      </c>
      <c r="E300" s="1" t="s">
        <v>78</v>
      </c>
      <c r="F300" s="1" t="s">
        <v>3499</v>
      </c>
      <c r="G300" s="1" t="s">
        <v>3500</v>
      </c>
      <c r="H300" s="1" t="s">
        <v>858</v>
      </c>
    </row>
    <row r="301" customFormat="false" ht="14.25" hidden="true" customHeight="false" outlineLevel="0" collapsed="false">
      <c r="A301" s="1" t="s">
        <v>6</v>
      </c>
      <c r="B301" s="1" t="s">
        <v>709</v>
      </c>
      <c r="C301" s="1" t="s">
        <v>39</v>
      </c>
      <c r="D301" s="1" t="s">
        <v>71</v>
      </c>
      <c r="E301" s="1" t="s">
        <v>78</v>
      </c>
      <c r="F301" s="1" t="s">
        <v>3499</v>
      </c>
      <c r="G301" s="1" t="s">
        <v>3500</v>
      </c>
      <c r="H301" s="1" t="s">
        <v>860</v>
      </c>
    </row>
    <row r="302" customFormat="false" ht="14.25" hidden="true" customHeight="false" outlineLevel="0" collapsed="false">
      <c r="A302" s="1" t="s">
        <v>6</v>
      </c>
      <c r="B302" s="1" t="s">
        <v>709</v>
      </c>
      <c r="C302" s="1" t="s">
        <v>39</v>
      </c>
      <c r="D302" s="1" t="s">
        <v>71</v>
      </c>
      <c r="E302" s="1" t="s">
        <v>78</v>
      </c>
      <c r="F302" s="1" t="s">
        <v>3499</v>
      </c>
      <c r="G302" s="1" t="s">
        <v>3500</v>
      </c>
      <c r="H302" s="1" t="s">
        <v>862</v>
      </c>
    </row>
    <row r="303" customFormat="false" ht="14.25" hidden="true" customHeight="false" outlineLevel="0" collapsed="false">
      <c r="A303" s="1" t="s">
        <v>6</v>
      </c>
      <c r="B303" s="1" t="s">
        <v>709</v>
      </c>
      <c r="C303" s="1" t="s">
        <v>39</v>
      </c>
      <c r="D303" s="1" t="s">
        <v>71</v>
      </c>
      <c r="E303" s="1" t="s">
        <v>78</v>
      </c>
      <c r="F303" s="1" t="s">
        <v>3499</v>
      </c>
      <c r="G303" s="1" t="s">
        <v>3500</v>
      </c>
      <c r="H303" s="1" t="s">
        <v>864</v>
      </c>
    </row>
    <row r="304" customFormat="false" ht="14.25" hidden="true" customHeight="false" outlineLevel="0" collapsed="false">
      <c r="A304" s="1" t="s">
        <v>6</v>
      </c>
      <c r="B304" s="1" t="s">
        <v>709</v>
      </c>
      <c r="C304" s="1" t="s">
        <v>39</v>
      </c>
      <c r="D304" s="1" t="s">
        <v>71</v>
      </c>
      <c r="E304" s="1" t="s">
        <v>78</v>
      </c>
      <c r="F304" s="1" t="s">
        <v>3499</v>
      </c>
      <c r="G304" s="1" t="s">
        <v>3500</v>
      </c>
      <c r="H304" s="1" t="s">
        <v>866</v>
      </c>
    </row>
    <row r="305" customFormat="false" ht="14.25" hidden="true" customHeight="false" outlineLevel="0" collapsed="false">
      <c r="A305" s="1" t="s">
        <v>6</v>
      </c>
      <c r="B305" s="1" t="s">
        <v>709</v>
      </c>
      <c r="C305" s="1" t="s">
        <v>39</v>
      </c>
      <c r="D305" s="1" t="s">
        <v>71</v>
      </c>
      <c r="E305" s="1" t="s">
        <v>78</v>
      </c>
      <c r="F305" s="1" t="s">
        <v>3499</v>
      </c>
      <c r="G305" s="1" t="s">
        <v>3500</v>
      </c>
      <c r="H305" s="1" t="s">
        <v>868</v>
      </c>
    </row>
    <row r="306" customFormat="false" ht="14.25" hidden="true" customHeight="false" outlineLevel="0" collapsed="false">
      <c r="A306" s="1" t="s">
        <v>6</v>
      </c>
      <c r="B306" s="1" t="s">
        <v>709</v>
      </c>
      <c r="C306" s="1" t="s">
        <v>39</v>
      </c>
      <c r="D306" s="1" t="s">
        <v>71</v>
      </c>
      <c r="E306" s="1" t="s">
        <v>78</v>
      </c>
      <c r="F306" s="1" t="s">
        <v>3499</v>
      </c>
      <c r="G306" s="1" t="s">
        <v>3500</v>
      </c>
      <c r="H306" s="1" t="s">
        <v>870</v>
      </c>
    </row>
    <row r="307" customFormat="false" ht="14.25" hidden="true" customHeight="false" outlineLevel="0" collapsed="false">
      <c r="A307" s="1" t="s">
        <v>6</v>
      </c>
      <c r="B307" s="1" t="s">
        <v>709</v>
      </c>
      <c r="C307" s="1" t="s">
        <v>39</v>
      </c>
      <c r="D307" s="1" t="s">
        <v>71</v>
      </c>
      <c r="E307" s="1" t="s">
        <v>78</v>
      </c>
      <c r="F307" s="1" t="s">
        <v>3499</v>
      </c>
      <c r="G307" s="1" t="s">
        <v>3500</v>
      </c>
      <c r="H307" s="1" t="s">
        <v>872</v>
      </c>
    </row>
    <row r="308" customFormat="false" ht="14.25" hidden="true" customHeight="false" outlineLevel="0" collapsed="false">
      <c r="A308" s="1" t="s">
        <v>6</v>
      </c>
      <c r="B308" s="1" t="s">
        <v>709</v>
      </c>
      <c r="C308" s="1" t="s">
        <v>39</v>
      </c>
      <c r="D308" s="1" t="s">
        <v>71</v>
      </c>
      <c r="E308" s="1" t="s">
        <v>78</v>
      </c>
      <c r="F308" s="1" t="s">
        <v>3499</v>
      </c>
      <c r="G308" s="1" t="s">
        <v>3500</v>
      </c>
      <c r="H308" s="1" t="s">
        <v>874</v>
      </c>
    </row>
    <row r="309" customFormat="false" ht="14.25" hidden="true" customHeight="false" outlineLevel="0" collapsed="false">
      <c r="A309" s="1" t="s">
        <v>6</v>
      </c>
      <c r="B309" s="1" t="s">
        <v>709</v>
      </c>
      <c r="C309" s="1" t="s">
        <v>39</v>
      </c>
      <c r="D309" s="1" t="s">
        <v>71</v>
      </c>
      <c r="E309" s="1" t="s">
        <v>78</v>
      </c>
      <c r="F309" s="1" t="s">
        <v>3499</v>
      </c>
      <c r="G309" s="1" t="s">
        <v>3500</v>
      </c>
      <c r="H309" s="1" t="s">
        <v>876</v>
      </c>
    </row>
    <row r="310" customFormat="false" ht="14.25" hidden="true" customHeight="false" outlineLevel="0" collapsed="false">
      <c r="A310" s="1" t="s">
        <v>6</v>
      </c>
      <c r="B310" s="1" t="s">
        <v>709</v>
      </c>
      <c r="C310" s="1" t="s">
        <v>878</v>
      </c>
      <c r="D310" s="1" t="s">
        <v>71</v>
      </c>
      <c r="E310" s="1" t="s">
        <v>78</v>
      </c>
      <c r="F310" s="1" t="s">
        <v>3499</v>
      </c>
      <c r="G310" s="1" t="s">
        <v>3500</v>
      </c>
      <c r="H310" s="1" t="s">
        <v>880</v>
      </c>
    </row>
    <row r="311" customFormat="false" ht="14.25" hidden="true" customHeight="false" outlineLevel="0" collapsed="false">
      <c r="A311" s="1" t="s">
        <v>6</v>
      </c>
      <c r="B311" s="1" t="s">
        <v>709</v>
      </c>
      <c r="C311" s="1" t="s">
        <v>878</v>
      </c>
      <c r="D311" s="1" t="s">
        <v>71</v>
      </c>
      <c r="E311" s="1" t="s">
        <v>78</v>
      </c>
      <c r="F311" s="1" t="s">
        <v>3499</v>
      </c>
      <c r="G311" s="1" t="s">
        <v>3500</v>
      </c>
      <c r="H311" s="1" t="s">
        <v>883</v>
      </c>
    </row>
    <row r="312" customFormat="false" ht="14.25" hidden="true" customHeight="false" outlineLevel="0" collapsed="false">
      <c r="A312" s="1" t="s">
        <v>6</v>
      </c>
      <c r="B312" s="1" t="s">
        <v>709</v>
      </c>
      <c r="C312" s="1" t="s">
        <v>878</v>
      </c>
      <c r="D312" s="1" t="s">
        <v>71</v>
      </c>
      <c r="E312" s="1" t="s">
        <v>78</v>
      </c>
      <c r="F312" s="1" t="s">
        <v>3499</v>
      </c>
      <c r="G312" s="1" t="s">
        <v>3500</v>
      </c>
      <c r="H312" s="1" t="s">
        <v>886</v>
      </c>
    </row>
    <row r="313" customFormat="false" ht="14.25" hidden="true" customHeight="false" outlineLevel="0" collapsed="false">
      <c r="A313" s="1" t="s">
        <v>6</v>
      </c>
      <c r="B313" s="1" t="s">
        <v>709</v>
      </c>
      <c r="C313" s="1" t="s">
        <v>878</v>
      </c>
      <c r="D313" s="1" t="s">
        <v>71</v>
      </c>
      <c r="E313" s="1" t="s">
        <v>78</v>
      </c>
      <c r="F313" s="1" t="s">
        <v>3499</v>
      </c>
      <c r="G313" s="1" t="s">
        <v>3500</v>
      </c>
      <c r="H313" s="1" t="s">
        <v>889</v>
      </c>
    </row>
    <row r="314" customFormat="false" ht="14.25" hidden="true" customHeight="false" outlineLevel="0" collapsed="false">
      <c r="A314" s="1" t="s">
        <v>6</v>
      </c>
      <c r="B314" s="1" t="s">
        <v>709</v>
      </c>
      <c r="C314" s="1" t="s">
        <v>878</v>
      </c>
      <c r="D314" s="1" t="s">
        <v>71</v>
      </c>
      <c r="E314" s="1" t="s">
        <v>78</v>
      </c>
      <c r="F314" s="1" t="s">
        <v>3499</v>
      </c>
      <c r="G314" s="1" t="s">
        <v>3500</v>
      </c>
      <c r="H314" s="1" t="s">
        <v>892</v>
      </c>
    </row>
    <row r="315" customFormat="false" ht="14.25" hidden="true" customHeight="false" outlineLevel="0" collapsed="false">
      <c r="A315" s="1" t="s">
        <v>6</v>
      </c>
      <c r="B315" s="1" t="s">
        <v>709</v>
      </c>
      <c r="C315" s="1" t="s">
        <v>878</v>
      </c>
      <c r="D315" s="1" t="s">
        <v>71</v>
      </c>
      <c r="E315" s="1" t="s">
        <v>78</v>
      </c>
      <c r="F315" s="1" t="s">
        <v>3499</v>
      </c>
      <c r="G315" s="1" t="s">
        <v>3500</v>
      </c>
      <c r="H315" s="1" t="s">
        <v>895</v>
      </c>
    </row>
    <row r="316" customFormat="false" ht="14.25" hidden="true" customHeight="false" outlineLevel="0" collapsed="false">
      <c r="A316" s="1" t="s">
        <v>6</v>
      </c>
      <c r="B316" s="1" t="s">
        <v>709</v>
      </c>
      <c r="C316" s="1" t="s">
        <v>10</v>
      </c>
      <c r="D316" s="1" t="s">
        <v>71</v>
      </c>
      <c r="E316" s="1" t="s">
        <v>78</v>
      </c>
      <c r="F316" s="1" t="s">
        <v>299</v>
      </c>
      <c r="G316" s="1" t="s">
        <v>3694</v>
      </c>
      <c r="H316" s="1" t="s">
        <v>3718</v>
      </c>
    </row>
    <row r="317" customFormat="false" ht="14.25" hidden="true" customHeight="false" outlineLevel="0" collapsed="false">
      <c r="A317" s="1" t="s">
        <v>6</v>
      </c>
      <c r="B317" s="1" t="s">
        <v>709</v>
      </c>
      <c r="C317" s="1" t="s">
        <v>10</v>
      </c>
      <c r="D317" s="1" t="s">
        <v>71</v>
      </c>
      <c r="E317" s="1" t="s">
        <v>78</v>
      </c>
      <c r="F317" s="1" t="s">
        <v>299</v>
      </c>
      <c r="G317" s="1" t="s">
        <v>3694</v>
      </c>
      <c r="H317" s="1" t="s">
        <v>3720</v>
      </c>
    </row>
    <row r="318" customFormat="false" ht="14.25" hidden="true" customHeight="false" outlineLevel="0" collapsed="false">
      <c r="A318" s="1" t="s">
        <v>6</v>
      </c>
      <c r="B318" s="1" t="s">
        <v>709</v>
      </c>
      <c r="C318" s="1" t="s">
        <v>10</v>
      </c>
      <c r="D318" s="1" t="s">
        <v>71</v>
      </c>
      <c r="E318" s="1" t="s">
        <v>78</v>
      </c>
      <c r="F318" s="1" t="s">
        <v>299</v>
      </c>
      <c r="G318" s="1" t="s">
        <v>3694</v>
      </c>
      <c r="H318" s="1" t="s">
        <v>3721</v>
      </c>
    </row>
    <row r="319" customFormat="false" ht="14.25" hidden="true" customHeight="false" outlineLevel="0" collapsed="false">
      <c r="A319" s="1" t="s">
        <v>6</v>
      </c>
      <c r="B319" s="1" t="s">
        <v>709</v>
      </c>
      <c r="C319" s="1" t="s">
        <v>10</v>
      </c>
      <c r="D319" s="1" t="s">
        <v>71</v>
      </c>
      <c r="E319" s="1" t="s">
        <v>78</v>
      </c>
      <c r="F319" s="1" t="s">
        <v>299</v>
      </c>
      <c r="G319" s="1" t="s">
        <v>3694</v>
      </c>
      <c r="H319" s="1" t="s">
        <v>3722</v>
      </c>
    </row>
    <row r="320" customFormat="false" ht="14.25" hidden="true" customHeight="false" outlineLevel="0" collapsed="false">
      <c r="A320" s="1" t="s">
        <v>6</v>
      </c>
      <c r="B320" s="1" t="s">
        <v>709</v>
      </c>
      <c r="C320" s="1" t="s">
        <v>10</v>
      </c>
      <c r="D320" s="1" t="s">
        <v>71</v>
      </c>
      <c r="E320" s="1" t="s">
        <v>78</v>
      </c>
      <c r="F320" s="1" t="s">
        <v>299</v>
      </c>
      <c r="G320" s="1" t="s">
        <v>3694</v>
      </c>
      <c r="H320" s="1" t="s">
        <v>3723</v>
      </c>
    </row>
    <row r="321" customFormat="false" ht="14.25" hidden="true" customHeight="false" outlineLevel="0" collapsed="false">
      <c r="A321" s="1" t="s">
        <v>6</v>
      </c>
      <c r="B321" s="1" t="s">
        <v>709</v>
      </c>
      <c r="C321" s="1" t="s">
        <v>10</v>
      </c>
      <c r="D321" s="1" t="s">
        <v>71</v>
      </c>
      <c r="E321" s="1" t="s">
        <v>78</v>
      </c>
      <c r="F321" s="1" t="s">
        <v>299</v>
      </c>
      <c r="G321" s="1" t="s">
        <v>3694</v>
      </c>
      <c r="H321" s="1" t="s">
        <v>3724</v>
      </c>
    </row>
    <row r="322" customFormat="false" ht="14.25" hidden="true" customHeight="false" outlineLevel="0" collapsed="false">
      <c r="A322" s="1" t="s">
        <v>6</v>
      </c>
      <c r="B322" s="1" t="s">
        <v>709</v>
      </c>
      <c r="C322" s="1" t="s">
        <v>10</v>
      </c>
      <c r="D322" s="1" t="s">
        <v>71</v>
      </c>
      <c r="E322" s="1" t="s">
        <v>78</v>
      </c>
      <c r="F322" s="1" t="s">
        <v>299</v>
      </c>
      <c r="G322" s="1" t="s">
        <v>3694</v>
      </c>
      <c r="H322" s="1" t="s">
        <v>3726</v>
      </c>
    </row>
    <row r="323" customFormat="false" ht="14.25" hidden="true" customHeight="false" outlineLevel="0" collapsed="false">
      <c r="A323" s="1" t="s">
        <v>6</v>
      </c>
      <c r="B323" s="1" t="s">
        <v>709</v>
      </c>
      <c r="C323" s="1" t="s">
        <v>10</v>
      </c>
      <c r="D323" s="1" t="s">
        <v>71</v>
      </c>
      <c r="E323" s="1" t="s">
        <v>78</v>
      </c>
      <c r="F323" s="1" t="s">
        <v>299</v>
      </c>
      <c r="G323" s="1" t="s">
        <v>3694</v>
      </c>
      <c r="H323" s="1" t="s">
        <v>3727</v>
      </c>
    </row>
    <row r="324" customFormat="false" ht="14.25" hidden="true" customHeight="false" outlineLevel="0" collapsed="false">
      <c r="A324" s="1" t="s">
        <v>6</v>
      </c>
      <c r="B324" s="1" t="s">
        <v>709</v>
      </c>
      <c r="C324" s="1" t="s">
        <v>10</v>
      </c>
      <c r="D324" s="1" t="s">
        <v>71</v>
      </c>
      <c r="E324" s="1" t="s">
        <v>78</v>
      </c>
      <c r="F324" s="1" t="s">
        <v>299</v>
      </c>
      <c r="G324" s="1" t="s">
        <v>3694</v>
      </c>
      <c r="H324" s="1" t="s">
        <v>3728</v>
      </c>
    </row>
    <row r="325" customFormat="false" ht="14.25" hidden="true" customHeight="false" outlineLevel="0" collapsed="false">
      <c r="A325" s="1" t="s">
        <v>6</v>
      </c>
      <c r="B325" s="1" t="s">
        <v>709</v>
      </c>
      <c r="C325" s="1" t="s">
        <v>10</v>
      </c>
      <c r="D325" s="1" t="s">
        <v>71</v>
      </c>
      <c r="E325" s="1" t="s">
        <v>78</v>
      </c>
      <c r="F325" s="1" t="s">
        <v>299</v>
      </c>
      <c r="G325" s="1" t="s">
        <v>3694</v>
      </c>
      <c r="H325" s="1" t="s">
        <v>3732</v>
      </c>
    </row>
    <row r="326" customFormat="false" ht="14.25" hidden="true" customHeight="false" outlineLevel="0" collapsed="false">
      <c r="A326" s="1" t="s">
        <v>6</v>
      </c>
      <c r="B326" s="1" t="s">
        <v>709</v>
      </c>
      <c r="C326" s="1" t="s">
        <v>10</v>
      </c>
      <c r="D326" s="1" t="s">
        <v>71</v>
      </c>
      <c r="E326" s="1" t="s">
        <v>78</v>
      </c>
      <c r="F326" s="1" t="s">
        <v>299</v>
      </c>
      <c r="G326" s="1" t="s">
        <v>3694</v>
      </c>
      <c r="H326" s="1" t="s">
        <v>3733</v>
      </c>
    </row>
    <row r="327" customFormat="false" ht="14.25" hidden="true" customHeight="false" outlineLevel="0" collapsed="false">
      <c r="A327" s="1" t="s">
        <v>6</v>
      </c>
      <c r="B327" s="1" t="s">
        <v>709</v>
      </c>
      <c r="C327" s="1" t="s">
        <v>10</v>
      </c>
      <c r="D327" s="1" t="s">
        <v>71</v>
      </c>
      <c r="E327" s="1" t="s">
        <v>78</v>
      </c>
      <c r="F327" s="1" t="s">
        <v>299</v>
      </c>
      <c r="G327" s="1" t="s">
        <v>3694</v>
      </c>
      <c r="H327" s="1" t="s">
        <v>3734</v>
      </c>
    </row>
    <row r="328" customFormat="false" ht="14.25" hidden="true" customHeight="false" outlineLevel="0" collapsed="false">
      <c r="A328" s="1" t="s">
        <v>6</v>
      </c>
      <c r="B328" s="1" t="s">
        <v>709</v>
      </c>
      <c r="C328" s="1" t="s">
        <v>10</v>
      </c>
      <c r="D328" s="1" t="s">
        <v>71</v>
      </c>
      <c r="E328" s="1" t="s">
        <v>78</v>
      </c>
      <c r="F328" s="1" t="s">
        <v>299</v>
      </c>
      <c r="G328" s="1" t="s">
        <v>3694</v>
      </c>
      <c r="H328" s="1" t="s">
        <v>3735</v>
      </c>
    </row>
    <row r="329" customFormat="false" ht="14.25" hidden="true" customHeight="false" outlineLevel="0" collapsed="false">
      <c r="A329" s="1" t="s">
        <v>6</v>
      </c>
      <c r="B329" s="1" t="s">
        <v>709</v>
      </c>
      <c r="C329" s="1" t="s">
        <v>10</v>
      </c>
      <c r="D329" s="1" t="s">
        <v>71</v>
      </c>
      <c r="E329" s="1" t="s">
        <v>78</v>
      </c>
      <c r="F329" s="1" t="s">
        <v>299</v>
      </c>
      <c r="G329" s="1" t="s">
        <v>3694</v>
      </c>
      <c r="H329" s="1" t="s">
        <v>3736</v>
      </c>
    </row>
    <row r="330" customFormat="false" ht="14.25" hidden="true" customHeight="false" outlineLevel="0" collapsed="false">
      <c r="A330" s="1" t="s">
        <v>6</v>
      </c>
      <c r="B330" s="1" t="s">
        <v>709</v>
      </c>
      <c r="C330" s="1" t="s">
        <v>10</v>
      </c>
      <c r="D330" s="1" t="s">
        <v>71</v>
      </c>
      <c r="E330" s="1" t="s">
        <v>78</v>
      </c>
      <c r="F330" s="1" t="s">
        <v>299</v>
      </c>
      <c r="G330" s="1" t="s">
        <v>3694</v>
      </c>
      <c r="H330" s="1" t="s">
        <v>3738</v>
      </c>
    </row>
    <row r="331" customFormat="false" ht="14.25" hidden="true" customHeight="false" outlineLevel="0" collapsed="false">
      <c r="A331" s="1" t="s">
        <v>6</v>
      </c>
      <c r="B331" s="1" t="s">
        <v>709</v>
      </c>
      <c r="C331" s="1" t="s">
        <v>10</v>
      </c>
      <c r="D331" s="1" t="s">
        <v>71</v>
      </c>
      <c r="E331" s="1" t="s">
        <v>78</v>
      </c>
      <c r="F331" s="1" t="s">
        <v>299</v>
      </c>
      <c r="G331" s="1" t="s">
        <v>3694</v>
      </c>
      <c r="H331" s="1" t="s">
        <v>3717</v>
      </c>
    </row>
    <row r="332" customFormat="false" ht="14.25" hidden="true" customHeight="false" outlineLevel="0" collapsed="false">
      <c r="A332" s="1" t="s">
        <v>6</v>
      </c>
      <c r="B332" s="1" t="s">
        <v>709</v>
      </c>
      <c r="C332" s="1" t="s">
        <v>10</v>
      </c>
      <c r="D332" s="1" t="s">
        <v>71</v>
      </c>
      <c r="E332" s="1" t="s">
        <v>78</v>
      </c>
      <c r="F332" s="1" t="s">
        <v>299</v>
      </c>
      <c r="G332" s="1" t="s">
        <v>3694</v>
      </c>
      <c r="H332" s="1" t="s">
        <v>3719</v>
      </c>
    </row>
    <row r="333" customFormat="false" ht="14.25" hidden="true" customHeight="false" outlineLevel="0" collapsed="false">
      <c r="A333" s="1" t="s">
        <v>6</v>
      </c>
      <c r="B333" s="1" t="s">
        <v>709</v>
      </c>
      <c r="C333" s="1" t="s">
        <v>10</v>
      </c>
      <c r="D333" s="1" t="s">
        <v>71</v>
      </c>
      <c r="E333" s="1" t="s">
        <v>78</v>
      </c>
      <c r="F333" s="1" t="s">
        <v>299</v>
      </c>
      <c r="G333" s="1" t="s">
        <v>3694</v>
      </c>
      <c r="H333" s="1" t="s">
        <v>3725</v>
      </c>
    </row>
    <row r="334" customFormat="false" ht="14.25" hidden="true" customHeight="false" outlineLevel="0" collapsed="false">
      <c r="A334" s="1" t="s">
        <v>6</v>
      </c>
      <c r="B334" s="1" t="s">
        <v>709</v>
      </c>
      <c r="C334" s="1" t="s">
        <v>10</v>
      </c>
      <c r="D334" s="1" t="s">
        <v>71</v>
      </c>
      <c r="E334" s="1" t="s">
        <v>78</v>
      </c>
      <c r="F334" s="1" t="s">
        <v>299</v>
      </c>
      <c r="G334" s="1" t="s">
        <v>3694</v>
      </c>
      <c r="H334" s="1" t="s">
        <v>3729</v>
      </c>
    </row>
    <row r="335" customFormat="false" ht="14.25" hidden="true" customHeight="false" outlineLevel="0" collapsed="false">
      <c r="A335" s="1" t="s">
        <v>6</v>
      </c>
      <c r="B335" s="1" t="s">
        <v>709</v>
      </c>
      <c r="C335" s="1" t="s">
        <v>10</v>
      </c>
      <c r="D335" s="1" t="s">
        <v>71</v>
      </c>
      <c r="E335" s="1" t="s">
        <v>78</v>
      </c>
      <c r="F335" s="1" t="s">
        <v>299</v>
      </c>
      <c r="G335" s="1" t="s">
        <v>3694</v>
      </c>
      <c r="H335" s="1" t="s">
        <v>3730</v>
      </c>
    </row>
    <row r="336" customFormat="false" ht="14.25" hidden="true" customHeight="false" outlineLevel="0" collapsed="false">
      <c r="A336" s="1" t="s">
        <v>6</v>
      </c>
      <c r="B336" s="1" t="s">
        <v>709</v>
      </c>
      <c r="C336" s="1" t="s">
        <v>10</v>
      </c>
      <c r="D336" s="1" t="s">
        <v>71</v>
      </c>
      <c r="E336" s="1" t="s">
        <v>78</v>
      </c>
      <c r="F336" s="1" t="s">
        <v>299</v>
      </c>
      <c r="G336" s="1" t="s">
        <v>3694</v>
      </c>
      <c r="H336" s="1" t="s">
        <v>3731</v>
      </c>
    </row>
    <row r="337" customFormat="false" ht="14.25" hidden="true" customHeight="false" outlineLevel="0" collapsed="false">
      <c r="A337" s="1" t="s">
        <v>6</v>
      </c>
      <c r="B337" s="1" t="s">
        <v>709</v>
      </c>
      <c r="C337" s="1" t="s">
        <v>10</v>
      </c>
      <c r="D337" s="1" t="s">
        <v>71</v>
      </c>
      <c r="E337" s="1" t="s">
        <v>78</v>
      </c>
      <c r="F337" s="1" t="s">
        <v>299</v>
      </c>
      <c r="G337" s="1" t="s">
        <v>3694</v>
      </c>
      <c r="H337" s="1" t="s">
        <v>3737</v>
      </c>
    </row>
    <row r="338" customFormat="false" ht="14.25" hidden="true" customHeight="false" outlineLevel="0" collapsed="false">
      <c r="A338" s="1" t="s">
        <v>6</v>
      </c>
      <c r="B338" s="1" t="s">
        <v>709</v>
      </c>
      <c r="C338" s="1" t="s">
        <v>43</v>
      </c>
      <c r="D338" s="1" t="s">
        <v>71</v>
      </c>
      <c r="E338" s="1" t="s">
        <v>78</v>
      </c>
      <c r="F338" s="1" t="s">
        <v>3499</v>
      </c>
      <c r="G338" s="1" t="s">
        <v>3500</v>
      </c>
      <c r="H338" s="1" t="s">
        <v>3926</v>
      </c>
    </row>
    <row r="339" customFormat="false" ht="14.25" hidden="true" customHeight="false" outlineLevel="0" collapsed="false">
      <c r="A339" s="1" t="s">
        <v>6</v>
      </c>
      <c r="B339" s="1" t="s">
        <v>709</v>
      </c>
      <c r="C339" s="1" t="s">
        <v>24</v>
      </c>
      <c r="D339" s="1" t="s">
        <v>75</v>
      </c>
      <c r="E339" s="1" t="s">
        <v>78</v>
      </c>
      <c r="F339" s="1" t="s">
        <v>3499</v>
      </c>
      <c r="G339" s="1" t="s">
        <v>3500</v>
      </c>
      <c r="H339" s="1" t="s">
        <v>950</v>
      </c>
    </row>
    <row r="340" customFormat="false" ht="14.25" hidden="true" customHeight="false" outlineLevel="0" collapsed="false">
      <c r="A340" s="1" t="s">
        <v>6</v>
      </c>
      <c r="B340" s="1" t="s">
        <v>709</v>
      </c>
      <c r="C340" s="1" t="s">
        <v>24</v>
      </c>
      <c r="D340" s="1" t="s">
        <v>75</v>
      </c>
      <c r="E340" s="1" t="s">
        <v>78</v>
      </c>
      <c r="F340" s="1" t="s">
        <v>3499</v>
      </c>
      <c r="G340" s="1" t="s">
        <v>3500</v>
      </c>
      <c r="H340" s="1" t="s">
        <v>953</v>
      </c>
    </row>
    <row r="341" customFormat="false" ht="14.25" hidden="true" customHeight="false" outlineLevel="0" collapsed="false">
      <c r="A341" s="1" t="s">
        <v>6</v>
      </c>
      <c r="B341" s="1" t="s">
        <v>709</v>
      </c>
      <c r="C341" s="1" t="s">
        <v>24</v>
      </c>
      <c r="D341" s="1" t="s">
        <v>75</v>
      </c>
      <c r="E341" s="1" t="s">
        <v>78</v>
      </c>
      <c r="F341" s="1" t="s">
        <v>3499</v>
      </c>
      <c r="G341" s="1" t="s">
        <v>3500</v>
      </c>
      <c r="H341" s="1" t="s">
        <v>956</v>
      </c>
    </row>
    <row r="342" customFormat="false" ht="14.25" hidden="true" customHeight="false" outlineLevel="0" collapsed="false">
      <c r="A342" s="1" t="s">
        <v>6</v>
      </c>
      <c r="B342" s="1" t="s">
        <v>709</v>
      </c>
      <c r="C342" s="1" t="s">
        <v>24</v>
      </c>
      <c r="D342" s="1" t="s">
        <v>75</v>
      </c>
      <c r="E342" s="1" t="s">
        <v>78</v>
      </c>
      <c r="F342" s="1" t="s">
        <v>3499</v>
      </c>
      <c r="G342" s="1" t="s">
        <v>3500</v>
      </c>
      <c r="H342" s="1" t="s">
        <v>959</v>
      </c>
    </row>
    <row r="343" customFormat="false" ht="14.25" hidden="true" customHeight="false" outlineLevel="0" collapsed="false">
      <c r="A343" s="1" t="s">
        <v>6</v>
      </c>
      <c r="B343" s="1" t="s">
        <v>709</v>
      </c>
      <c r="C343" s="1" t="s">
        <v>24</v>
      </c>
      <c r="D343" s="1" t="s">
        <v>75</v>
      </c>
      <c r="E343" s="1" t="s">
        <v>78</v>
      </c>
      <c r="F343" s="1" t="s">
        <v>3499</v>
      </c>
      <c r="G343" s="1" t="s">
        <v>3500</v>
      </c>
      <c r="H343" s="1" t="s">
        <v>962</v>
      </c>
    </row>
    <row r="344" customFormat="false" ht="14.25" hidden="true" customHeight="false" outlineLevel="0" collapsed="false">
      <c r="A344" s="1" t="s">
        <v>6</v>
      </c>
      <c r="B344" s="1" t="s">
        <v>709</v>
      </c>
      <c r="C344" s="1" t="s">
        <v>24</v>
      </c>
      <c r="D344" s="1" t="s">
        <v>75</v>
      </c>
      <c r="E344" s="1" t="s">
        <v>78</v>
      </c>
      <c r="F344" s="1" t="s">
        <v>3499</v>
      </c>
      <c r="G344" s="1" t="s">
        <v>3500</v>
      </c>
      <c r="H344" s="1" t="s">
        <v>965</v>
      </c>
    </row>
    <row r="345" customFormat="false" ht="14.25" hidden="true" customHeight="false" outlineLevel="0" collapsed="false">
      <c r="A345" s="1" t="s">
        <v>0</v>
      </c>
      <c r="B345" s="1" t="s">
        <v>968</v>
      </c>
      <c r="C345" s="1" t="s">
        <v>37</v>
      </c>
      <c r="D345" s="1" t="s">
        <v>71</v>
      </c>
      <c r="E345" s="1" t="s">
        <v>78</v>
      </c>
      <c r="F345" s="1" t="s">
        <v>3499</v>
      </c>
      <c r="G345" s="1" t="s">
        <v>3500</v>
      </c>
      <c r="H345" s="1" t="s">
        <v>970</v>
      </c>
    </row>
    <row r="346" customFormat="false" ht="14.25" hidden="true" customHeight="false" outlineLevel="0" collapsed="false">
      <c r="A346" s="1" t="s">
        <v>0</v>
      </c>
      <c r="B346" s="1" t="s">
        <v>968</v>
      </c>
      <c r="C346" s="1" t="s">
        <v>42</v>
      </c>
      <c r="D346" s="1" t="s">
        <v>71</v>
      </c>
      <c r="E346" s="1" t="s">
        <v>78</v>
      </c>
      <c r="F346" s="1" t="s">
        <v>3499</v>
      </c>
      <c r="G346" s="1" t="s">
        <v>3500</v>
      </c>
      <c r="H346" s="1" t="s">
        <v>975</v>
      </c>
    </row>
    <row r="347" customFormat="false" ht="14.25" hidden="true" customHeight="false" outlineLevel="0" collapsed="false">
      <c r="A347" s="1" t="s">
        <v>0</v>
      </c>
      <c r="B347" s="1" t="s">
        <v>968</v>
      </c>
      <c r="C347" s="1" t="s">
        <v>13</v>
      </c>
      <c r="D347" s="1" t="s">
        <v>75</v>
      </c>
      <c r="E347" s="1" t="s">
        <v>73</v>
      </c>
      <c r="F347" s="1" t="s">
        <v>3499</v>
      </c>
      <c r="G347" s="1" t="s">
        <v>3500</v>
      </c>
      <c r="H347" s="1" t="s">
        <v>979</v>
      </c>
    </row>
    <row r="348" customFormat="false" ht="14.25" hidden="true" customHeight="false" outlineLevel="0" collapsed="false">
      <c r="A348" s="1" t="s">
        <v>0</v>
      </c>
      <c r="B348" s="1" t="s">
        <v>968</v>
      </c>
      <c r="C348" s="1" t="s">
        <v>13</v>
      </c>
      <c r="D348" s="1" t="s">
        <v>75</v>
      </c>
      <c r="E348" s="1" t="s">
        <v>73</v>
      </c>
      <c r="F348" s="1" t="s">
        <v>3499</v>
      </c>
      <c r="G348" s="1" t="s">
        <v>3500</v>
      </c>
      <c r="H348" s="1" t="s">
        <v>982</v>
      </c>
    </row>
    <row r="349" customFormat="false" ht="14.25" hidden="true" customHeight="false" outlineLevel="0" collapsed="false">
      <c r="A349" s="1" t="s">
        <v>0</v>
      </c>
      <c r="B349" s="1" t="s">
        <v>968</v>
      </c>
      <c r="C349" s="1" t="s">
        <v>13</v>
      </c>
      <c r="D349" s="1" t="s">
        <v>75</v>
      </c>
      <c r="E349" s="1" t="s">
        <v>73</v>
      </c>
      <c r="F349" s="1" t="s">
        <v>3499</v>
      </c>
      <c r="G349" s="1" t="s">
        <v>3500</v>
      </c>
      <c r="H349" s="1" t="s">
        <v>985</v>
      </c>
    </row>
    <row r="350" customFormat="false" ht="14.25" hidden="true" customHeight="false" outlineLevel="0" collapsed="false">
      <c r="A350" s="1" t="s">
        <v>0</v>
      </c>
      <c r="B350" s="1" t="s">
        <v>968</v>
      </c>
      <c r="C350" s="1" t="s">
        <v>13</v>
      </c>
      <c r="D350" s="1" t="s">
        <v>75</v>
      </c>
      <c r="E350" s="1" t="s">
        <v>73</v>
      </c>
      <c r="F350" s="1" t="s">
        <v>3499</v>
      </c>
      <c r="G350" s="1" t="s">
        <v>3500</v>
      </c>
      <c r="H350" s="1" t="s">
        <v>988</v>
      </c>
    </row>
    <row r="351" customFormat="false" ht="14.25" hidden="true" customHeight="false" outlineLevel="0" collapsed="false">
      <c r="A351" s="1" t="s">
        <v>0</v>
      </c>
      <c r="B351" s="1" t="s">
        <v>968</v>
      </c>
      <c r="C351" s="1" t="s">
        <v>13</v>
      </c>
      <c r="D351" s="1" t="s">
        <v>75</v>
      </c>
      <c r="E351" s="1" t="s">
        <v>73</v>
      </c>
      <c r="F351" s="1" t="s">
        <v>3499</v>
      </c>
      <c r="G351" s="1" t="s">
        <v>3500</v>
      </c>
      <c r="H351" s="1" t="s">
        <v>991</v>
      </c>
    </row>
    <row r="352" customFormat="false" ht="14.25" hidden="true" customHeight="false" outlineLevel="0" collapsed="false">
      <c r="A352" s="1" t="s">
        <v>0</v>
      </c>
      <c r="B352" s="1" t="s">
        <v>968</v>
      </c>
      <c r="C352" s="1" t="s">
        <v>13</v>
      </c>
      <c r="D352" s="1" t="s">
        <v>75</v>
      </c>
      <c r="E352" s="1" t="s">
        <v>73</v>
      </c>
      <c r="F352" s="1" t="s">
        <v>3499</v>
      </c>
      <c r="G352" s="1" t="s">
        <v>3500</v>
      </c>
      <c r="H352" s="1" t="s">
        <v>994</v>
      </c>
    </row>
    <row r="353" customFormat="false" ht="14.25" hidden="true" customHeight="false" outlineLevel="0" collapsed="false">
      <c r="A353" s="1" t="s">
        <v>0</v>
      </c>
      <c r="B353" s="1" t="s">
        <v>968</v>
      </c>
      <c r="C353" s="1" t="s">
        <v>13</v>
      </c>
      <c r="D353" s="1" t="s">
        <v>75</v>
      </c>
      <c r="E353" s="1" t="s">
        <v>73</v>
      </c>
      <c r="F353" s="1" t="s">
        <v>3499</v>
      </c>
      <c r="G353" s="1" t="s">
        <v>3500</v>
      </c>
      <c r="H353" s="1" t="s">
        <v>997</v>
      </c>
    </row>
    <row r="354" customFormat="false" ht="14.25" hidden="true" customHeight="false" outlineLevel="0" collapsed="false">
      <c r="A354" s="1" t="s">
        <v>0</v>
      </c>
      <c r="B354" s="1" t="s">
        <v>968</v>
      </c>
      <c r="C354" s="1" t="s">
        <v>40</v>
      </c>
      <c r="D354" s="1" t="s">
        <v>71</v>
      </c>
      <c r="E354" s="1" t="s">
        <v>73</v>
      </c>
      <c r="F354" s="1" t="s">
        <v>3499</v>
      </c>
      <c r="G354" s="1" t="s">
        <v>3500</v>
      </c>
      <c r="H354" s="1" t="s">
        <v>1001</v>
      </c>
    </row>
    <row r="355" customFormat="false" ht="14.25" hidden="true" customHeight="false" outlineLevel="0" collapsed="false">
      <c r="A355" s="1" t="s">
        <v>0</v>
      </c>
      <c r="B355" s="1" t="s">
        <v>968</v>
      </c>
      <c r="C355" s="1" t="s">
        <v>40</v>
      </c>
      <c r="D355" s="1" t="s">
        <v>71</v>
      </c>
      <c r="E355" s="1" t="s">
        <v>73</v>
      </c>
      <c r="F355" s="1" t="s">
        <v>3499</v>
      </c>
      <c r="G355" s="1" t="s">
        <v>3500</v>
      </c>
      <c r="H355" s="1" t="s">
        <v>1004</v>
      </c>
    </row>
    <row r="356" customFormat="false" ht="14.25" hidden="true" customHeight="false" outlineLevel="0" collapsed="false">
      <c r="A356" s="1" t="s">
        <v>0</v>
      </c>
      <c r="B356" s="1" t="s">
        <v>968</v>
      </c>
      <c r="C356" s="1" t="s">
        <v>40</v>
      </c>
      <c r="D356" s="1" t="s">
        <v>71</v>
      </c>
      <c r="E356" s="1" t="s">
        <v>73</v>
      </c>
      <c r="F356" s="1" t="s">
        <v>3499</v>
      </c>
      <c r="G356" s="1" t="s">
        <v>3500</v>
      </c>
      <c r="H356" s="1" t="s">
        <v>1007</v>
      </c>
    </row>
    <row r="357" customFormat="false" ht="14.25" hidden="true" customHeight="false" outlineLevel="0" collapsed="false">
      <c r="A357" s="1" t="s">
        <v>0</v>
      </c>
      <c r="B357" s="1" t="s">
        <v>968</v>
      </c>
      <c r="C357" s="1" t="s">
        <v>40</v>
      </c>
      <c r="D357" s="1" t="s">
        <v>71</v>
      </c>
      <c r="E357" s="1" t="s">
        <v>73</v>
      </c>
      <c r="F357" s="1" t="s">
        <v>3499</v>
      </c>
      <c r="G357" s="1" t="s">
        <v>3500</v>
      </c>
      <c r="H357" s="1" t="s">
        <v>1010</v>
      </c>
    </row>
    <row r="358" customFormat="false" ht="14.25" hidden="true" customHeight="false" outlineLevel="0" collapsed="false">
      <c r="A358" s="1" t="s">
        <v>0</v>
      </c>
      <c r="B358" s="1" t="s">
        <v>968</v>
      </c>
      <c r="C358" s="1" t="s">
        <v>40</v>
      </c>
      <c r="D358" s="1" t="s">
        <v>71</v>
      </c>
      <c r="E358" s="1" t="s">
        <v>73</v>
      </c>
      <c r="F358" s="1" t="s">
        <v>3499</v>
      </c>
      <c r="G358" s="1" t="s">
        <v>3500</v>
      </c>
      <c r="H358" s="1" t="s">
        <v>1013</v>
      </c>
    </row>
    <row r="359" customFormat="false" ht="14.25" hidden="true" customHeight="false" outlineLevel="0" collapsed="false">
      <c r="A359" s="1" t="s">
        <v>0</v>
      </c>
      <c r="B359" s="1" t="s">
        <v>968</v>
      </c>
      <c r="C359" s="1" t="s">
        <v>16</v>
      </c>
      <c r="D359" s="1" t="s">
        <v>75</v>
      </c>
      <c r="E359" s="1" t="s">
        <v>78</v>
      </c>
      <c r="F359" s="1" t="s">
        <v>3499</v>
      </c>
      <c r="G359" s="1" t="s">
        <v>3500</v>
      </c>
      <c r="H359" s="1" t="s">
        <v>1017</v>
      </c>
    </row>
    <row r="360" customFormat="false" ht="14.25" hidden="true" customHeight="false" outlineLevel="0" collapsed="false">
      <c r="A360" s="1" t="s">
        <v>0</v>
      </c>
      <c r="B360" s="1" t="s">
        <v>968</v>
      </c>
      <c r="C360" s="1" t="s">
        <v>16</v>
      </c>
      <c r="D360" s="1" t="s">
        <v>75</v>
      </c>
      <c r="E360" s="1" t="s">
        <v>78</v>
      </c>
      <c r="F360" s="1" t="s">
        <v>3499</v>
      </c>
      <c r="G360" s="1" t="s">
        <v>3500</v>
      </c>
      <c r="H360" s="1" t="s">
        <v>1020</v>
      </c>
    </row>
    <row r="361" customFormat="false" ht="14.25" hidden="true" customHeight="false" outlineLevel="0" collapsed="false">
      <c r="A361" s="1" t="s">
        <v>0</v>
      </c>
      <c r="B361" s="1" t="s">
        <v>968</v>
      </c>
      <c r="C361" s="1" t="s">
        <v>16</v>
      </c>
      <c r="D361" s="1" t="s">
        <v>75</v>
      </c>
      <c r="E361" s="1" t="s">
        <v>78</v>
      </c>
      <c r="F361" s="1" t="s">
        <v>3499</v>
      </c>
      <c r="G361" s="1" t="s">
        <v>3500</v>
      </c>
      <c r="H361" s="1" t="s">
        <v>1023</v>
      </c>
    </row>
    <row r="362" customFormat="false" ht="14.25" hidden="true" customHeight="false" outlineLevel="0" collapsed="false">
      <c r="A362" s="1" t="s">
        <v>0</v>
      </c>
      <c r="B362" s="1" t="s">
        <v>968</v>
      </c>
      <c r="C362" s="1" t="s">
        <v>16</v>
      </c>
      <c r="D362" s="1" t="s">
        <v>75</v>
      </c>
      <c r="E362" s="1" t="s">
        <v>78</v>
      </c>
      <c r="F362" s="1" t="s">
        <v>3499</v>
      </c>
      <c r="G362" s="1" t="s">
        <v>3500</v>
      </c>
      <c r="H362" s="1" t="s">
        <v>1026</v>
      </c>
    </row>
    <row r="363" customFormat="false" ht="14.25" hidden="true" customHeight="false" outlineLevel="0" collapsed="false">
      <c r="A363" s="1" t="s">
        <v>0</v>
      </c>
      <c r="B363" s="1" t="s">
        <v>968</v>
      </c>
      <c r="C363" s="1" t="s">
        <v>16</v>
      </c>
      <c r="D363" s="1" t="s">
        <v>75</v>
      </c>
      <c r="E363" s="1" t="s">
        <v>78</v>
      </c>
      <c r="F363" s="1" t="s">
        <v>3499</v>
      </c>
      <c r="G363" s="1" t="s">
        <v>3500</v>
      </c>
      <c r="H363" s="1" t="s">
        <v>1026</v>
      </c>
    </row>
    <row r="364" customFormat="false" ht="14.25" hidden="true" customHeight="false" outlineLevel="0" collapsed="false">
      <c r="A364" s="1" t="s">
        <v>0</v>
      </c>
      <c r="B364" s="1" t="s">
        <v>968</v>
      </c>
      <c r="C364" s="1" t="s">
        <v>16</v>
      </c>
      <c r="D364" s="1" t="s">
        <v>75</v>
      </c>
      <c r="E364" s="1" t="s">
        <v>78</v>
      </c>
      <c r="F364" s="1" t="s">
        <v>3499</v>
      </c>
      <c r="G364" s="1" t="s">
        <v>3500</v>
      </c>
      <c r="H364" s="1" t="s">
        <v>1029</v>
      </c>
    </row>
    <row r="365" customFormat="false" ht="14.25" hidden="false" customHeight="false" outlineLevel="0" collapsed="false">
      <c r="A365" s="1" t="s">
        <v>0</v>
      </c>
      <c r="B365" s="1" t="s">
        <v>968</v>
      </c>
      <c r="C365" s="1" t="s">
        <v>39</v>
      </c>
      <c r="D365" s="1" t="s">
        <v>71</v>
      </c>
      <c r="E365" s="1" t="s">
        <v>73</v>
      </c>
      <c r="F365" s="1" t="s">
        <v>3565</v>
      </c>
      <c r="G365" s="1" t="s">
        <v>3565</v>
      </c>
      <c r="H365" s="1" t="s">
        <v>3927</v>
      </c>
    </row>
    <row r="366" customFormat="false" ht="14.25" hidden="false" customHeight="false" outlineLevel="0" collapsed="false">
      <c r="A366" s="1" t="s">
        <v>0</v>
      </c>
      <c r="B366" s="1" t="s">
        <v>968</v>
      </c>
      <c r="C366" s="1" t="s">
        <v>39</v>
      </c>
      <c r="D366" s="1" t="s">
        <v>71</v>
      </c>
      <c r="E366" s="1" t="s">
        <v>73</v>
      </c>
      <c r="F366" s="1" t="s">
        <v>3565</v>
      </c>
      <c r="G366" s="1" t="s">
        <v>3565</v>
      </c>
      <c r="H366" s="1" t="s">
        <v>3928</v>
      </c>
    </row>
    <row r="367" customFormat="false" ht="14.25" hidden="false" customHeight="false" outlineLevel="0" collapsed="false">
      <c r="A367" s="1" t="s">
        <v>0</v>
      </c>
      <c r="B367" s="1" t="s">
        <v>968</v>
      </c>
      <c r="C367" s="1" t="s">
        <v>39</v>
      </c>
      <c r="D367" s="1" t="s">
        <v>71</v>
      </c>
      <c r="E367" s="1" t="s">
        <v>73</v>
      </c>
      <c r="F367" s="1" t="s">
        <v>3565</v>
      </c>
      <c r="G367" s="1" t="s">
        <v>3565</v>
      </c>
      <c r="H367" s="1" t="s">
        <v>3929</v>
      </c>
    </row>
    <row r="368" customFormat="false" ht="14.25" hidden="false" customHeight="false" outlineLevel="0" collapsed="false">
      <c r="A368" s="1" t="s">
        <v>0</v>
      </c>
      <c r="B368" s="1" t="s">
        <v>968</v>
      </c>
      <c r="C368" s="1" t="s">
        <v>39</v>
      </c>
      <c r="D368" s="1" t="s">
        <v>71</v>
      </c>
      <c r="E368" s="1" t="s">
        <v>73</v>
      </c>
      <c r="F368" s="1" t="s">
        <v>3565</v>
      </c>
      <c r="G368" s="1" t="s">
        <v>3565</v>
      </c>
      <c r="H368" s="1" t="s">
        <v>3930</v>
      </c>
    </row>
    <row r="369" customFormat="false" ht="14.25" hidden="false" customHeight="false" outlineLevel="0" collapsed="false">
      <c r="A369" s="1" t="s">
        <v>0</v>
      </c>
      <c r="B369" s="1" t="s">
        <v>968</v>
      </c>
      <c r="C369" s="1" t="s">
        <v>39</v>
      </c>
      <c r="D369" s="1" t="s">
        <v>71</v>
      </c>
      <c r="E369" s="1" t="s">
        <v>73</v>
      </c>
      <c r="F369" s="1" t="s">
        <v>3565</v>
      </c>
      <c r="G369" s="1" t="s">
        <v>3565</v>
      </c>
      <c r="H369" s="1" t="s">
        <v>3931</v>
      </c>
    </row>
    <row r="370" customFormat="false" ht="14.25" hidden="false" customHeight="false" outlineLevel="0" collapsed="false">
      <c r="A370" s="1" t="s">
        <v>0</v>
      </c>
      <c r="B370" s="1" t="s">
        <v>968</v>
      </c>
      <c r="C370" s="1" t="s">
        <v>39</v>
      </c>
      <c r="D370" s="1" t="s">
        <v>71</v>
      </c>
      <c r="E370" s="1" t="s">
        <v>73</v>
      </c>
      <c r="F370" s="1" t="s">
        <v>3565</v>
      </c>
      <c r="G370" s="1" t="s">
        <v>3565</v>
      </c>
      <c r="H370" s="1" t="s">
        <v>3932</v>
      </c>
    </row>
    <row r="371" customFormat="false" ht="14.25" hidden="false" customHeight="false" outlineLevel="0" collapsed="false">
      <c r="A371" s="1" t="s">
        <v>0</v>
      </c>
      <c r="B371" s="1" t="s">
        <v>968</v>
      </c>
      <c r="C371" s="1" t="s">
        <v>39</v>
      </c>
      <c r="D371" s="1" t="s">
        <v>71</v>
      </c>
      <c r="E371" s="1" t="s">
        <v>73</v>
      </c>
      <c r="F371" s="1" t="s">
        <v>3565</v>
      </c>
      <c r="G371" s="1" t="s">
        <v>3565</v>
      </c>
      <c r="H371" s="1" t="s">
        <v>3933</v>
      </c>
    </row>
    <row r="372" customFormat="false" ht="14.25" hidden="false" customHeight="false" outlineLevel="0" collapsed="false">
      <c r="A372" s="1" t="s">
        <v>0</v>
      </c>
      <c r="B372" s="1" t="s">
        <v>968</v>
      </c>
      <c r="C372" s="1" t="s">
        <v>39</v>
      </c>
      <c r="D372" s="1" t="s">
        <v>71</v>
      </c>
      <c r="E372" s="1" t="s">
        <v>73</v>
      </c>
      <c r="F372" s="1" t="s">
        <v>3565</v>
      </c>
      <c r="G372" s="1" t="s">
        <v>3565</v>
      </c>
      <c r="H372" s="1" t="s">
        <v>3934</v>
      </c>
    </row>
    <row r="373" customFormat="false" ht="14.25" hidden="false" customHeight="false" outlineLevel="0" collapsed="false">
      <c r="A373" s="1" t="s">
        <v>0</v>
      </c>
      <c r="B373" s="1" t="s">
        <v>968</v>
      </c>
      <c r="C373" s="1" t="s">
        <v>39</v>
      </c>
      <c r="D373" s="1" t="s">
        <v>71</v>
      </c>
      <c r="E373" s="1" t="s">
        <v>73</v>
      </c>
      <c r="F373" s="1" t="s">
        <v>3565</v>
      </c>
      <c r="G373" s="1" t="s">
        <v>3565</v>
      </c>
      <c r="H373" s="1" t="s">
        <v>3935</v>
      </c>
    </row>
    <row r="374" customFormat="false" ht="14.25" hidden="false" customHeight="false" outlineLevel="0" collapsed="false">
      <c r="A374" s="1" t="s">
        <v>0</v>
      </c>
      <c r="B374" s="1" t="s">
        <v>968</v>
      </c>
      <c r="C374" s="1" t="s">
        <v>39</v>
      </c>
      <c r="D374" s="1" t="s">
        <v>71</v>
      </c>
      <c r="E374" s="1" t="s">
        <v>73</v>
      </c>
      <c r="F374" s="1" t="s">
        <v>3565</v>
      </c>
      <c r="G374" s="1" t="s">
        <v>3565</v>
      </c>
      <c r="H374" s="1" t="s">
        <v>3936</v>
      </c>
    </row>
    <row r="375" customFormat="false" ht="14.25" hidden="false" customHeight="false" outlineLevel="0" collapsed="false">
      <c r="A375" s="1" t="s">
        <v>0</v>
      </c>
      <c r="B375" s="1" t="s">
        <v>968</v>
      </c>
      <c r="C375" s="1" t="s">
        <v>39</v>
      </c>
      <c r="D375" s="1" t="s">
        <v>71</v>
      </c>
      <c r="E375" s="1" t="s">
        <v>73</v>
      </c>
      <c r="F375" s="1" t="s">
        <v>3565</v>
      </c>
      <c r="G375" s="1" t="s">
        <v>3565</v>
      </c>
      <c r="H375" s="1" t="s">
        <v>3937</v>
      </c>
    </row>
    <row r="376" customFormat="false" ht="14.25" hidden="false" customHeight="false" outlineLevel="0" collapsed="false">
      <c r="A376" s="1" t="s">
        <v>0</v>
      </c>
      <c r="B376" s="1" t="s">
        <v>968</v>
      </c>
      <c r="C376" s="1" t="s">
        <v>39</v>
      </c>
      <c r="D376" s="1" t="s">
        <v>71</v>
      </c>
      <c r="E376" s="1" t="s">
        <v>73</v>
      </c>
      <c r="F376" s="1" t="s">
        <v>3565</v>
      </c>
      <c r="G376" s="1" t="s">
        <v>3565</v>
      </c>
      <c r="H376" s="1" t="s">
        <v>3938</v>
      </c>
    </row>
    <row r="377" customFormat="false" ht="14.25" hidden="false" customHeight="false" outlineLevel="0" collapsed="false">
      <c r="A377" s="1" t="s">
        <v>0</v>
      </c>
      <c r="B377" s="1" t="s">
        <v>968</v>
      </c>
      <c r="C377" s="1" t="s">
        <v>39</v>
      </c>
      <c r="D377" s="1" t="s">
        <v>71</v>
      </c>
      <c r="E377" s="1" t="s">
        <v>73</v>
      </c>
      <c r="F377" s="1" t="s">
        <v>3565</v>
      </c>
      <c r="G377" s="1" t="s">
        <v>3565</v>
      </c>
      <c r="H377" s="1" t="s">
        <v>3939</v>
      </c>
    </row>
    <row r="378" customFormat="false" ht="14.25" hidden="false" customHeight="false" outlineLevel="0" collapsed="false">
      <c r="A378" s="1" t="s">
        <v>0</v>
      </c>
      <c r="B378" s="1" t="s">
        <v>968</v>
      </c>
      <c r="C378" s="1" t="s">
        <v>39</v>
      </c>
      <c r="D378" s="1" t="s">
        <v>71</v>
      </c>
      <c r="E378" s="1" t="s">
        <v>73</v>
      </c>
      <c r="F378" s="1" t="s">
        <v>3565</v>
      </c>
      <c r="G378" s="1" t="s">
        <v>3565</v>
      </c>
      <c r="H378" s="1" t="s">
        <v>3940</v>
      </c>
    </row>
    <row r="379" customFormat="false" ht="14.25" hidden="false" customHeight="false" outlineLevel="0" collapsed="false">
      <c r="A379" s="1" t="s">
        <v>0</v>
      </c>
      <c r="B379" s="1" t="s">
        <v>968</v>
      </c>
      <c r="C379" s="1" t="s">
        <v>39</v>
      </c>
      <c r="D379" s="1" t="s">
        <v>71</v>
      </c>
      <c r="E379" s="1" t="s">
        <v>73</v>
      </c>
      <c r="F379" s="1" t="s">
        <v>3565</v>
      </c>
      <c r="G379" s="1" t="s">
        <v>3565</v>
      </c>
      <c r="H379" s="1" t="s">
        <v>3941</v>
      </c>
    </row>
    <row r="380" customFormat="false" ht="14.25" hidden="false" customHeight="false" outlineLevel="0" collapsed="false">
      <c r="A380" s="1" t="s">
        <v>0</v>
      </c>
      <c r="B380" s="1" t="s">
        <v>968</v>
      </c>
      <c r="C380" s="1" t="s">
        <v>39</v>
      </c>
      <c r="D380" s="1" t="s">
        <v>71</v>
      </c>
      <c r="E380" s="1" t="s">
        <v>73</v>
      </c>
      <c r="F380" s="1" t="s">
        <v>3565</v>
      </c>
      <c r="G380" s="1" t="s">
        <v>3565</v>
      </c>
      <c r="H380" s="1" t="s">
        <v>3942</v>
      </c>
    </row>
    <row r="381" customFormat="false" ht="14.25" hidden="false" customHeight="false" outlineLevel="0" collapsed="false">
      <c r="A381" s="1" t="s">
        <v>0</v>
      </c>
      <c r="B381" s="1" t="s">
        <v>968</v>
      </c>
      <c r="C381" s="1" t="s">
        <v>39</v>
      </c>
      <c r="D381" s="1" t="s">
        <v>71</v>
      </c>
      <c r="E381" s="1" t="s">
        <v>73</v>
      </c>
      <c r="F381" s="1" t="s">
        <v>3565</v>
      </c>
      <c r="G381" s="1" t="s">
        <v>3565</v>
      </c>
      <c r="H381" s="1" t="s">
        <v>3943</v>
      </c>
    </row>
    <row r="382" customFormat="false" ht="14.25" hidden="false" customHeight="false" outlineLevel="0" collapsed="false">
      <c r="A382" s="1" t="s">
        <v>0</v>
      </c>
      <c r="B382" s="1" t="s">
        <v>968</v>
      </c>
      <c r="C382" s="1" t="s">
        <v>39</v>
      </c>
      <c r="D382" s="1" t="s">
        <v>71</v>
      </c>
      <c r="E382" s="1" t="s">
        <v>73</v>
      </c>
      <c r="F382" s="1" t="s">
        <v>3565</v>
      </c>
      <c r="G382" s="1" t="s">
        <v>3565</v>
      </c>
      <c r="H382" s="1" t="s">
        <v>3944</v>
      </c>
    </row>
    <row r="383" customFormat="false" ht="14.25" hidden="false" customHeight="false" outlineLevel="0" collapsed="false">
      <c r="A383" s="1" t="s">
        <v>0</v>
      </c>
      <c r="B383" s="1" t="s">
        <v>968</v>
      </c>
      <c r="C383" s="1" t="s">
        <v>39</v>
      </c>
      <c r="D383" s="1" t="s">
        <v>71</v>
      </c>
      <c r="E383" s="1" t="s">
        <v>73</v>
      </c>
      <c r="F383" s="1" t="s">
        <v>3565</v>
      </c>
      <c r="G383" s="1" t="s">
        <v>3565</v>
      </c>
      <c r="H383" s="1" t="s">
        <v>3945</v>
      </c>
    </row>
    <row r="384" customFormat="false" ht="14.25" hidden="false" customHeight="false" outlineLevel="0" collapsed="false">
      <c r="A384" s="1" t="s">
        <v>0</v>
      </c>
      <c r="B384" s="1" t="s">
        <v>968</v>
      </c>
      <c r="C384" s="1" t="s">
        <v>39</v>
      </c>
      <c r="D384" s="1" t="s">
        <v>71</v>
      </c>
      <c r="E384" s="1" t="s">
        <v>73</v>
      </c>
      <c r="F384" s="1" t="s">
        <v>3565</v>
      </c>
      <c r="G384" s="1" t="s">
        <v>3565</v>
      </c>
      <c r="H384" s="1" t="s">
        <v>3946</v>
      </c>
    </row>
    <row r="385" customFormat="false" ht="14.25" hidden="false" customHeight="false" outlineLevel="0" collapsed="false">
      <c r="A385" s="1" t="s">
        <v>0</v>
      </c>
      <c r="B385" s="1" t="s">
        <v>968</v>
      </c>
      <c r="C385" s="1" t="s">
        <v>39</v>
      </c>
      <c r="D385" s="1" t="s">
        <v>71</v>
      </c>
      <c r="E385" s="1" t="s">
        <v>73</v>
      </c>
      <c r="F385" s="1" t="s">
        <v>3565</v>
      </c>
      <c r="G385" s="1" t="s">
        <v>3565</v>
      </c>
      <c r="H385" s="1" t="s">
        <v>3947</v>
      </c>
    </row>
    <row r="386" customFormat="false" ht="14.25" hidden="false" customHeight="false" outlineLevel="0" collapsed="false">
      <c r="A386" s="1" t="s">
        <v>0</v>
      </c>
      <c r="B386" s="1" t="s">
        <v>968</v>
      </c>
      <c r="C386" s="1" t="s">
        <v>39</v>
      </c>
      <c r="D386" s="1" t="s">
        <v>71</v>
      </c>
      <c r="E386" s="1" t="s">
        <v>73</v>
      </c>
      <c r="F386" s="1" t="s">
        <v>3565</v>
      </c>
      <c r="G386" s="1" t="s">
        <v>3565</v>
      </c>
      <c r="H386" s="1" t="s">
        <v>3948</v>
      </c>
    </row>
    <row r="387" customFormat="false" ht="14.25" hidden="true" customHeight="false" outlineLevel="0" collapsed="false">
      <c r="A387" s="1" t="s">
        <v>0</v>
      </c>
      <c r="B387" s="1" t="s">
        <v>968</v>
      </c>
      <c r="C387" s="1" t="s">
        <v>35</v>
      </c>
      <c r="D387" s="1" t="s">
        <v>71</v>
      </c>
      <c r="E387" s="1" t="s">
        <v>78</v>
      </c>
      <c r="F387" s="1" t="s">
        <v>3499</v>
      </c>
      <c r="G387" s="1" t="s">
        <v>3500</v>
      </c>
      <c r="H387" s="1" t="s">
        <v>1059</v>
      </c>
    </row>
    <row r="388" customFormat="false" ht="14.25" hidden="true" customHeight="false" outlineLevel="0" collapsed="false">
      <c r="A388" s="1" t="s">
        <v>0</v>
      </c>
      <c r="B388" s="1" t="s">
        <v>968</v>
      </c>
      <c r="C388" s="1" t="s">
        <v>35</v>
      </c>
      <c r="D388" s="1" t="s">
        <v>71</v>
      </c>
      <c r="E388" s="1" t="s">
        <v>78</v>
      </c>
      <c r="F388" s="1" t="s">
        <v>3499</v>
      </c>
      <c r="G388" s="1" t="s">
        <v>3500</v>
      </c>
      <c r="H388" s="1" t="s">
        <v>1062</v>
      </c>
    </row>
    <row r="389" customFormat="false" ht="14.25" hidden="true" customHeight="false" outlineLevel="0" collapsed="false">
      <c r="A389" s="1" t="s">
        <v>0</v>
      </c>
      <c r="B389" s="1" t="s">
        <v>968</v>
      </c>
      <c r="C389" s="1" t="s">
        <v>35</v>
      </c>
      <c r="D389" s="1" t="s">
        <v>71</v>
      </c>
      <c r="E389" s="1" t="s">
        <v>78</v>
      </c>
      <c r="F389" s="1" t="s">
        <v>3499</v>
      </c>
      <c r="G389" s="1" t="s">
        <v>3500</v>
      </c>
      <c r="H389" s="1" t="s">
        <v>1065</v>
      </c>
    </row>
    <row r="390" customFormat="false" ht="14.25" hidden="true" customHeight="false" outlineLevel="0" collapsed="false">
      <c r="A390" s="1" t="s">
        <v>0</v>
      </c>
      <c r="B390" s="1" t="s">
        <v>968</v>
      </c>
      <c r="C390" s="1" t="s">
        <v>35</v>
      </c>
      <c r="D390" s="1" t="s">
        <v>71</v>
      </c>
      <c r="E390" s="1" t="s">
        <v>78</v>
      </c>
      <c r="F390" s="1" t="s">
        <v>3499</v>
      </c>
      <c r="G390" s="1" t="s">
        <v>3500</v>
      </c>
      <c r="H390" s="1" t="s">
        <v>1068</v>
      </c>
    </row>
    <row r="391" customFormat="false" ht="14.25" hidden="true" customHeight="false" outlineLevel="0" collapsed="false">
      <c r="A391" s="1" t="s">
        <v>0</v>
      </c>
      <c r="B391" s="1" t="s">
        <v>968</v>
      </c>
      <c r="C391" s="1" t="s">
        <v>35</v>
      </c>
      <c r="D391" s="1" t="s">
        <v>71</v>
      </c>
      <c r="E391" s="1" t="s">
        <v>78</v>
      </c>
      <c r="F391" s="1" t="s">
        <v>3499</v>
      </c>
      <c r="G391" s="1" t="s">
        <v>3500</v>
      </c>
      <c r="H391" s="1" t="s">
        <v>1071</v>
      </c>
    </row>
    <row r="392" customFormat="false" ht="14.25" hidden="true" customHeight="false" outlineLevel="0" collapsed="false">
      <c r="A392" s="1" t="s">
        <v>0</v>
      </c>
      <c r="B392" s="1" t="s">
        <v>968</v>
      </c>
      <c r="C392" s="1" t="s">
        <v>35</v>
      </c>
      <c r="D392" s="1" t="s">
        <v>71</v>
      </c>
      <c r="E392" s="1" t="s">
        <v>78</v>
      </c>
      <c r="F392" s="1" t="s">
        <v>3499</v>
      </c>
      <c r="G392" s="1" t="s">
        <v>3500</v>
      </c>
      <c r="H392" s="1" t="s">
        <v>1074</v>
      </c>
    </row>
    <row r="393" customFormat="false" ht="14.25" hidden="true" customHeight="false" outlineLevel="0" collapsed="false">
      <c r="A393" s="1" t="s">
        <v>0</v>
      </c>
      <c r="B393" s="1" t="s">
        <v>968</v>
      </c>
      <c r="C393" s="1" t="s">
        <v>35</v>
      </c>
      <c r="D393" s="1" t="s">
        <v>71</v>
      </c>
      <c r="E393" s="1" t="s">
        <v>78</v>
      </c>
      <c r="F393" s="1" t="s">
        <v>3499</v>
      </c>
      <c r="G393" s="1" t="s">
        <v>3500</v>
      </c>
      <c r="H393" s="1" t="s">
        <v>1077</v>
      </c>
    </row>
    <row r="394" customFormat="false" ht="14.25" hidden="true" customHeight="false" outlineLevel="0" collapsed="false">
      <c r="A394" s="1" t="s">
        <v>0</v>
      </c>
      <c r="B394" s="1" t="s">
        <v>968</v>
      </c>
      <c r="C394" s="1" t="s">
        <v>36</v>
      </c>
      <c r="D394" s="1" t="s">
        <v>71</v>
      </c>
      <c r="E394" s="1" t="s">
        <v>73</v>
      </c>
      <c r="F394" s="1" t="s">
        <v>3499</v>
      </c>
      <c r="G394" s="1" t="s">
        <v>3500</v>
      </c>
      <c r="H394" s="1" t="s">
        <v>1081</v>
      </c>
    </row>
    <row r="395" customFormat="false" ht="14.25" hidden="true" customHeight="false" outlineLevel="0" collapsed="false">
      <c r="A395" s="1" t="s">
        <v>0</v>
      </c>
      <c r="B395" s="1" t="s">
        <v>968</v>
      </c>
      <c r="C395" s="1" t="s">
        <v>38</v>
      </c>
      <c r="D395" s="1" t="s">
        <v>71</v>
      </c>
      <c r="E395" s="1" t="s">
        <v>78</v>
      </c>
      <c r="F395" s="1" t="s">
        <v>3499</v>
      </c>
      <c r="G395" s="1" t="s">
        <v>3500</v>
      </c>
      <c r="H395" s="1" t="s">
        <v>1087</v>
      </c>
    </row>
    <row r="396" customFormat="false" ht="14.25" hidden="true" customHeight="false" outlineLevel="0" collapsed="false">
      <c r="A396" s="1" t="s">
        <v>0</v>
      </c>
      <c r="B396" s="1" t="s">
        <v>968</v>
      </c>
      <c r="C396" s="1" t="s">
        <v>38</v>
      </c>
      <c r="D396" s="1" t="s">
        <v>71</v>
      </c>
      <c r="E396" s="1" t="s">
        <v>78</v>
      </c>
      <c r="F396" s="1" t="s">
        <v>3499</v>
      </c>
      <c r="G396" s="1" t="s">
        <v>3500</v>
      </c>
      <c r="H396" s="1" t="s">
        <v>1089</v>
      </c>
    </row>
    <row r="397" customFormat="false" ht="14.25" hidden="true" customHeight="false" outlineLevel="0" collapsed="false">
      <c r="A397" s="1" t="s">
        <v>0</v>
      </c>
      <c r="B397" s="1" t="s">
        <v>968</v>
      </c>
      <c r="C397" s="1" t="s">
        <v>38</v>
      </c>
      <c r="D397" s="1" t="s">
        <v>71</v>
      </c>
      <c r="E397" s="1" t="s">
        <v>78</v>
      </c>
      <c r="F397" s="1" t="s">
        <v>3499</v>
      </c>
      <c r="G397" s="1" t="s">
        <v>3500</v>
      </c>
      <c r="H397" s="1" t="s">
        <v>1091</v>
      </c>
    </row>
    <row r="398" customFormat="false" ht="14.25" hidden="true" customHeight="false" outlineLevel="0" collapsed="false">
      <c r="A398" s="1" t="s">
        <v>0</v>
      </c>
      <c r="B398" s="1" t="s">
        <v>968</v>
      </c>
      <c r="C398" s="1" t="s">
        <v>38</v>
      </c>
      <c r="D398" s="1" t="s">
        <v>71</v>
      </c>
      <c r="E398" s="1" t="s">
        <v>78</v>
      </c>
      <c r="F398" s="1" t="s">
        <v>3499</v>
      </c>
      <c r="G398" s="1" t="s">
        <v>3500</v>
      </c>
      <c r="H398" s="1" t="s">
        <v>1093</v>
      </c>
    </row>
    <row r="399" customFormat="false" ht="14.25" hidden="true" customHeight="false" outlineLevel="0" collapsed="false">
      <c r="A399" s="1" t="s">
        <v>0</v>
      </c>
      <c r="B399" s="1" t="s">
        <v>968</v>
      </c>
      <c r="C399" s="1" t="s">
        <v>38</v>
      </c>
      <c r="D399" s="1" t="s">
        <v>71</v>
      </c>
      <c r="E399" s="1" t="s">
        <v>78</v>
      </c>
      <c r="F399" s="1" t="s">
        <v>3499</v>
      </c>
      <c r="G399" s="1" t="s">
        <v>3500</v>
      </c>
      <c r="H399" s="1" t="s">
        <v>1095</v>
      </c>
    </row>
    <row r="400" customFormat="false" ht="14.25" hidden="true" customHeight="false" outlineLevel="0" collapsed="false">
      <c r="A400" s="1" t="s">
        <v>0</v>
      </c>
      <c r="B400" s="1" t="s">
        <v>968</v>
      </c>
      <c r="C400" s="1" t="s">
        <v>38</v>
      </c>
      <c r="D400" s="1" t="s">
        <v>71</v>
      </c>
      <c r="E400" s="1" t="s">
        <v>78</v>
      </c>
      <c r="F400" s="1" t="s">
        <v>3499</v>
      </c>
      <c r="G400" s="1" t="s">
        <v>3500</v>
      </c>
      <c r="H400" s="1" t="s">
        <v>1097</v>
      </c>
    </row>
    <row r="401" customFormat="false" ht="14.25" hidden="true" customHeight="false" outlineLevel="0" collapsed="false">
      <c r="A401" s="1" t="s">
        <v>0</v>
      </c>
      <c r="B401" s="1" t="s">
        <v>968</v>
      </c>
      <c r="C401" s="1" t="s">
        <v>38</v>
      </c>
      <c r="D401" s="1" t="s">
        <v>71</v>
      </c>
      <c r="E401" s="1" t="s">
        <v>78</v>
      </c>
      <c r="F401" s="1" t="s">
        <v>3499</v>
      </c>
      <c r="G401" s="1" t="s">
        <v>3500</v>
      </c>
      <c r="H401" s="1" t="s">
        <v>1099</v>
      </c>
    </row>
    <row r="402" customFormat="false" ht="14.25" hidden="true" customHeight="false" outlineLevel="0" collapsed="false">
      <c r="A402" s="1" t="s">
        <v>0</v>
      </c>
      <c r="B402" s="1" t="s">
        <v>968</v>
      </c>
      <c r="C402" s="1" t="s">
        <v>38</v>
      </c>
      <c r="D402" s="1" t="s">
        <v>71</v>
      </c>
      <c r="E402" s="1" t="s">
        <v>78</v>
      </c>
      <c r="F402" s="1" t="s">
        <v>3499</v>
      </c>
      <c r="G402" s="1" t="s">
        <v>3500</v>
      </c>
      <c r="H402" s="1" t="s">
        <v>1101</v>
      </c>
    </row>
    <row r="403" customFormat="false" ht="14.25" hidden="true" customHeight="false" outlineLevel="0" collapsed="false">
      <c r="A403" s="1" t="s">
        <v>0</v>
      </c>
      <c r="B403" s="1" t="s">
        <v>968</v>
      </c>
      <c r="C403" s="1" t="s">
        <v>38</v>
      </c>
      <c r="D403" s="1" t="s">
        <v>71</v>
      </c>
      <c r="E403" s="1" t="s">
        <v>78</v>
      </c>
      <c r="F403" s="1" t="s">
        <v>3499</v>
      </c>
      <c r="G403" s="1" t="s">
        <v>3500</v>
      </c>
      <c r="H403" s="1" t="s">
        <v>1103</v>
      </c>
    </row>
    <row r="404" customFormat="false" ht="14.25" hidden="true" customHeight="false" outlineLevel="0" collapsed="false">
      <c r="A404" s="1" t="s">
        <v>0</v>
      </c>
      <c r="B404" s="1" t="s">
        <v>968</v>
      </c>
      <c r="C404" s="1" t="s">
        <v>38</v>
      </c>
      <c r="D404" s="1" t="s">
        <v>71</v>
      </c>
      <c r="E404" s="1" t="s">
        <v>78</v>
      </c>
      <c r="F404" s="1" t="s">
        <v>3499</v>
      </c>
      <c r="G404" s="1" t="s">
        <v>3500</v>
      </c>
      <c r="H404" s="1" t="s">
        <v>1105</v>
      </c>
    </row>
    <row r="405" customFormat="false" ht="14.25" hidden="true" customHeight="false" outlineLevel="0" collapsed="false">
      <c r="A405" s="1" t="s">
        <v>0</v>
      </c>
      <c r="B405" s="1" t="s">
        <v>968</v>
      </c>
      <c r="C405" s="1" t="s">
        <v>38</v>
      </c>
      <c r="D405" s="1" t="s">
        <v>71</v>
      </c>
      <c r="E405" s="1" t="s">
        <v>78</v>
      </c>
      <c r="F405" s="1" t="s">
        <v>3499</v>
      </c>
      <c r="G405" s="1" t="s">
        <v>3500</v>
      </c>
      <c r="H405" s="1" t="s">
        <v>1107</v>
      </c>
    </row>
    <row r="406" customFormat="false" ht="14.25" hidden="true" customHeight="false" outlineLevel="0" collapsed="false">
      <c r="A406" s="1" t="s">
        <v>0</v>
      </c>
      <c r="B406" s="1" t="s">
        <v>968</v>
      </c>
      <c r="C406" s="1" t="s">
        <v>38</v>
      </c>
      <c r="D406" s="1" t="s">
        <v>71</v>
      </c>
      <c r="E406" s="1" t="s">
        <v>78</v>
      </c>
      <c r="F406" s="1" t="s">
        <v>3499</v>
      </c>
      <c r="G406" s="1" t="s">
        <v>3500</v>
      </c>
      <c r="H406" s="1" t="s">
        <v>1109</v>
      </c>
    </row>
    <row r="407" customFormat="false" ht="14.25" hidden="true" customHeight="false" outlineLevel="0" collapsed="false">
      <c r="A407" s="1" t="s">
        <v>0</v>
      </c>
      <c r="B407" s="1" t="s">
        <v>968</v>
      </c>
      <c r="C407" s="1" t="s">
        <v>38</v>
      </c>
      <c r="D407" s="1" t="s">
        <v>71</v>
      </c>
      <c r="E407" s="1" t="s">
        <v>78</v>
      </c>
      <c r="F407" s="1" t="s">
        <v>3499</v>
      </c>
      <c r="G407" s="1" t="s">
        <v>3500</v>
      </c>
      <c r="H407" s="1" t="s">
        <v>1111</v>
      </c>
    </row>
    <row r="408" customFormat="false" ht="14.25" hidden="true" customHeight="false" outlineLevel="0" collapsed="false">
      <c r="A408" s="1" t="s">
        <v>0</v>
      </c>
      <c r="B408" s="1" t="s">
        <v>968</v>
      </c>
      <c r="C408" s="1" t="s">
        <v>38</v>
      </c>
      <c r="D408" s="1" t="s">
        <v>71</v>
      </c>
      <c r="E408" s="1" t="s">
        <v>78</v>
      </c>
      <c r="F408" s="1" t="s">
        <v>3499</v>
      </c>
      <c r="G408" s="1" t="s">
        <v>3500</v>
      </c>
      <c r="H408" s="1" t="s">
        <v>1113</v>
      </c>
    </row>
    <row r="409" customFormat="false" ht="14.25" hidden="true" customHeight="false" outlineLevel="0" collapsed="false">
      <c r="A409" s="1" t="s">
        <v>0</v>
      </c>
      <c r="B409" s="1" t="s">
        <v>968</v>
      </c>
      <c r="C409" s="1" t="s">
        <v>38</v>
      </c>
      <c r="D409" s="1" t="s">
        <v>71</v>
      </c>
      <c r="E409" s="1" t="s">
        <v>78</v>
      </c>
      <c r="F409" s="1" t="s">
        <v>3499</v>
      </c>
      <c r="G409" s="1" t="s">
        <v>3500</v>
      </c>
      <c r="H409" s="1" t="s">
        <v>1115</v>
      </c>
    </row>
    <row r="410" customFormat="false" ht="14.25" hidden="true" customHeight="false" outlineLevel="0" collapsed="false">
      <c r="A410" s="1" t="s">
        <v>0</v>
      </c>
      <c r="B410" s="1" t="s">
        <v>968</v>
      </c>
      <c r="C410" s="1" t="s">
        <v>38</v>
      </c>
      <c r="D410" s="1" t="s">
        <v>71</v>
      </c>
      <c r="E410" s="1" t="s">
        <v>78</v>
      </c>
      <c r="F410" s="1" t="s">
        <v>3499</v>
      </c>
      <c r="G410" s="1" t="s">
        <v>3500</v>
      </c>
      <c r="H410" s="1" t="s">
        <v>1117</v>
      </c>
    </row>
    <row r="411" customFormat="false" ht="14.25" hidden="true" customHeight="false" outlineLevel="0" collapsed="false">
      <c r="A411" s="1" t="s">
        <v>0</v>
      </c>
      <c r="B411" s="1" t="s">
        <v>968</v>
      </c>
      <c r="C411" s="1" t="s">
        <v>38</v>
      </c>
      <c r="D411" s="1" t="s">
        <v>71</v>
      </c>
      <c r="E411" s="1" t="s">
        <v>78</v>
      </c>
      <c r="F411" s="1" t="s">
        <v>3499</v>
      </c>
      <c r="G411" s="1" t="s">
        <v>3500</v>
      </c>
      <c r="H411" s="1" t="s">
        <v>1119</v>
      </c>
    </row>
    <row r="412" customFormat="false" ht="14.25" hidden="true" customHeight="false" outlineLevel="0" collapsed="false">
      <c r="A412" s="1" t="s">
        <v>0</v>
      </c>
      <c r="B412" s="1" t="s">
        <v>968</v>
      </c>
      <c r="C412" s="1" t="s">
        <v>38</v>
      </c>
      <c r="D412" s="1" t="s">
        <v>71</v>
      </c>
      <c r="E412" s="1" t="s">
        <v>78</v>
      </c>
      <c r="F412" s="1" t="s">
        <v>3499</v>
      </c>
      <c r="G412" s="1" t="s">
        <v>3500</v>
      </c>
      <c r="H412" s="1" t="s">
        <v>1121</v>
      </c>
    </row>
    <row r="413" customFormat="false" ht="14.25" hidden="true" customHeight="false" outlineLevel="0" collapsed="false">
      <c r="A413" s="1" t="s">
        <v>0</v>
      </c>
      <c r="B413" s="1" t="s">
        <v>968</v>
      </c>
      <c r="C413" s="1" t="s">
        <v>38</v>
      </c>
      <c r="D413" s="1" t="s">
        <v>71</v>
      </c>
      <c r="E413" s="1" t="s">
        <v>78</v>
      </c>
      <c r="F413" s="1" t="s">
        <v>3499</v>
      </c>
      <c r="G413" s="1" t="s">
        <v>3500</v>
      </c>
      <c r="H413" s="1" t="s">
        <v>1123</v>
      </c>
    </row>
    <row r="414" customFormat="false" ht="14.25" hidden="true" customHeight="false" outlineLevel="0" collapsed="false">
      <c r="A414" s="1" t="s">
        <v>0</v>
      </c>
      <c r="B414" s="1" t="s">
        <v>968</v>
      </c>
      <c r="C414" s="1" t="s">
        <v>38</v>
      </c>
      <c r="D414" s="1" t="s">
        <v>71</v>
      </c>
      <c r="E414" s="1" t="s">
        <v>78</v>
      </c>
      <c r="F414" s="1" t="s">
        <v>3499</v>
      </c>
      <c r="G414" s="1" t="s">
        <v>3500</v>
      </c>
      <c r="H414" s="1" t="s">
        <v>1125</v>
      </c>
    </row>
    <row r="415" customFormat="false" ht="14.25" hidden="true" customHeight="false" outlineLevel="0" collapsed="false">
      <c r="A415" s="1" t="s">
        <v>0</v>
      </c>
      <c r="B415" s="1" t="s">
        <v>968</v>
      </c>
      <c r="C415" s="1" t="s">
        <v>38</v>
      </c>
      <c r="D415" s="1" t="s">
        <v>71</v>
      </c>
      <c r="E415" s="1" t="s">
        <v>78</v>
      </c>
      <c r="F415" s="1" t="s">
        <v>3499</v>
      </c>
      <c r="G415" s="1" t="s">
        <v>3500</v>
      </c>
      <c r="H415" s="1" t="s">
        <v>1127</v>
      </c>
    </row>
    <row r="416" customFormat="false" ht="14.25" hidden="true" customHeight="false" outlineLevel="0" collapsed="false">
      <c r="A416" s="1" t="s">
        <v>0</v>
      </c>
      <c r="B416" s="1" t="s">
        <v>968</v>
      </c>
      <c r="C416" s="1" t="s">
        <v>38</v>
      </c>
      <c r="D416" s="1" t="s">
        <v>71</v>
      </c>
      <c r="E416" s="1" t="s">
        <v>78</v>
      </c>
      <c r="F416" s="1" t="s">
        <v>3499</v>
      </c>
      <c r="G416" s="1" t="s">
        <v>3500</v>
      </c>
      <c r="H416" s="1" t="s">
        <v>1129</v>
      </c>
    </row>
    <row r="417" customFormat="false" ht="14.25" hidden="true" customHeight="false" outlineLevel="0" collapsed="false">
      <c r="A417" s="1" t="s">
        <v>0</v>
      </c>
      <c r="B417" s="1" t="s">
        <v>968</v>
      </c>
      <c r="C417" s="1" t="s">
        <v>31</v>
      </c>
      <c r="D417" s="1" t="s">
        <v>296</v>
      </c>
      <c r="E417" s="1" t="s">
        <v>78</v>
      </c>
      <c r="F417" s="1" t="s">
        <v>3499</v>
      </c>
      <c r="G417" s="1" t="s">
        <v>3500</v>
      </c>
      <c r="H417" s="1" t="s">
        <v>1132</v>
      </c>
    </row>
    <row r="418" customFormat="false" ht="14.25" hidden="true" customHeight="false" outlineLevel="0" collapsed="false">
      <c r="A418" s="1" t="s">
        <v>0</v>
      </c>
      <c r="B418" s="1" t="s">
        <v>968</v>
      </c>
      <c r="C418" s="1" t="s">
        <v>31</v>
      </c>
      <c r="D418" s="1" t="s">
        <v>296</v>
      </c>
      <c r="E418" s="1" t="s">
        <v>78</v>
      </c>
      <c r="F418" s="1" t="s">
        <v>3499</v>
      </c>
      <c r="G418" s="1" t="s">
        <v>3500</v>
      </c>
      <c r="H418" s="1" t="s">
        <v>1132</v>
      </c>
    </row>
    <row r="419" customFormat="false" ht="14.25" hidden="true" customHeight="false" outlineLevel="0" collapsed="false">
      <c r="A419" s="1" t="s">
        <v>0</v>
      </c>
      <c r="B419" s="1" t="s">
        <v>968</v>
      </c>
      <c r="C419" s="1" t="s">
        <v>31</v>
      </c>
      <c r="D419" s="1" t="s">
        <v>296</v>
      </c>
      <c r="E419" s="1" t="s">
        <v>78</v>
      </c>
      <c r="F419" s="1" t="s">
        <v>3499</v>
      </c>
      <c r="G419" s="1" t="s">
        <v>3500</v>
      </c>
      <c r="H419" s="1" t="s">
        <v>1135</v>
      </c>
    </row>
    <row r="420" customFormat="false" ht="14.25" hidden="true" customHeight="false" outlineLevel="0" collapsed="false">
      <c r="A420" s="1" t="s">
        <v>0</v>
      </c>
      <c r="B420" s="1" t="s">
        <v>968</v>
      </c>
      <c r="C420" s="1" t="s">
        <v>31</v>
      </c>
      <c r="D420" s="1" t="s">
        <v>296</v>
      </c>
      <c r="E420" s="1" t="s">
        <v>78</v>
      </c>
      <c r="F420" s="1" t="s">
        <v>3499</v>
      </c>
      <c r="G420" s="1" t="s">
        <v>3500</v>
      </c>
      <c r="H420" s="1" t="s">
        <v>1135</v>
      </c>
    </row>
    <row r="421" customFormat="false" ht="14.25" hidden="true" customHeight="false" outlineLevel="0" collapsed="false">
      <c r="A421" s="1" t="s">
        <v>0</v>
      </c>
      <c r="B421" s="1" t="s">
        <v>968</v>
      </c>
      <c r="C421" s="1" t="s">
        <v>31</v>
      </c>
      <c r="D421" s="1" t="s">
        <v>296</v>
      </c>
      <c r="E421" s="1" t="s">
        <v>78</v>
      </c>
      <c r="F421" s="1" t="s">
        <v>3499</v>
      </c>
      <c r="G421" s="1" t="s">
        <v>3500</v>
      </c>
      <c r="H421" s="1" t="s">
        <v>1138</v>
      </c>
    </row>
    <row r="422" customFormat="false" ht="14.25" hidden="true" customHeight="false" outlineLevel="0" collapsed="false">
      <c r="A422" s="1" t="s">
        <v>0</v>
      </c>
      <c r="B422" s="1" t="s">
        <v>968</v>
      </c>
      <c r="C422" s="1" t="s">
        <v>31</v>
      </c>
      <c r="D422" s="1" t="s">
        <v>296</v>
      </c>
      <c r="E422" s="1" t="s">
        <v>78</v>
      </c>
      <c r="F422" s="1" t="s">
        <v>3499</v>
      </c>
      <c r="G422" s="1" t="s">
        <v>3500</v>
      </c>
      <c r="H422" s="1" t="s">
        <v>1141</v>
      </c>
    </row>
    <row r="423" customFormat="false" ht="14.25" hidden="true" customHeight="false" outlineLevel="0" collapsed="false">
      <c r="A423" s="1" t="s">
        <v>0</v>
      </c>
      <c r="B423" s="1" t="s">
        <v>968</v>
      </c>
      <c r="C423" s="1" t="s">
        <v>31</v>
      </c>
      <c r="D423" s="1" t="s">
        <v>296</v>
      </c>
      <c r="E423" s="1" t="s">
        <v>78</v>
      </c>
      <c r="F423" s="1" t="s">
        <v>3499</v>
      </c>
      <c r="G423" s="1" t="s">
        <v>3500</v>
      </c>
      <c r="H423" s="1" t="s">
        <v>1141</v>
      </c>
    </row>
    <row r="424" customFormat="false" ht="14.25" hidden="true" customHeight="false" outlineLevel="0" collapsed="false">
      <c r="A424" s="1" t="s">
        <v>0</v>
      </c>
      <c r="B424" s="1" t="s">
        <v>968</v>
      </c>
      <c r="C424" s="1" t="s">
        <v>31</v>
      </c>
      <c r="D424" s="1" t="s">
        <v>296</v>
      </c>
      <c r="E424" s="1" t="s">
        <v>78</v>
      </c>
      <c r="F424" s="1" t="s">
        <v>3499</v>
      </c>
      <c r="G424" s="1" t="s">
        <v>3500</v>
      </c>
      <c r="H424" s="1" t="s">
        <v>1144</v>
      </c>
    </row>
    <row r="425" customFormat="false" ht="14.25" hidden="true" customHeight="false" outlineLevel="0" collapsed="false">
      <c r="A425" s="1" t="s">
        <v>0</v>
      </c>
      <c r="B425" s="1" t="s">
        <v>968</v>
      </c>
      <c r="C425" s="1" t="s">
        <v>31</v>
      </c>
      <c r="D425" s="1" t="s">
        <v>296</v>
      </c>
      <c r="E425" s="1" t="s">
        <v>78</v>
      </c>
      <c r="F425" s="1" t="s">
        <v>3499</v>
      </c>
      <c r="G425" s="1" t="s">
        <v>3500</v>
      </c>
      <c r="H425" s="1" t="s">
        <v>1147</v>
      </c>
    </row>
    <row r="426" customFormat="false" ht="14.25" hidden="true" customHeight="false" outlineLevel="0" collapsed="false">
      <c r="A426" s="1" t="s">
        <v>0</v>
      </c>
      <c r="B426" s="1" t="s">
        <v>968</v>
      </c>
      <c r="C426" s="1" t="s">
        <v>31</v>
      </c>
      <c r="D426" s="1" t="s">
        <v>296</v>
      </c>
      <c r="E426" s="1" t="s">
        <v>78</v>
      </c>
      <c r="F426" s="1" t="s">
        <v>3499</v>
      </c>
      <c r="G426" s="1" t="s">
        <v>3500</v>
      </c>
      <c r="H426" s="1" t="s">
        <v>1150</v>
      </c>
    </row>
    <row r="427" customFormat="false" ht="14.25" hidden="true" customHeight="false" outlineLevel="0" collapsed="false">
      <c r="A427" s="1" t="s">
        <v>0</v>
      </c>
      <c r="B427" s="1" t="s">
        <v>968</v>
      </c>
      <c r="C427" s="1" t="s">
        <v>31</v>
      </c>
      <c r="D427" s="1" t="s">
        <v>296</v>
      </c>
      <c r="E427" s="1" t="s">
        <v>78</v>
      </c>
      <c r="F427" s="1" t="s">
        <v>3499</v>
      </c>
      <c r="G427" s="1" t="s">
        <v>3500</v>
      </c>
      <c r="H427" s="1" t="s">
        <v>1153</v>
      </c>
    </row>
    <row r="428" customFormat="false" ht="14.25" hidden="true" customHeight="false" outlineLevel="0" collapsed="false">
      <c r="A428" s="1" t="s">
        <v>0</v>
      </c>
      <c r="B428" s="1" t="s">
        <v>968</v>
      </c>
      <c r="C428" s="1" t="s">
        <v>31</v>
      </c>
      <c r="D428" s="1" t="s">
        <v>296</v>
      </c>
      <c r="E428" s="1" t="s">
        <v>78</v>
      </c>
      <c r="F428" s="1" t="s">
        <v>3499</v>
      </c>
      <c r="G428" s="1" t="s">
        <v>3500</v>
      </c>
      <c r="H428" s="1" t="s">
        <v>1156</v>
      </c>
    </row>
    <row r="429" customFormat="false" ht="14.25" hidden="true" customHeight="false" outlineLevel="0" collapsed="false">
      <c r="A429" s="1" t="s">
        <v>0</v>
      </c>
      <c r="B429" s="1" t="s">
        <v>968</v>
      </c>
      <c r="C429" s="1" t="s">
        <v>31</v>
      </c>
      <c r="D429" s="1" t="s">
        <v>296</v>
      </c>
      <c r="E429" s="1" t="s">
        <v>78</v>
      </c>
      <c r="F429" s="1" t="s">
        <v>3499</v>
      </c>
      <c r="G429" s="1" t="s">
        <v>3500</v>
      </c>
      <c r="H429" s="1" t="s">
        <v>1159</v>
      </c>
    </row>
    <row r="430" customFormat="false" ht="14.25" hidden="true" customHeight="false" outlineLevel="0" collapsed="false">
      <c r="A430" s="1" t="s">
        <v>0</v>
      </c>
      <c r="B430" s="1" t="s">
        <v>968</v>
      </c>
      <c r="C430" s="1" t="s">
        <v>31</v>
      </c>
      <c r="D430" s="1" t="s">
        <v>296</v>
      </c>
      <c r="E430" s="1" t="s">
        <v>78</v>
      </c>
      <c r="F430" s="1" t="s">
        <v>3499</v>
      </c>
      <c r="G430" s="1" t="s">
        <v>3500</v>
      </c>
      <c r="H430" s="1" t="s">
        <v>1162</v>
      </c>
    </row>
    <row r="431" customFormat="false" ht="14.25" hidden="true" customHeight="false" outlineLevel="0" collapsed="false">
      <c r="A431" s="1" t="s">
        <v>0</v>
      </c>
      <c r="B431" s="1" t="s">
        <v>968</v>
      </c>
      <c r="C431" s="1" t="s">
        <v>31</v>
      </c>
      <c r="D431" s="1" t="s">
        <v>296</v>
      </c>
      <c r="E431" s="1" t="s">
        <v>78</v>
      </c>
      <c r="F431" s="1" t="s">
        <v>3499</v>
      </c>
      <c r="G431" s="1" t="s">
        <v>3500</v>
      </c>
      <c r="H431" s="1" t="s">
        <v>1165</v>
      </c>
    </row>
    <row r="432" customFormat="false" ht="14.25" hidden="true" customHeight="false" outlineLevel="0" collapsed="false">
      <c r="A432" s="1" t="s">
        <v>0</v>
      </c>
      <c r="B432" s="1" t="s">
        <v>968</v>
      </c>
      <c r="C432" s="1" t="s">
        <v>31</v>
      </c>
      <c r="D432" s="1" t="s">
        <v>296</v>
      </c>
      <c r="E432" s="1" t="s">
        <v>78</v>
      </c>
      <c r="F432" s="1" t="s">
        <v>3499</v>
      </c>
      <c r="G432" s="1" t="s">
        <v>3500</v>
      </c>
      <c r="H432" s="1" t="s">
        <v>1168</v>
      </c>
    </row>
    <row r="433" customFormat="false" ht="14.25" hidden="true" customHeight="false" outlineLevel="0" collapsed="false">
      <c r="A433" s="1" t="s">
        <v>0</v>
      </c>
      <c r="B433" s="1" t="s">
        <v>968</v>
      </c>
      <c r="C433" s="1" t="s">
        <v>31</v>
      </c>
      <c r="D433" s="1" t="s">
        <v>296</v>
      </c>
      <c r="E433" s="1" t="s">
        <v>78</v>
      </c>
      <c r="F433" s="1" t="s">
        <v>3499</v>
      </c>
      <c r="G433" s="1" t="s">
        <v>3500</v>
      </c>
      <c r="H433" s="1" t="s">
        <v>1171</v>
      </c>
    </row>
    <row r="434" customFormat="false" ht="14.25" hidden="true" customHeight="false" outlineLevel="0" collapsed="false">
      <c r="A434" s="1" t="s">
        <v>0</v>
      </c>
      <c r="B434" s="1" t="s">
        <v>968</v>
      </c>
      <c r="C434" s="1" t="s">
        <v>31</v>
      </c>
      <c r="D434" s="1" t="s">
        <v>296</v>
      </c>
      <c r="E434" s="1" t="s">
        <v>78</v>
      </c>
      <c r="F434" s="1" t="s">
        <v>3499</v>
      </c>
      <c r="G434" s="1" t="s">
        <v>3500</v>
      </c>
      <c r="H434" s="1" t="s">
        <v>1174</v>
      </c>
    </row>
    <row r="435" customFormat="false" ht="14.25" hidden="true" customHeight="false" outlineLevel="0" collapsed="false">
      <c r="A435" s="1" t="s">
        <v>0</v>
      </c>
      <c r="B435" s="1" t="s">
        <v>968</v>
      </c>
      <c r="C435" s="1" t="s">
        <v>31</v>
      </c>
      <c r="D435" s="1" t="s">
        <v>296</v>
      </c>
      <c r="E435" s="1" t="s">
        <v>78</v>
      </c>
      <c r="F435" s="1" t="s">
        <v>3499</v>
      </c>
      <c r="G435" s="1" t="s">
        <v>3500</v>
      </c>
      <c r="H435" s="1" t="s">
        <v>1174</v>
      </c>
    </row>
    <row r="436" customFormat="false" ht="14.25" hidden="true" customHeight="false" outlineLevel="0" collapsed="false">
      <c r="A436" s="1" t="s">
        <v>0</v>
      </c>
      <c r="B436" s="1" t="s">
        <v>968</v>
      </c>
      <c r="C436" s="1" t="s">
        <v>31</v>
      </c>
      <c r="D436" s="1" t="s">
        <v>296</v>
      </c>
      <c r="E436" s="1" t="s">
        <v>78</v>
      </c>
      <c r="F436" s="1" t="s">
        <v>3499</v>
      </c>
      <c r="G436" s="1" t="s">
        <v>3500</v>
      </c>
      <c r="H436" s="1" t="s">
        <v>1177</v>
      </c>
    </row>
    <row r="437" customFormat="false" ht="14.25" hidden="true" customHeight="false" outlineLevel="0" collapsed="false">
      <c r="A437" s="1" t="s">
        <v>0</v>
      </c>
      <c r="B437" s="1" t="s">
        <v>968</v>
      </c>
      <c r="C437" s="1" t="s">
        <v>31</v>
      </c>
      <c r="D437" s="1" t="s">
        <v>296</v>
      </c>
      <c r="E437" s="1" t="s">
        <v>78</v>
      </c>
      <c r="F437" s="1" t="s">
        <v>3499</v>
      </c>
      <c r="G437" s="1" t="s">
        <v>3500</v>
      </c>
      <c r="H437" s="1" t="s">
        <v>1180</v>
      </c>
    </row>
    <row r="438" customFormat="false" ht="14.25" hidden="true" customHeight="false" outlineLevel="0" collapsed="false">
      <c r="A438" s="1" t="s">
        <v>0</v>
      </c>
      <c r="B438" s="1" t="s">
        <v>968</v>
      </c>
      <c r="C438" s="1" t="s">
        <v>31</v>
      </c>
      <c r="D438" s="1" t="s">
        <v>296</v>
      </c>
      <c r="E438" s="1" t="s">
        <v>78</v>
      </c>
      <c r="F438" s="1" t="s">
        <v>3499</v>
      </c>
      <c r="G438" s="1" t="s">
        <v>3500</v>
      </c>
      <c r="H438" s="1" t="s">
        <v>1183</v>
      </c>
    </row>
    <row r="439" customFormat="false" ht="14.25" hidden="true" customHeight="false" outlineLevel="0" collapsed="false">
      <c r="A439" s="1" t="s">
        <v>0</v>
      </c>
      <c r="B439" s="1" t="s">
        <v>968</v>
      </c>
      <c r="C439" s="1" t="s">
        <v>31</v>
      </c>
      <c r="D439" s="1" t="s">
        <v>296</v>
      </c>
      <c r="E439" s="1" t="s">
        <v>78</v>
      </c>
      <c r="F439" s="1" t="s">
        <v>3499</v>
      </c>
      <c r="G439" s="1" t="s">
        <v>3500</v>
      </c>
      <c r="H439" s="1" t="s">
        <v>1186</v>
      </c>
    </row>
    <row r="440" customFormat="false" ht="14.25" hidden="true" customHeight="false" outlineLevel="0" collapsed="false">
      <c r="A440" s="1" t="s">
        <v>0</v>
      </c>
      <c r="B440" s="1" t="s">
        <v>968</v>
      </c>
      <c r="C440" s="1" t="s">
        <v>31</v>
      </c>
      <c r="D440" s="1" t="s">
        <v>296</v>
      </c>
      <c r="E440" s="1" t="s">
        <v>78</v>
      </c>
      <c r="F440" s="1" t="s">
        <v>3499</v>
      </c>
      <c r="G440" s="1" t="s">
        <v>3500</v>
      </c>
      <c r="H440" s="1" t="s">
        <v>1189</v>
      </c>
    </row>
    <row r="441" customFormat="false" ht="14.25" hidden="true" customHeight="false" outlineLevel="0" collapsed="false">
      <c r="A441" s="1" t="s">
        <v>0</v>
      </c>
      <c r="B441" s="1" t="s">
        <v>968</v>
      </c>
      <c r="C441" s="1" t="s">
        <v>31</v>
      </c>
      <c r="D441" s="1" t="s">
        <v>296</v>
      </c>
      <c r="E441" s="1" t="s">
        <v>78</v>
      </c>
      <c r="F441" s="1" t="s">
        <v>3499</v>
      </c>
      <c r="G441" s="1" t="s">
        <v>3500</v>
      </c>
      <c r="H441" s="1" t="s">
        <v>1192</v>
      </c>
    </row>
    <row r="442" customFormat="false" ht="14.25" hidden="true" customHeight="false" outlineLevel="0" collapsed="false">
      <c r="A442" s="1" t="s">
        <v>0</v>
      </c>
      <c r="B442" s="1" t="s">
        <v>968</v>
      </c>
      <c r="C442" s="1" t="s">
        <v>31</v>
      </c>
      <c r="D442" s="1" t="s">
        <v>296</v>
      </c>
      <c r="E442" s="1" t="s">
        <v>78</v>
      </c>
      <c r="F442" s="1" t="s">
        <v>3499</v>
      </c>
      <c r="G442" s="1" t="s">
        <v>3500</v>
      </c>
      <c r="H442" s="1" t="s">
        <v>1195</v>
      </c>
    </row>
    <row r="443" customFormat="false" ht="14.25" hidden="true" customHeight="false" outlineLevel="0" collapsed="false">
      <c r="A443" s="1" t="s">
        <v>0</v>
      </c>
      <c r="B443" s="1" t="s">
        <v>968</v>
      </c>
      <c r="C443" s="1" t="s">
        <v>31</v>
      </c>
      <c r="D443" s="1" t="s">
        <v>296</v>
      </c>
      <c r="E443" s="1" t="s">
        <v>78</v>
      </c>
      <c r="F443" s="1" t="s">
        <v>3499</v>
      </c>
      <c r="G443" s="1" t="s">
        <v>3500</v>
      </c>
      <c r="H443" s="1" t="s">
        <v>1198</v>
      </c>
    </row>
    <row r="444" customFormat="false" ht="14.25" hidden="true" customHeight="false" outlineLevel="0" collapsed="false">
      <c r="A444" s="1" t="s">
        <v>0</v>
      </c>
      <c r="B444" s="1" t="s">
        <v>968</v>
      </c>
      <c r="C444" s="1" t="s">
        <v>31</v>
      </c>
      <c r="D444" s="1" t="s">
        <v>296</v>
      </c>
      <c r="E444" s="1" t="s">
        <v>78</v>
      </c>
      <c r="F444" s="1" t="s">
        <v>3499</v>
      </c>
      <c r="G444" s="1" t="s">
        <v>3500</v>
      </c>
      <c r="H444" s="1" t="s">
        <v>1201</v>
      </c>
    </row>
    <row r="445" customFormat="false" ht="14.25" hidden="true" customHeight="false" outlineLevel="0" collapsed="false">
      <c r="A445" s="1" t="s">
        <v>0</v>
      </c>
      <c r="B445" s="1" t="s">
        <v>968</v>
      </c>
      <c r="C445" s="1" t="s">
        <v>31</v>
      </c>
      <c r="D445" s="1" t="s">
        <v>296</v>
      </c>
      <c r="E445" s="1" t="s">
        <v>78</v>
      </c>
      <c r="F445" s="1" t="s">
        <v>3499</v>
      </c>
      <c r="G445" s="1" t="s">
        <v>3500</v>
      </c>
      <c r="H445" s="1" t="s">
        <v>1204</v>
      </c>
    </row>
    <row r="446" customFormat="false" ht="14.25" hidden="true" customHeight="false" outlineLevel="0" collapsed="false">
      <c r="A446" s="1" t="s">
        <v>0</v>
      </c>
      <c r="B446" s="1" t="s">
        <v>968</v>
      </c>
      <c r="C446" s="1" t="s">
        <v>31</v>
      </c>
      <c r="D446" s="1" t="s">
        <v>296</v>
      </c>
      <c r="E446" s="1" t="s">
        <v>78</v>
      </c>
      <c r="F446" s="1" t="s">
        <v>3499</v>
      </c>
      <c r="G446" s="1" t="s">
        <v>3500</v>
      </c>
      <c r="H446" s="1" t="s">
        <v>1207</v>
      </c>
    </row>
    <row r="447" customFormat="false" ht="14.25" hidden="true" customHeight="false" outlineLevel="0" collapsed="false">
      <c r="A447" s="1" t="s">
        <v>0</v>
      </c>
      <c r="B447" s="1" t="s">
        <v>968</v>
      </c>
      <c r="C447" s="1" t="s">
        <v>31</v>
      </c>
      <c r="D447" s="1" t="s">
        <v>296</v>
      </c>
      <c r="E447" s="1" t="s">
        <v>78</v>
      </c>
      <c r="F447" s="1" t="s">
        <v>3499</v>
      </c>
      <c r="G447" s="1" t="s">
        <v>3500</v>
      </c>
      <c r="H447" s="1" t="s">
        <v>1207</v>
      </c>
    </row>
    <row r="448" customFormat="false" ht="14.25" hidden="true" customHeight="false" outlineLevel="0" collapsed="false">
      <c r="A448" s="1" t="s">
        <v>0</v>
      </c>
      <c r="B448" s="1" t="s">
        <v>968</v>
      </c>
      <c r="C448" s="1" t="s">
        <v>31</v>
      </c>
      <c r="D448" s="1" t="s">
        <v>296</v>
      </c>
      <c r="E448" s="1" t="s">
        <v>78</v>
      </c>
      <c r="F448" s="1" t="s">
        <v>3499</v>
      </c>
      <c r="G448" s="1" t="s">
        <v>3500</v>
      </c>
      <c r="H448" s="1" t="s">
        <v>1210</v>
      </c>
    </row>
    <row r="449" customFormat="false" ht="14.25" hidden="true" customHeight="false" outlineLevel="0" collapsed="false">
      <c r="A449" s="1" t="s">
        <v>0</v>
      </c>
      <c r="B449" s="1" t="s">
        <v>968</v>
      </c>
      <c r="C449" s="1" t="s">
        <v>31</v>
      </c>
      <c r="D449" s="1" t="s">
        <v>296</v>
      </c>
      <c r="E449" s="1" t="s">
        <v>78</v>
      </c>
      <c r="F449" s="1" t="s">
        <v>3499</v>
      </c>
      <c r="G449" s="1" t="s">
        <v>3500</v>
      </c>
      <c r="H449" s="1" t="s">
        <v>1213</v>
      </c>
    </row>
    <row r="450" customFormat="false" ht="14.25" hidden="true" customHeight="false" outlineLevel="0" collapsed="false">
      <c r="A450" s="1" t="s">
        <v>0</v>
      </c>
      <c r="B450" s="1" t="s">
        <v>968</v>
      </c>
      <c r="C450" s="1" t="s">
        <v>31</v>
      </c>
      <c r="D450" s="1" t="s">
        <v>296</v>
      </c>
      <c r="E450" s="1" t="s">
        <v>78</v>
      </c>
      <c r="F450" s="1" t="s">
        <v>3499</v>
      </c>
      <c r="G450" s="1" t="s">
        <v>3500</v>
      </c>
      <c r="H450" s="1" t="s">
        <v>1213</v>
      </c>
    </row>
    <row r="451" customFormat="false" ht="14.25" hidden="true" customHeight="false" outlineLevel="0" collapsed="false">
      <c r="A451" s="1" t="s">
        <v>0</v>
      </c>
      <c r="B451" s="1" t="s">
        <v>968</v>
      </c>
      <c r="C451" s="1" t="s">
        <v>31</v>
      </c>
      <c r="D451" s="1" t="s">
        <v>296</v>
      </c>
      <c r="E451" s="1" t="s">
        <v>78</v>
      </c>
      <c r="F451" s="1" t="s">
        <v>3499</v>
      </c>
      <c r="G451" s="1" t="s">
        <v>3500</v>
      </c>
      <c r="H451" s="1" t="s">
        <v>1216</v>
      </c>
    </row>
    <row r="452" customFormat="false" ht="14.25" hidden="true" customHeight="false" outlineLevel="0" collapsed="false">
      <c r="A452" s="1" t="s">
        <v>0</v>
      </c>
      <c r="B452" s="1" t="s">
        <v>968</v>
      </c>
      <c r="C452" s="1" t="s">
        <v>31</v>
      </c>
      <c r="D452" s="1" t="s">
        <v>296</v>
      </c>
      <c r="E452" s="1" t="s">
        <v>78</v>
      </c>
      <c r="F452" s="1" t="s">
        <v>3499</v>
      </c>
      <c r="G452" s="1" t="s">
        <v>3500</v>
      </c>
      <c r="H452" s="1" t="s">
        <v>1219</v>
      </c>
    </row>
    <row r="453" customFormat="false" ht="14.25" hidden="true" customHeight="false" outlineLevel="0" collapsed="false">
      <c r="A453" s="1" t="s">
        <v>0</v>
      </c>
      <c r="B453" s="1" t="s">
        <v>968</v>
      </c>
      <c r="C453" s="1" t="s">
        <v>31</v>
      </c>
      <c r="D453" s="1" t="s">
        <v>296</v>
      </c>
      <c r="E453" s="1" t="s">
        <v>78</v>
      </c>
      <c r="F453" s="1" t="s">
        <v>3499</v>
      </c>
      <c r="G453" s="1" t="s">
        <v>3500</v>
      </c>
      <c r="H453" s="1" t="s">
        <v>1222</v>
      </c>
    </row>
    <row r="454" customFormat="false" ht="14.25" hidden="true" customHeight="false" outlineLevel="0" collapsed="false">
      <c r="A454" s="1" t="s">
        <v>0</v>
      </c>
      <c r="B454" s="1" t="s">
        <v>968</v>
      </c>
      <c r="C454" s="1" t="s">
        <v>31</v>
      </c>
      <c r="D454" s="1" t="s">
        <v>296</v>
      </c>
      <c r="E454" s="1" t="s">
        <v>78</v>
      </c>
      <c r="F454" s="1" t="s">
        <v>3499</v>
      </c>
      <c r="G454" s="1" t="s">
        <v>3500</v>
      </c>
      <c r="H454" s="1" t="s">
        <v>1225</v>
      </c>
    </row>
    <row r="455" customFormat="false" ht="14.25" hidden="true" customHeight="false" outlineLevel="0" collapsed="false">
      <c r="A455" s="1" t="s">
        <v>0</v>
      </c>
      <c r="B455" s="1" t="s">
        <v>968</v>
      </c>
      <c r="C455" s="1" t="s">
        <v>31</v>
      </c>
      <c r="D455" s="1" t="s">
        <v>296</v>
      </c>
      <c r="E455" s="1" t="s">
        <v>78</v>
      </c>
      <c r="F455" s="1" t="s">
        <v>3499</v>
      </c>
      <c r="G455" s="1" t="s">
        <v>3500</v>
      </c>
      <c r="H455" s="1" t="s">
        <v>1228</v>
      </c>
    </row>
    <row r="456" customFormat="false" ht="14.25" hidden="true" customHeight="false" outlineLevel="0" collapsed="false">
      <c r="A456" s="1" t="s">
        <v>0</v>
      </c>
      <c r="B456" s="1" t="s">
        <v>968</v>
      </c>
      <c r="C456" s="1" t="s">
        <v>31</v>
      </c>
      <c r="D456" s="1" t="s">
        <v>296</v>
      </c>
      <c r="E456" s="1" t="s">
        <v>78</v>
      </c>
      <c r="F456" s="1" t="s">
        <v>3499</v>
      </c>
      <c r="G456" s="1" t="s">
        <v>3500</v>
      </c>
      <c r="H456" s="1" t="s">
        <v>1231</v>
      </c>
    </row>
    <row r="457" customFormat="false" ht="14.25" hidden="true" customHeight="false" outlineLevel="0" collapsed="false">
      <c r="A457" s="1" t="s">
        <v>0</v>
      </c>
      <c r="B457" s="1" t="s">
        <v>968</v>
      </c>
      <c r="C457" s="1" t="s">
        <v>31</v>
      </c>
      <c r="D457" s="1" t="s">
        <v>296</v>
      </c>
      <c r="E457" s="1" t="s">
        <v>78</v>
      </c>
      <c r="F457" s="1" t="s">
        <v>3499</v>
      </c>
      <c r="G457" s="1" t="s">
        <v>3500</v>
      </c>
      <c r="H457" s="1" t="s">
        <v>1234</v>
      </c>
    </row>
    <row r="458" customFormat="false" ht="14.25" hidden="true" customHeight="false" outlineLevel="0" collapsed="false">
      <c r="A458" s="1" t="s">
        <v>0</v>
      </c>
      <c r="B458" s="1" t="s">
        <v>968</v>
      </c>
      <c r="C458" s="1" t="s">
        <v>31</v>
      </c>
      <c r="D458" s="1" t="s">
        <v>296</v>
      </c>
      <c r="E458" s="1" t="s">
        <v>78</v>
      </c>
      <c r="F458" s="1" t="s">
        <v>3499</v>
      </c>
      <c r="G458" s="1" t="s">
        <v>3500</v>
      </c>
      <c r="H458" s="1" t="s">
        <v>1237</v>
      </c>
    </row>
    <row r="459" customFormat="false" ht="14.25" hidden="true" customHeight="false" outlineLevel="0" collapsed="false">
      <c r="A459" s="1" t="s">
        <v>0</v>
      </c>
      <c r="B459" s="1" t="s">
        <v>968</v>
      </c>
      <c r="C459" s="1" t="s">
        <v>31</v>
      </c>
      <c r="D459" s="1" t="s">
        <v>296</v>
      </c>
      <c r="E459" s="1" t="s">
        <v>78</v>
      </c>
      <c r="F459" s="1" t="s">
        <v>3499</v>
      </c>
      <c r="G459" s="1" t="s">
        <v>3500</v>
      </c>
      <c r="H459" s="1" t="s">
        <v>1240</v>
      </c>
    </row>
    <row r="460" customFormat="false" ht="14.25" hidden="true" customHeight="false" outlineLevel="0" collapsed="false">
      <c r="A460" s="1" t="s">
        <v>0</v>
      </c>
      <c r="B460" s="1" t="s">
        <v>968</v>
      </c>
      <c r="C460" s="1" t="s">
        <v>31</v>
      </c>
      <c r="D460" s="1" t="s">
        <v>296</v>
      </c>
      <c r="E460" s="1" t="s">
        <v>78</v>
      </c>
      <c r="F460" s="1" t="s">
        <v>3499</v>
      </c>
      <c r="G460" s="1" t="s">
        <v>3500</v>
      </c>
      <c r="H460" s="1" t="s">
        <v>1243</v>
      </c>
    </row>
    <row r="461" customFormat="false" ht="14.25" hidden="true" customHeight="false" outlineLevel="0" collapsed="false">
      <c r="A461" s="1" t="s">
        <v>0</v>
      </c>
      <c r="B461" s="1" t="s">
        <v>968</v>
      </c>
      <c r="C461" s="1" t="s">
        <v>31</v>
      </c>
      <c r="D461" s="1" t="s">
        <v>296</v>
      </c>
      <c r="E461" s="1" t="s">
        <v>78</v>
      </c>
      <c r="F461" s="1" t="s">
        <v>3499</v>
      </c>
      <c r="G461" s="1" t="s">
        <v>3500</v>
      </c>
      <c r="H461" s="1" t="s">
        <v>1246</v>
      </c>
    </row>
    <row r="462" customFormat="false" ht="14.25" hidden="true" customHeight="false" outlineLevel="0" collapsed="false">
      <c r="A462" s="1" t="s">
        <v>0</v>
      </c>
      <c r="B462" s="1" t="s">
        <v>968</v>
      </c>
      <c r="C462" s="1" t="s">
        <v>31</v>
      </c>
      <c r="D462" s="1" t="s">
        <v>296</v>
      </c>
      <c r="E462" s="1" t="s">
        <v>78</v>
      </c>
      <c r="F462" s="1" t="s">
        <v>3499</v>
      </c>
      <c r="G462" s="1" t="s">
        <v>3500</v>
      </c>
      <c r="H462" s="1" t="s">
        <v>1246</v>
      </c>
    </row>
    <row r="463" customFormat="false" ht="14.25" hidden="true" customHeight="false" outlineLevel="0" collapsed="false">
      <c r="A463" s="1" t="s">
        <v>0</v>
      </c>
      <c r="B463" s="1" t="s">
        <v>968</v>
      </c>
      <c r="C463" s="1" t="s">
        <v>31</v>
      </c>
      <c r="D463" s="1" t="s">
        <v>296</v>
      </c>
      <c r="E463" s="1" t="s">
        <v>78</v>
      </c>
      <c r="F463" s="1" t="s">
        <v>3499</v>
      </c>
      <c r="G463" s="1" t="s">
        <v>3500</v>
      </c>
      <c r="H463" s="1" t="s">
        <v>1249</v>
      </c>
    </row>
    <row r="464" customFormat="false" ht="14.25" hidden="true" customHeight="false" outlineLevel="0" collapsed="false">
      <c r="A464" s="1" t="s">
        <v>0</v>
      </c>
      <c r="B464" s="1" t="s">
        <v>968</v>
      </c>
      <c r="C464" s="1" t="s">
        <v>31</v>
      </c>
      <c r="D464" s="1" t="s">
        <v>296</v>
      </c>
      <c r="E464" s="1" t="s">
        <v>78</v>
      </c>
      <c r="F464" s="1" t="s">
        <v>3499</v>
      </c>
      <c r="G464" s="1" t="s">
        <v>3500</v>
      </c>
      <c r="H464" s="1" t="s">
        <v>1249</v>
      </c>
    </row>
    <row r="465" customFormat="false" ht="14.25" hidden="true" customHeight="false" outlineLevel="0" collapsed="false">
      <c r="A465" s="1" t="s">
        <v>0</v>
      </c>
      <c r="B465" s="1" t="s">
        <v>968</v>
      </c>
      <c r="C465" s="1" t="s">
        <v>31</v>
      </c>
      <c r="D465" s="1" t="s">
        <v>296</v>
      </c>
      <c r="E465" s="1" t="s">
        <v>78</v>
      </c>
      <c r="F465" s="1" t="s">
        <v>3499</v>
      </c>
      <c r="G465" s="1" t="s">
        <v>3500</v>
      </c>
      <c r="H465" s="1" t="s">
        <v>1252</v>
      </c>
    </row>
    <row r="466" customFormat="false" ht="14.25" hidden="true" customHeight="false" outlineLevel="0" collapsed="false">
      <c r="A466" s="1" t="s">
        <v>0</v>
      </c>
      <c r="B466" s="1" t="s">
        <v>968</v>
      </c>
      <c r="C466" s="1" t="s">
        <v>31</v>
      </c>
      <c r="D466" s="1" t="s">
        <v>296</v>
      </c>
      <c r="E466" s="1" t="s">
        <v>78</v>
      </c>
      <c r="F466" s="1" t="s">
        <v>3499</v>
      </c>
      <c r="G466" s="1" t="s">
        <v>3500</v>
      </c>
      <c r="H466" s="1" t="s">
        <v>1255</v>
      </c>
    </row>
    <row r="467" customFormat="false" ht="14.25" hidden="true" customHeight="false" outlineLevel="0" collapsed="false">
      <c r="A467" s="1" t="s">
        <v>0</v>
      </c>
      <c r="B467" s="1" t="s">
        <v>968</v>
      </c>
      <c r="C467" s="1" t="s">
        <v>31</v>
      </c>
      <c r="D467" s="1" t="s">
        <v>296</v>
      </c>
      <c r="E467" s="1" t="s">
        <v>78</v>
      </c>
      <c r="F467" s="1" t="s">
        <v>3499</v>
      </c>
      <c r="G467" s="1" t="s">
        <v>3500</v>
      </c>
      <c r="H467" s="1" t="s">
        <v>1258</v>
      </c>
    </row>
    <row r="468" customFormat="false" ht="14.25" hidden="true" customHeight="false" outlineLevel="0" collapsed="false">
      <c r="A468" s="1" t="s">
        <v>0</v>
      </c>
      <c r="B468" s="1" t="s">
        <v>968</v>
      </c>
      <c r="C468" s="1" t="s">
        <v>31</v>
      </c>
      <c r="D468" s="1" t="s">
        <v>296</v>
      </c>
      <c r="E468" s="1" t="s">
        <v>78</v>
      </c>
      <c r="F468" s="1" t="s">
        <v>3499</v>
      </c>
      <c r="G468" s="1" t="s">
        <v>3500</v>
      </c>
      <c r="H468" s="1" t="s">
        <v>1261</v>
      </c>
    </row>
    <row r="469" customFormat="false" ht="14.25" hidden="true" customHeight="false" outlineLevel="0" collapsed="false">
      <c r="A469" s="1" t="s">
        <v>0</v>
      </c>
      <c r="B469" s="1" t="s">
        <v>968</v>
      </c>
      <c r="C469" s="1" t="s">
        <v>31</v>
      </c>
      <c r="D469" s="1" t="s">
        <v>296</v>
      </c>
      <c r="E469" s="1" t="s">
        <v>78</v>
      </c>
      <c r="F469" s="1" t="s">
        <v>3499</v>
      </c>
      <c r="G469" s="1" t="s">
        <v>3500</v>
      </c>
      <c r="H469" s="1" t="s">
        <v>1264</v>
      </c>
    </row>
    <row r="470" customFormat="false" ht="14.25" hidden="true" customHeight="false" outlineLevel="0" collapsed="false">
      <c r="A470" s="1" t="s">
        <v>0</v>
      </c>
      <c r="B470" s="1" t="s">
        <v>968</v>
      </c>
      <c r="C470" s="1" t="s">
        <v>31</v>
      </c>
      <c r="D470" s="1" t="s">
        <v>296</v>
      </c>
      <c r="E470" s="1" t="s">
        <v>78</v>
      </c>
      <c r="F470" s="1" t="s">
        <v>3499</v>
      </c>
      <c r="G470" s="1" t="s">
        <v>3500</v>
      </c>
      <c r="H470" s="1" t="s">
        <v>1267</v>
      </c>
    </row>
    <row r="471" customFormat="false" ht="14.25" hidden="true" customHeight="false" outlineLevel="0" collapsed="false">
      <c r="A471" s="1" t="s">
        <v>0</v>
      </c>
      <c r="B471" s="1" t="s">
        <v>968</v>
      </c>
      <c r="C471" s="1" t="s">
        <v>31</v>
      </c>
      <c r="D471" s="1" t="s">
        <v>296</v>
      </c>
      <c r="E471" s="1" t="s">
        <v>78</v>
      </c>
      <c r="F471" s="1" t="s">
        <v>3499</v>
      </c>
      <c r="G471" s="1" t="s">
        <v>3500</v>
      </c>
      <c r="H471" s="1" t="s">
        <v>1270</v>
      </c>
    </row>
    <row r="472" customFormat="false" ht="14.25" hidden="true" customHeight="false" outlineLevel="0" collapsed="false">
      <c r="A472" s="1" t="s">
        <v>0</v>
      </c>
      <c r="B472" s="1" t="s">
        <v>968</v>
      </c>
      <c r="C472" s="1" t="s">
        <v>31</v>
      </c>
      <c r="D472" s="1" t="s">
        <v>296</v>
      </c>
      <c r="E472" s="1" t="s">
        <v>78</v>
      </c>
      <c r="F472" s="1" t="s">
        <v>3499</v>
      </c>
      <c r="G472" s="1" t="s">
        <v>3500</v>
      </c>
      <c r="H472" s="1" t="s">
        <v>1273</v>
      </c>
    </row>
    <row r="473" customFormat="false" ht="14.25" hidden="true" customHeight="false" outlineLevel="0" collapsed="false">
      <c r="A473" s="1" t="s">
        <v>0</v>
      </c>
      <c r="B473" s="1" t="s">
        <v>968</v>
      </c>
      <c r="C473" s="1" t="s">
        <v>31</v>
      </c>
      <c r="D473" s="1" t="s">
        <v>296</v>
      </c>
      <c r="E473" s="1" t="s">
        <v>78</v>
      </c>
      <c r="F473" s="1" t="s">
        <v>3499</v>
      </c>
      <c r="G473" s="1" t="s">
        <v>3500</v>
      </c>
      <c r="H473" s="1" t="s">
        <v>1276</v>
      </c>
    </row>
    <row r="474" customFormat="false" ht="14.25" hidden="true" customHeight="false" outlineLevel="0" collapsed="false">
      <c r="A474" s="1" t="s">
        <v>0</v>
      </c>
      <c r="B474" s="1" t="s">
        <v>968</v>
      </c>
      <c r="C474" s="1" t="s">
        <v>31</v>
      </c>
      <c r="D474" s="1" t="s">
        <v>296</v>
      </c>
      <c r="E474" s="1" t="s">
        <v>78</v>
      </c>
      <c r="F474" s="1" t="s">
        <v>3499</v>
      </c>
      <c r="G474" s="1" t="s">
        <v>3500</v>
      </c>
      <c r="H474" s="1" t="s">
        <v>1279</v>
      </c>
    </row>
    <row r="475" customFormat="false" ht="14.25" hidden="true" customHeight="false" outlineLevel="0" collapsed="false">
      <c r="A475" s="1" t="s">
        <v>0</v>
      </c>
      <c r="B475" s="1" t="s">
        <v>968</v>
      </c>
      <c r="C475" s="1" t="s">
        <v>31</v>
      </c>
      <c r="D475" s="1" t="s">
        <v>296</v>
      </c>
      <c r="E475" s="1" t="s">
        <v>78</v>
      </c>
      <c r="F475" s="1" t="s">
        <v>3499</v>
      </c>
      <c r="G475" s="1" t="s">
        <v>3500</v>
      </c>
      <c r="H475" s="1" t="s">
        <v>1282</v>
      </c>
    </row>
    <row r="476" customFormat="false" ht="14.25" hidden="true" customHeight="false" outlineLevel="0" collapsed="false">
      <c r="A476" s="1" t="s">
        <v>0</v>
      </c>
      <c r="B476" s="1" t="s">
        <v>968</v>
      </c>
      <c r="C476" s="1" t="s">
        <v>31</v>
      </c>
      <c r="D476" s="1" t="s">
        <v>296</v>
      </c>
      <c r="E476" s="1" t="s">
        <v>78</v>
      </c>
      <c r="F476" s="1" t="s">
        <v>3499</v>
      </c>
      <c r="G476" s="1" t="s">
        <v>3500</v>
      </c>
      <c r="H476" s="1" t="s">
        <v>1285</v>
      </c>
    </row>
    <row r="477" customFormat="false" ht="14.25" hidden="true" customHeight="false" outlineLevel="0" collapsed="false">
      <c r="A477" s="1" t="s">
        <v>0</v>
      </c>
      <c r="B477" s="1" t="s">
        <v>968</v>
      </c>
      <c r="C477" s="1" t="s">
        <v>31</v>
      </c>
      <c r="D477" s="1" t="s">
        <v>296</v>
      </c>
      <c r="E477" s="1" t="s">
        <v>78</v>
      </c>
      <c r="F477" s="1" t="s">
        <v>3499</v>
      </c>
      <c r="G477" s="1" t="s">
        <v>3500</v>
      </c>
      <c r="H477" s="1" t="s">
        <v>1288</v>
      </c>
    </row>
    <row r="478" customFormat="false" ht="14.25" hidden="true" customHeight="false" outlineLevel="0" collapsed="false">
      <c r="A478" s="1" t="s">
        <v>0</v>
      </c>
      <c r="B478" s="1" t="s">
        <v>968</v>
      </c>
      <c r="C478" s="1" t="s">
        <v>31</v>
      </c>
      <c r="D478" s="1" t="s">
        <v>296</v>
      </c>
      <c r="E478" s="1" t="s">
        <v>78</v>
      </c>
      <c r="F478" s="1" t="s">
        <v>3499</v>
      </c>
      <c r="G478" s="1" t="s">
        <v>3500</v>
      </c>
      <c r="H478" s="1" t="s">
        <v>1291</v>
      </c>
    </row>
    <row r="479" customFormat="false" ht="14.25" hidden="true" customHeight="false" outlineLevel="0" collapsed="false">
      <c r="A479" s="1" t="s">
        <v>0</v>
      </c>
      <c r="B479" s="1" t="s">
        <v>968</v>
      </c>
      <c r="C479" s="1" t="s">
        <v>31</v>
      </c>
      <c r="D479" s="1" t="s">
        <v>296</v>
      </c>
      <c r="E479" s="1" t="s">
        <v>78</v>
      </c>
      <c r="F479" s="1" t="s">
        <v>3499</v>
      </c>
      <c r="G479" s="1" t="s">
        <v>3500</v>
      </c>
      <c r="H479" s="1" t="s">
        <v>1294</v>
      </c>
    </row>
    <row r="480" customFormat="false" ht="14.25" hidden="true" customHeight="false" outlineLevel="0" collapsed="false">
      <c r="A480" s="1" t="s">
        <v>0</v>
      </c>
      <c r="B480" s="1" t="s">
        <v>968</v>
      </c>
      <c r="C480" s="1" t="s">
        <v>31</v>
      </c>
      <c r="D480" s="1" t="s">
        <v>296</v>
      </c>
      <c r="E480" s="1" t="s">
        <v>78</v>
      </c>
      <c r="F480" s="1" t="s">
        <v>3499</v>
      </c>
      <c r="G480" s="1" t="s">
        <v>3500</v>
      </c>
      <c r="H480" s="1" t="s">
        <v>1297</v>
      </c>
    </row>
    <row r="481" customFormat="false" ht="14.25" hidden="true" customHeight="false" outlineLevel="0" collapsed="false">
      <c r="A481" s="1" t="s">
        <v>0</v>
      </c>
      <c r="B481" s="1" t="s">
        <v>968</v>
      </c>
      <c r="C481" s="1" t="s">
        <v>31</v>
      </c>
      <c r="D481" s="1" t="s">
        <v>296</v>
      </c>
      <c r="E481" s="1" t="s">
        <v>78</v>
      </c>
      <c r="F481" s="1" t="s">
        <v>3499</v>
      </c>
      <c r="G481" s="1" t="s">
        <v>3500</v>
      </c>
      <c r="H481" s="1" t="s">
        <v>1300</v>
      </c>
    </row>
    <row r="482" customFormat="false" ht="14.25" hidden="true" customHeight="false" outlineLevel="0" collapsed="false">
      <c r="A482" s="1" t="s">
        <v>0</v>
      </c>
      <c r="B482" s="1" t="s">
        <v>968</v>
      </c>
      <c r="C482" s="1" t="s">
        <v>31</v>
      </c>
      <c r="D482" s="1" t="s">
        <v>296</v>
      </c>
      <c r="E482" s="1" t="s">
        <v>78</v>
      </c>
      <c r="F482" s="1" t="s">
        <v>3499</v>
      </c>
      <c r="G482" s="1" t="s">
        <v>3500</v>
      </c>
      <c r="H482" s="1" t="s">
        <v>1303</v>
      </c>
    </row>
    <row r="483" customFormat="false" ht="14.25" hidden="true" customHeight="false" outlineLevel="0" collapsed="false">
      <c r="A483" s="1" t="s">
        <v>0</v>
      </c>
      <c r="B483" s="1" t="s">
        <v>968</v>
      </c>
      <c r="C483" s="1" t="s">
        <v>31</v>
      </c>
      <c r="D483" s="1" t="s">
        <v>296</v>
      </c>
      <c r="E483" s="1" t="s">
        <v>78</v>
      </c>
      <c r="F483" s="1" t="s">
        <v>3499</v>
      </c>
      <c r="G483" s="1" t="s">
        <v>3500</v>
      </c>
      <c r="H483" s="1" t="s">
        <v>1306</v>
      </c>
    </row>
    <row r="484" customFormat="false" ht="14.25" hidden="true" customHeight="false" outlineLevel="0" collapsed="false">
      <c r="A484" s="1" t="s">
        <v>0</v>
      </c>
      <c r="B484" s="1" t="s">
        <v>968</v>
      </c>
      <c r="C484" s="1" t="s">
        <v>31</v>
      </c>
      <c r="D484" s="1" t="s">
        <v>296</v>
      </c>
      <c r="E484" s="1" t="s">
        <v>78</v>
      </c>
      <c r="F484" s="1" t="s">
        <v>3499</v>
      </c>
      <c r="G484" s="1" t="s">
        <v>3500</v>
      </c>
      <c r="H484" s="1" t="s">
        <v>1309</v>
      </c>
    </row>
    <row r="485" customFormat="false" ht="14.25" hidden="true" customHeight="false" outlineLevel="0" collapsed="false">
      <c r="A485" s="1" t="s">
        <v>0</v>
      </c>
      <c r="B485" s="1" t="s">
        <v>968</v>
      </c>
      <c r="C485" s="1" t="s">
        <v>31</v>
      </c>
      <c r="D485" s="1" t="s">
        <v>296</v>
      </c>
      <c r="E485" s="1" t="s">
        <v>78</v>
      </c>
      <c r="F485" s="1" t="s">
        <v>3499</v>
      </c>
      <c r="G485" s="1" t="s">
        <v>3500</v>
      </c>
      <c r="H485" s="1" t="s">
        <v>1312</v>
      </c>
    </row>
    <row r="486" customFormat="false" ht="14.25" hidden="true" customHeight="false" outlineLevel="0" collapsed="false">
      <c r="A486" s="1" t="s">
        <v>0</v>
      </c>
      <c r="B486" s="1" t="s">
        <v>968</v>
      </c>
      <c r="C486" s="1" t="s">
        <v>31</v>
      </c>
      <c r="D486" s="1" t="s">
        <v>296</v>
      </c>
      <c r="E486" s="1" t="s">
        <v>78</v>
      </c>
      <c r="F486" s="1" t="s">
        <v>3499</v>
      </c>
      <c r="G486" s="1" t="s">
        <v>3500</v>
      </c>
      <c r="H486" s="1" t="s">
        <v>1315</v>
      </c>
    </row>
    <row r="487" customFormat="false" ht="14.25" hidden="true" customHeight="false" outlineLevel="0" collapsed="false">
      <c r="A487" s="1" t="s">
        <v>0</v>
      </c>
      <c r="B487" s="1" t="s">
        <v>968</v>
      </c>
      <c r="C487" s="1" t="s">
        <v>31</v>
      </c>
      <c r="D487" s="1" t="s">
        <v>296</v>
      </c>
      <c r="E487" s="1" t="s">
        <v>78</v>
      </c>
      <c r="F487" s="1" t="s">
        <v>3499</v>
      </c>
      <c r="G487" s="1" t="s">
        <v>3500</v>
      </c>
      <c r="H487" s="1" t="s">
        <v>1318</v>
      </c>
    </row>
    <row r="488" customFormat="false" ht="14.25" hidden="true" customHeight="false" outlineLevel="0" collapsed="false">
      <c r="A488" s="1" t="s">
        <v>0</v>
      </c>
      <c r="B488" s="1" t="s">
        <v>968</v>
      </c>
      <c r="C488" s="1" t="s">
        <v>10</v>
      </c>
      <c r="D488" s="1" t="s">
        <v>71</v>
      </c>
      <c r="E488" s="1" t="s">
        <v>78</v>
      </c>
      <c r="F488" s="1" t="s">
        <v>299</v>
      </c>
      <c r="G488" s="1" t="s">
        <v>3694</v>
      </c>
      <c r="H488" s="1" t="s">
        <v>3740</v>
      </c>
    </row>
    <row r="489" customFormat="false" ht="14.25" hidden="true" customHeight="false" outlineLevel="0" collapsed="false">
      <c r="A489" s="1" t="s">
        <v>0</v>
      </c>
      <c r="B489" s="1" t="s">
        <v>968</v>
      </c>
      <c r="C489" s="1" t="s">
        <v>10</v>
      </c>
      <c r="D489" s="1" t="s">
        <v>71</v>
      </c>
      <c r="E489" s="1" t="s">
        <v>78</v>
      </c>
      <c r="F489" s="1" t="s">
        <v>299</v>
      </c>
      <c r="G489" s="1" t="s">
        <v>3694</v>
      </c>
      <c r="H489" s="1" t="s">
        <v>3742</v>
      </c>
    </row>
    <row r="490" customFormat="false" ht="14.25" hidden="true" customHeight="false" outlineLevel="0" collapsed="false">
      <c r="A490" s="1" t="s">
        <v>0</v>
      </c>
      <c r="B490" s="1" t="s">
        <v>968</v>
      </c>
      <c r="C490" s="1" t="s">
        <v>10</v>
      </c>
      <c r="D490" s="1" t="s">
        <v>71</v>
      </c>
      <c r="E490" s="1" t="s">
        <v>78</v>
      </c>
      <c r="F490" s="1" t="s">
        <v>299</v>
      </c>
      <c r="G490" s="1" t="s">
        <v>3694</v>
      </c>
      <c r="H490" s="1" t="s">
        <v>3743</v>
      </c>
    </row>
    <row r="491" customFormat="false" ht="14.25" hidden="true" customHeight="false" outlineLevel="0" collapsed="false">
      <c r="A491" s="1" t="s">
        <v>0</v>
      </c>
      <c r="B491" s="1" t="s">
        <v>968</v>
      </c>
      <c r="C491" s="1" t="s">
        <v>10</v>
      </c>
      <c r="D491" s="1" t="s">
        <v>71</v>
      </c>
      <c r="E491" s="1" t="s">
        <v>78</v>
      </c>
      <c r="F491" s="1" t="s">
        <v>299</v>
      </c>
      <c r="G491" s="1" t="s">
        <v>3694</v>
      </c>
      <c r="H491" s="1" t="s">
        <v>3744</v>
      </c>
    </row>
    <row r="492" customFormat="false" ht="14.25" hidden="true" customHeight="false" outlineLevel="0" collapsed="false">
      <c r="A492" s="1" t="s">
        <v>0</v>
      </c>
      <c r="B492" s="1" t="s">
        <v>968</v>
      </c>
      <c r="C492" s="1" t="s">
        <v>10</v>
      </c>
      <c r="D492" s="1" t="s">
        <v>71</v>
      </c>
      <c r="E492" s="1" t="s">
        <v>78</v>
      </c>
      <c r="F492" s="1" t="s">
        <v>299</v>
      </c>
      <c r="G492" s="1" t="s">
        <v>3694</v>
      </c>
      <c r="H492" s="1" t="s">
        <v>3745</v>
      </c>
    </row>
    <row r="493" customFormat="false" ht="14.25" hidden="true" customHeight="false" outlineLevel="0" collapsed="false">
      <c r="A493" s="1" t="s">
        <v>0</v>
      </c>
      <c r="B493" s="1" t="s">
        <v>968</v>
      </c>
      <c r="C493" s="1" t="s">
        <v>10</v>
      </c>
      <c r="D493" s="1" t="s">
        <v>71</v>
      </c>
      <c r="E493" s="1" t="s">
        <v>78</v>
      </c>
      <c r="F493" s="1" t="s">
        <v>299</v>
      </c>
      <c r="G493" s="1" t="s">
        <v>3694</v>
      </c>
      <c r="H493" s="1" t="s">
        <v>3746</v>
      </c>
    </row>
    <row r="494" customFormat="false" ht="14.25" hidden="true" customHeight="false" outlineLevel="0" collapsed="false">
      <c r="A494" s="1" t="s">
        <v>0</v>
      </c>
      <c r="B494" s="1" t="s">
        <v>968</v>
      </c>
      <c r="C494" s="1" t="s">
        <v>10</v>
      </c>
      <c r="D494" s="1" t="s">
        <v>71</v>
      </c>
      <c r="E494" s="1" t="s">
        <v>78</v>
      </c>
      <c r="F494" s="1" t="s">
        <v>299</v>
      </c>
      <c r="G494" s="1" t="s">
        <v>3694</v>
      </c>
      <c r="H494" s="1" t="s">
        <v>3748</v>
      </c>
    </row>
    <row r="495" customFormat="false" ht="14.25" hidden="true" customHeight="false" outlineLevel="0" collapsed="false">
      <c r="A495" s="1" t="s">
        <v>0</v>
      </c>
      <c r="B495" s="1" t="s">
        <v>968</v>
      </c>
      <c r="C495" s="1" t="s">
        <v>10</v>
      </c>
      <c r="D495" s="1" t="s">
        <v>71</v>
      </c>
      <c r="E495" s="1" t="s">
        <v>78</v>
      </c>
      <c r="F495" s="1" t="s">
        <v>299</v>
      </c>
      <c r="G495" s="1" t="s">
        <v>3694</v>
      </c>
      <c r="H495" s="1" t="s">
        <v>3749</v>
      </c>
    </row>
    <row r="496" customFormat="false" ht="14.25" hidden="true" customHeight="false" outlineLevel="0" collapsed="false">
      <c r="A496" s="1" t="s">
        <v>0</v>
      </c>
      <c r="B496" s="1" t="s">
        <v>968</v>
      </c>
      <c r="C496" s="1" t="s">
        <v>10</v>
      </c>
      <c r="D496" s="1" t="s">
        <v>71</v>
      </c>
      <c r="E496" s="1" t="s">
        <v>78</v>
      </c>
      <c r="F496" s="1" t="s">
        <v>299</v>
      </c>
      <c r="G496" s="1" t="s">
        <v>3694</v>
      </c>
      <c r="H496" s="1" t="s">
        <v>3750</v>
      </c>
    </row>
    <row r="497" customFormat="false" ht="14.25" hidden="true" customHeight="false" outlineLevel="0" collapsed="false">
      <c r="A497" s="1" t="s">
        <v>0</v>
      </c>
      <c r="B497" s="1" t="s">
        <v>968</v>
      </c>
      <c r="C497" s="1" t="s">
        <v>10</v>
      </c>
      <c r="D497" s="1" t="s">
        <v>71</v>
      </c>
      <c r="E497" s="1" t="s">
        <v>78</v>
      </c>
      <c r="F497" s="1" t="s">
        <v>299</v>
      </c>
      <c r="G497" s="1" t="s">
        <v>3694</v>
      </c>
      <c r="H497" s="1" t="s">
        <v>3754</v>
      </c>
    </row>
    <row r="498" customFormat="false" ht="14.25" hidden="true" customHeight="false" outlineLevel="0" collapsed="false">
      <c r="A498" s="1" t="s">
        <v>0</v>
      </c>
      <c r="B498" s="1" t="s">
        <v>968</v>
      </c>
      <c r="C498" s="1" t="s">
        <v>10</v>
      </c>
      <c r="D498" s="1" t="s">
        <v>71</v>
      </c>
      <c r="E498" s="1" t="s">
        <v>78</v>
      </c>
      <c r="F498" s="1" t="s">
        <v>299</v>
      </c>
      <c r="G498" s="1" t="s">
        <v>3694</v>
      </c>
      <c r="H498" s="1" t="s">
        <v>3755</v>
      </c>
    </row>
    <row r="499" customFormat="false" ht="14.25" hidden="true" customHeight="false" outlineLevel="0" collapsed="false">
      <c r="A499" s="1" t="s">
        <v>0</v>
      </c>
      <c r="B499" s="1" t="s">
        <v>968</v>
      </c>
      <c r="C499" s="1" t="s">
        <v>10</v>
      </c>
      <c r="D499" s="1" t="s">
        <v>71</v>
      </c>
      <c r="E499" s="1" t="s">
        <v>78</v>
      </c>
      <c r="F499" s="1" t="s">
        <v>299</v>
      </c>
      <c r="G499" s="1" t="s">
        <v>3694</v>
      </c>
      <c r="H499" s="1" t="s">
        <v>3756</v>
      </c>
    </row>
    <row r="500" customFormat="false" ht="14.25" hidden="true" customHeight="false" outlineLevel="0" collapsed="false">
      <c r="A500" s="1" t="s">
        <v>0</v>
      </c>
      <c r="B500" s="1" t="s">
        <v>968</v>
      </c>
      <c r="C500" s="1" t="s">
        <v>10</v>
      </c>
      <c r="D500" s="1" t="s">
        <v>71</v>
      </c>
      <c r="E500" s="1" t="s">
        <v>78</v>
      </c>
      <c r="F500" s="1" t="s">
        <v>299</v>
      </c>
      <c r="G500" s="1" t="s">
        <v>3694</v>
      </c>
      <c r="H500" s="1" t="s">
        <v>3757</v>
      </c>
    </row>
    <row r="501" customFormat="false" ht="14.25" hidden="true" customHeight="false" outlineLevel="0" collapsed="false">
      <c r="A501" s="1" t="s">
        <v>0</v>
      </c>
      <c r="B501" s="1" t="s">
        <v>968</v>
      </c>
      <c r="C501" s="1" t="s">
        <v>10</v>
      </c>
      <c r="D501" s="1" t="s">
        <v>71</v>
      </c>
      <c r="E501" s="1" t="s">
        <v>78</v>
      </c>
      <c r="F501" s="1" t="s">
        <v>299</v>
      </c>
      <c r="G501" s="1" t="s">
        <v>3694</v>
      </c>
      <c r="H501" s="1" t="s">
        <v>3758</v>
      </c>
    </row>
    <row r="502" customFormat="false" ht="14.25" hidden="true" customHeight="false" outlineLevel="0" collapsed="false">
      <c r="A502" s="1" t="s">
        <v>0</v>
      </c>
      <c r="B502" s="1" t="s">
        <v>968</v>
      </c>
      <c r="C502" s="1" t="s">
        <v>10</v>
      </c>
      <c r="D502" s="1" t="s">
        <v>71</v>
      </c>
      <c r="E502" s="1" t="s">
        <v>78</v>
      </c>
      <c r="F502" s="1" t="s">
        <v>299</v>
      </c>
      <c r="G502" s="1" t="s">
        <v>3694</v>
      </c>
      <c r="H502" s="1" t="s">
        <v>3760</v>
      </c>
    </row>
    <row r="503" customFormat="false" ht="14.25" hidden="true" customHeight="false" outlineLevel="0" collapsed="false">
      <c r="A503" s="1" t="s">
        <v>0</v>
      </c>
      <c r="B503" s="1" t="s">
        <v>968</v>
      </c>
      <c r="C503" s="1" t="s">
        <v>10</v>
      </c>
      <c r="D503" s="1" t="s">
        <v>71</v>
      </c>
      <c r="E503" s="1" t="s">
        <v>78</v>
      </c>
      <c r="F503" s="1" t="s">
        <v>299</v>
      </c>
      <c r="G503" s="1" t="s">
        <v>3694</v>
      </c>
      <c r="H503" s="1" t="s">
        <v>3739</v>
      </c>
    </row>
    <row r="504" customFormat="false" ht="14.25" hidden="true" customHeight="false" outlineLevel="0" collapsed="false">
      <c r="A504" s="1" t="s">
        <v>0</v>
      </c>
      <c r="B504" s="1" t="s">
        <v>968</v>
      </c>
      <c r="C504" s="1" t="s">
        <v>10</v>
      </c>
      <c r="D504" s="1" t="s">
        <v>71</v>
      </c>
      <c r="E504" s="1" t="s">
        <v>78</v>
      </c>
      <c r="F504" s="1" t="s">
        <v>299</v>
      </c>
      <c r="G504" s="1" t="s">
        <v>3694</v>
      </c>
      <c r="H504" s="1" t="s">
        <v>3741</v>
      </c>
    </row>
    <row r="505" customFormat="false" ht="14.25" hidden="true" customHeight="false" outlineLevel="0" collapsed="false">
      <c r="A505" s="1" t="s">
        <v>0</v>
      </c>
      <c r="B505" s="1" t="s">
        <v>968</v>
      </c>
      <c r="C505" s="1" t="s">
        <v>10</v>
      </c>
      <c r="D505" s="1" t="s">
        <v>71</v>
      </c>
      <c r="E505" s="1" t="s">
        <v>78</v>
      </c>
      <c r="F505" s="1" t="s">
        <v>299</v>
      </c>
      <c r="G505" s="1" t="s">
        <v>3694</v>
      </c>
      <c r="H505" s="1" t="s">
        <v>3747</v>
      </c>
    </row>
    <row r="506" customFormat="false" ht="14.25" hidden="true" customHeight="false" outlineLevel="0" collapsed="false">
      <c r="A506" s="1" t="s">
        <v>0</v>
      </c>
      <c r="B506" s="1" t="s">
        <v>968</v>
      </c>
      <c r="C506" s="1" t="s">
        <v>10</v>
      </c>
      <c r="D506" s="1" t="s">
        <v>71</v>
      </c>
      <c r="E506" s="1" t="s">
        <v>78</v>
      </c>
      <c r="F506" s="1" t="s">
        <v>299</v>
      </c>
      <c r="G506" s="1" t="s">
        <v>3694</v>
      </c>
      <c r="H506" s="1" t="s">
        <v>3751</v>
      </c>
    </row>
    <row r="507" customFormat="false" ht="14.25" hidden="true" customHeight="false" outlineLevel="0" collapsed="false">
      <c r="A507" s="1" t="s">
        <v>0</v>
      </c>
      <c r="B507" s="1" t="s">
        <v>968</v>
      </c>
      <c r="C507" s="1" t="s">
        <v>10</v>
      </c>
      <c r="D507" s="1" t="s">
        <v>71</v>
      </c>
      <c r="E507" s="1" t="s">
        <v>78</v>
      </c>
      <c r="F507" s="1" t="s">
        <v>299</v>
      </c>
      <c r="G507" s="1" t="s">
        <v>3694</v>
      </c>
      <c r="H507" s="1" t="s">
        <v>3752</v>
      </c>
    </row>
    <row r="508" customFormat="false" ht="14.25" hidden="true" customHeight="false" outlineLevel="0" collapsed="false">
      <c r="A508" s="1" t="s">
        <v>0</v>
      </c>
      <c r="B508" s="1" t="s">
        <v>968</v>
      </c>
      <c r="C508" s="1" t="s">
        <v>10</v>
      </c>
      <c r="D508" s="1" t="s">
        <v>71</v>
      </c>
      <c r="E508" s="1" t="s">
        <v>78</v>
      </c>
      <c r="F508" s="1" t="s">
        <v>299</v>
      </c>
      <c r="G508" s="1" t="s">
        <v>3694</v>
      </c>
      <c r="H508" s="1" t="s">
        <v>3753</v>
      </c>
    </row>
    <row r="509" customFormat="false" ht="14.25" hidden="true" customHeight="false" outlineLevel="0" collapsed="false">
      <c r="A509" s="1" t="s">
        <v>0</v>
      </c>
      <c r="B509" s="1" t="s">
        <v>968</v>
      </c>
      <c r="C509" s="1" t="s">
        <v>10</v>
      </c>
      <c r="D509" s="1" t="s">
        <v>71</v>
      </c>
      <c r="E509" s="1" t="s">
        <v>78</v>
      </c>
      <c r="F509" s="1" t="s">
        <v>299</v>
      </c>
      <c r="G509" s="1" t="s">
        <v>3694</v>
      </c>
      <c r="H509" s="1" t="s">
        <v>3759</v>
      </c>
    </row>
    <row r="510" customFormat="false" ht="14.25" hidden="true" customHeight="false" outlineLevel="0" collapsed="false">
      <c r="A510" s="1" t="s">
        <v>0</v>
      </c>
      <c r="B510" s="1" t="s">
        <v>968</v>
      </c>
      <c r="C510" s="1" t="s">
        <v>24</v>
      </c>
      <c r="D510" s="1" t="s">
        <v>75</v>
      </c>
      <c r="E510" s="1" t="s">
        <v>78</v>
      </c>
      <c r="F510" s="1" t="s">
        <v>3499</v>
      </c>
      <c r="G510" s="1" t="s">
        <v>3500</v>
      </c>
      <c r="H510" s="1" t="s">
        <v>1369</v>
      </c>
    </row>
    <row r="511" customFormat="false" ht="14.25" hidden="true" customHeight="false" outlineLevel="0" collapsed="false">
      <c r="A511" s="1" t="s">
        <v>0</v>
      </c>
      <c r="B511" s="1" t="s">
        <v>968</v>
      </c>
      <c r="C511" s="1" t="s">
        <v>24</v>
      </c>
      <c r="D511" s="1" t="s">
        <v>75</v>
      </c>
      <c r="E511" s="1" t="s">
        <v>78</v>
      </c>
      <c r="F511" s="1" t="s">
        <v>3499</v>
      </c>
      <c r="G511" s="1" t="s">
        <v>3500</v>
      </c>
      <c r="H511" s="1" t="s">
        <v>1372</v>
      </c>
    </row>
    <row r="512" customFormat="false" ht="14.25" hidden="true" customHeight="false" outlineLevel="0" collapsed="false">
      <c r="A512" s="1" t="s">
        <v>0</v>
      </c>
      <c r="B512" s="1" t="s">
        <v>968</v>
      </c>
      <c r="C512" s="1" t="s">
        <v>24</v>
      </c>
      <c r="D512" s="1" t="s">
        <v>75</v>
      </c>
      <c r="E512" s="1" t="s">
        <v>78</v>
      </c>
      <c r="F512" s="1" t="s">
        <v>3499</v>
      </c>
      <c r="G512" s="1" t="s">
        <v>3500</v>
      </c>
      <c r="H512" s="1" t="s">
        <v>1375</v>
      </c>
    </row>
    <row r="513" customFormat="false" ht="14.25" hidden="true" customHeight="false" outlineLevel="0" collapsed="false">
      <c r="A513" s="1" t="s">
        <v>0</v>
      </c>
      <c r="B513" s="1" t="s">
        <v>968</v>
      </c>
      <c r="C513" s="1" t="s">
        <v>24</v>
      </c>
      <c r="D513" s="1" t="s">
        <v>75</v>
      </c>
      <c r="E513" s="1" t="s">
        <v>78</v>
      </c>
      <c r="F513" s="1" t="s">
        <v>3499</v>
      </c>
      <c r="G513" s="1" t="s">
        <v>3500</v>
      </c>
      <c r="H513" s="1" t="s">
        <v>1378</v>
      </c>
    </row>
    <row r="514" customFormat="false" ht="14.25" hidden="true" customHeight="false" outlineLevel="0" collapsed="false">
      <c r="A514" s="1" t="s">
        <v>0</v>
      </c>
      <c r="B514" s="1" t="s">
        <v>968</v>
      </c>
      <c r="C514" s="1" t="s">
        <v>41</v>
      </c>
      <c r="D514" s="1" t="s">
        <v>71</v>
      </c>
      <c r="E514" s="1" t="s">
        <v>73</v>
      </c>
      <c r="F514" s="1" t="s">
        <v>3499</v>
      </c>
      <c r="G514" s="1" t="s">
        <v>3500</v>
      </c>
      <c r="H514" s="1" t="s">
        <v>1384</v>
      </c>
    </row>
    <row r="515" customFormat="false" ht="14.25" hidden="true" customHeight="false" outlineLevel="0" collapsed="false">
      <c r="A515" s="1" t="s">
        <v>0</v>
      </c>
      <c r="B515" s="1" t="s">
        <v>968</v>
      </c>
      <c r="C515" s="1" t="s">
        <v>41</v>
      </c>
      <c r="D515" s="1" t="s">
        <v>71</v>
      </c>
      <c r="E515" s="1" t="s">
        <v>73</v>
      </c>
      <c r="F515" s="1" t="s">
        <v>3499</v>
      </c>
      <c r="G515" s="1" t="s">
        <v>3500</v>
      </c>
      <c r="H515" s="1" t="s">
        <v>1386</v>
      </c>
    </row>
    <row r="516" customFormat="false" ht="14.25" hidden="true" customHeight="false" outlineLevel="0" collapsed="false">
      <c r="A516" s="1" t="s">
        <v>0</v>
      </c>
      <c r="B516" s="1" t="s">
        <v>968</v>
      </c>
      <c r="C516" s="1" t="s">
        <v>41</v>
      </c>
      <c r="D516" s="1" t="s">
        <v>71</v>
      </c>
      <c r="E516" s="1" t="s">
        <v>73</v>
      </c>
      <c r="F516" s="1" t="s">
        <v>3499</v>
      </c>
      <c r="G516" s="1" t="s">
        <v>3500</v>
      </c>
      <c r="H516" s="1" t="s">
        <v>1388</v>
      </c>
    </row>
    <row r="517" customFormat="false" ht="14.25" hidden="true" customHeight="false" outlineLevel="0" collapsed="false">
      <c r="A517" s="1" t="s">
        <v>0</v>
      </c>
      <c r="B517" s="1" t="s">
        <v>968</v>
      </c>
      <c r="C517" s="1" t="s">
        <v>41</v>
      </c>
      <c r="D517" s="1" t="s">
        <v>71</v>
      </c>
      <c r="E517" s="1" t="s">
        <v>73</v>
      </c>
      <c r="F517" s="1" t="s">
        <v>3499</v>
      </c>
      <c r="G517" s="1" t="s">
        <v>3500</v>
      </c>
      <c r="H517" s="1" t="s">
        <v>1390</v>
      </c>
    </row>
    <row r="518" customFormat="false" ht="14.25" hidden="true" customHeight="false" outlineLevel="0" collapsed="false">
      <c r="A518" s="1" t="s">
        <v>0</v>
      </c>
      <c r="B518" s="1" t="s">
        <v>968</v>
      </c>
      <c r="C518" s="1" t="s">
        <v>41</v>
      </c>
      <c r="D518" s="1" t="s">
        <v>71</v>
      </c>
      <c r="E518" s="1" t="s">
        <v>73</v>
      </c>
      <c r="F518" s="1" t="s">
        <v>3499</v>
      </c>
      <c r="G518" s="1" t="s">
        <v>3500</v>
      </c>
      <c r="H518" s="1" t="s">
        <v>1392</v>
      </c>
    </row>
    <row r="519" customFormat="false" ht="14.25" hidden="true" customHeight="false" outlineLevel="0" collapsed="false">
      <c r="A519" s="1" t="s">
        <v>0</v>
      </c>
      <c r="B519" s="1" t="s">
        <v>968</v>
      </c>
      <c r="C519" s="1" t="s">
        <v>41</v>
      </c>
      <c r="D519" s="1" t="s">
        <v>71</v>
      </c>
      <c r="E519" s="1" t="s">
        <v>73</v>
      </c>
      <c r="F519" s="1" t="s">
        <v>3499</v>
      </c>
      <c r="G519" s="1" t="s">
        <v>3500</v>
      </c>
      <c r="H519" s="1" t="s">
        <v>1394</v>
      </c>
    </row>
    <row r="520" customFormat="false" ht="14.25" hidden="true" customHeight="false" outlineLevel="0" collapsed="false">
      <c r="A520" s="1" t="s">
        <v>0</v>
      </c>
      <c r="B520" s="1" t="s">
        <v>968</v>
      </c>
      <c r="C520" s="1" t="s">
        <v>41</v>
      </c>
      <c r="D520" s="1" t="s">
        <v>71</v>
      </c>
      <c r="E520" s="1" t="s">
        <v>73</v>
      </c>
      <c r="F520" s="1" t="s">
        <v>3499</v>
      </c>
      <c r="G520" s="1" t="s">
        <v>3500</v>
      </c>
      <c r="H520" s="1" t="s">
        <v>1396</v>
      </c>
    </row>
    <row r="521" customFormat="false" ht="14.25" hidden="true" customHeight="false" outlineLevel="0" collapsed="false">
      <c r="A521" s="1" t="s">
        <v>0</v>
      </c>
      <c r="B521" s="1" t="s">
        <v>968</v>
      </c>
      <c r="C521" s="1" t="s">
        <v>41</v>
      </c>
      <c r="D521" s="1" t="s">
        <v>71</v>
      </c>
      <c r="E521" s="1" t="s">
        <v>73</v>
      </c>
      <c r="F521" s="1" t="s">
        <v>3499</v>
      </c>
      <c r="G521" s="1" t="s">
        <v>3500</v>
      </c>
      <c r="H521" s="1" t="s">
        <v>1398</v>
      </c>
    </row>
    <row r="522" customFormat="false" ht="14.25" hidden="true" customHeight="false" outlineLevel="0" collapsed="false">
      <c r="A522" s="1" t="s">
        <v>0</v>
      </c>
      <c r="B522" s="1" t="s">
        <v>968</v>
      </c>
      <c r="C522" s="1" t="s">
        <v>41</v>
      </c>
      <c r="D522" s="1" t="s">
        <v>71</v>
      </c>
      <c r="E522" s="1" t="s">
        <v>73</v>
      </c>
      <c r="F522" s="1" t="s">
        <v>3499</v>
      </c>
      <c r="G522" s="1" t="s">
        <v>3500</v>
      </c>
      <c r="H522" s="1" t="s">
        <v>1400</v>
      </c>
    </row>
    <row r="523" customFormat="false" ht="14.25" hidden="true" customHeight="false" outlineLevel="0" collapsed="false">
      <c r="A523" s="1" t="s">
        <v>0</v>
      </c>
      <c r="B523" s="1" t="s">
        <v>968</v>
      </c>
      <c r="C523" s="1" t="s">
        <v>41</v>
      </c>
      <c r="D523" s="1" t="s">
        <v>71</v>
      </c>
      <c r="E523" s="1" t="s">
        <v>73</v>
      </c>
      <c r="F523" s="1" t="s">
        <v>3499</v>
      </c>
      <c r="G523" s="1" t="s">
        <v>3500</v>
      </c>
      <c r="H523" s="1" t="s">
        <v>1402</v>
      </c>
    </row>
    <row r="524" customFormat="false" ht="14.25" hidden="true" customHeight="false" outlineLevel="0" collapsed="false">
      <c r="A524" s="1" t="s">
        <v>0</v>
      </c>
      <c r="B524" s="1" t="s">
        <v>968</v>
      </c>
      <c r="C524" s="1" t="s">
        <v>41</v>
      </c>
      <c r="D524" s="1" t="s">
        <v>71</v>
      </c>
      <c r="E524" s="1" t="s">
        <v>73</v>
      </c>
      <c r="F524" s="1" t="s">
        <v>3499</v>
      </c>
      <c r="G524" s="1" t="s">
        <v>3500</v>
      </c>
      <c r="H524" s="1" t="s">
        <v>1404</v>
      </c>
    </row>
    <row r="525" customFormat="false" ht="14.25" hidden="true" customHeight="false" outlineLevel="0" collapsed="false">
      <c r="A525" s="1" t="s">
        <v>0</v>
      </c>
      <c r="B525" s="1" t="s">
        <v>968</v>
      </c>
      <c r="C525" s="1" t="s">
        <v>41</v>
      </c>
      <c r="D525" s="1" t="s">
        <v>71</v>
      </c>
      <c r="E525" s="1" t="s">
        <v>73</v>
      </c>
      <c r="F525" s="1" t="s">
        <v>3499</v>
      </c>
      <c r="G525" s="1" t="s">
        <v>3500</v>
      </c>
      <c r="H525" s="1" t="s">
        <v>1406</v>
      </c>
    </row>
    <row r="526" customFormat="false" ht="14.25" hidden="true" customHeight="false" outlineLevel="0" collapsed="false">
      <c r="A526" s="1" t="s">
        <v>0</v>
      </c>
      <c r="B526" s="1" t="s">
        <v>968</v>
      </c>
      <c r="C526" s="1" t="s">
        <v>41</v>
      </c>
      <c r="D526" s="1" t="s">
        <v>71</v>
      </c>
      <c r="E526" s="1" t="s">
        <v>73</v>
      </c>
      <c r="F526" s="1" t="s">
        <v>3499</v>
      </c>
      <c r="G526" s="1" t="s">
        <v>3500</v>
      </c>
      <c r="H526" s="1" t="s">
        <v>1408</v>
      </c>
    </row>
    <row r="527" customFormat="false" ht="14.25" hidden="true" customHeight="false" outlineLevel="0" collapsed="false">
      <c r="A527" s="1" t="s">
        <v>0</v>
      </c>
      <c r="B527" s="1" t="s">
        <v>968</v>
      </c>
      <c r="C527" s="1" t="s">
        <v>41</v>
      </c>
      <c r="D527" s="1" t="s">
        <v>71</v>
      </c>
      <c r="E527" s="1" t="s">
        <v>73</v>
      </c>
      <c r="F527" s="1" t="s">
        <v>3499</v>
      </c>
      <c r="G527" s="1" t="s">
        <v>3500</v>
      </c>
      <c r="H527" s="1" t="s">
        <v>1410</v>
      </c>
    </row>
    <row r="528" customFormat="false" ht="14.25" hidden="true" customHeight="false" outlineLevel="0" collapsed="false">
      <c r="A528" s="1" t="s">
        <v>0</v>
      </c>
      <c r="B528" s="1" t="s">
        <v>968</v>
      </c>
      <c r="C528" s="1" t="s">
        <v>41</v>
      </c>
      <c r="D528" s="1" t="s">
        <v>71</v>
      </c>
      <c r="E528" s="1" t="s">
        <v>73</v>
      </c>
      <c r="F528" s="1" t="s">
        <v>3499</v>
      </c>
      <c r="G528" s="1" t="s">
        <v>3500</v>
      </c>
      <c r="H528" s="1" t="s">
        <v>1412</v>
      </c>
    </row>
    <row r="529" customFormat="false" ht="14.25" hidden="true" customHeight="false" outlineLevel="0" collapsed="false">
      <c r="A529" s="1" t="s">
        <v>0</v>
      </c>
      <c r="B529" s="1" t="s">
        <v>968</v>
      </c>
      <c r="C529" s="1" t="s">
        <v>41</v>
      </c>
      <c r="D529" s="1" t="s">
        <v>71</v>
      </c>
      <c r="E529" s="1" t="s">
        <v>73</v>
      </c>
      <c r="F529" s="1" t="s">
        <v>3499</v>
      </c>
      <c r="G529" s="1" t="s">
        <v>3500</v>
      </c>
      <c r="H529" s="1" t="s">
        <v>1414</v>
      </c>
    </row>
    <row r="530" customFormat="false" ht="14.25" hidden="true" customHeight="false" outlineLevel="0" collapsed="false">
      <c r="A530" s="1" t="s">
        <v>0</v>
      </c>
      <c r="B530" s="1" t="s">
        <v>968</v>
      </c>
      <c r="C530" s="1" t="s">
        <v>41</v>
      </c>
      <c r="D530" s="1" t="s">
        <v>71</v>
      </c>
      <c r="E530" s="1" t="s">
        <v>73</v>
      </c>
      <c r="F530" s="1" t="s">
        <v>3499</v>
      </c>
      <c r="G530" s="1" t="s">
        <v>3500</v>
      </c>
      <c r="H530" s="1" t="s">
        <v>1416</v>
      </c>
    </row>
    <row r="531" customFormat="false" ht="14.25" hidden="true" customHeight="false" outlineLevel="0" collapsed="false">
      <c r="A531" s="1" t="s">
        <v>0</v>
      </c>
      <c r="B531" s="1" t="s">
        <v>968</v>
      </c>
      <c r="C531" s="1" t="s">
        <v>41</v>
      </c>
      <c r="D531" s="1" t="s">
        <v>71</v>
      </c>
      <c r="E531" s="1" t="s">
        <v>73</v>
      </c>
      <c r="F531" s="1" t="s">
        <v>3499</v>
      </c>
      <c r="G531" s="1" t="s">
        <v>3500</v>
      </c>
      <c r="H531" s="1" t="s">
        <v>1418</v>
      </c>
    </row>
    <row r="532" customFormat="false" ht="14.25" hidden="true" customHeight="false" outlineLevel="0" collapsed="false">
      <c r="A532" s="1" t="s">
        <v>0</v>
      </c>
      <c r="B532" s="1" t="s">
        <v>968</v>
      </c>
      <c r="C532" s="1" t="s">
        <v>41</v>
      </c>
      <c r="D532" s="1" t="s">
        <v>71</v>
      </c>
      <c r="E532" s="1" t="s">
        <v>73</v>
      </c>
      <c r="F532" s="1" t="s">
        <v>3499</v>
      </c>
      <c r="G532" s="1" t="s">
        <v>3500</v>
      </c>
      <c r="H532" s="1" t="s">
        <v>1420</v>
      </c>
    </row>
    <row r="533" customFormat="false" ht="14.25" hidden="true" customHeight="false" outlineLevel="0" collapsed="false">
      <c r="A533" s="1" t="s">
        <v>0</v>
      </c>
      <c r="B533" s="1" t="s">
        <v>968</v>
      </c>
      <c r="C533" s="1" t="s">
        <v>41</v>
      </c>
      <c r="D533" s="1" t="s">
        <v>71</v>
      </c>
      <c r="E533" s="1" t="s">
        <v>73</v>
      </c>
      <c r="F533" s="1" t="s">
        <v>3499</v>
      </c>
      <c r="G533" s="1" t="s">
        <v>3500</v>
      </c>
      <c r="H533" s="1" t="s">
        <v>1422</v>
      </c>
    </row>
    <row r="534" customFormat="false" ht="14.25" hidden="true" customHeight="false" outlineLevel="0" collapsed="false">
      <c r="A534" s="1" t="s">
        <v>0</v>
      </c>
      <c r="B534" s="1" t="s">
        <v>968</v>
      </c>
      <c r="C534" s="1" t="s">
        <v>41</v>
      </c>
      <c r="D534" s="1" t="s">
        <v>71</v>
      </c>
      <c r="E534" s="1" t="s">
        <v>73</v>
      </c>
      <c r="F534" s="1" t="s">
        <v>3499</v>
      </c>
      <c r="G534" s="1" t="s">
        <v>3500</v>
      </c>
      <c r="H534" s="1" t="s">
        <v>1424</v>
      </c>
    </row>
    <row r="535" customFormat="false" ht="14.25" hidden="true" customHeight="false" outlineLevel="0" collapsed="false">
      <c r="A535" s="1" t="s">
        <v>0</v>
      </c>
      <c r="B535" s="1" t="s">
        <v>968</v>
      </c>
      <c r="C535" s="1" t="s">
        <v>41</v>
      </c>
      <c r="D535" s="1" t="s">
        <v>71</v>
      </c>
      <c r="E535" s="1" t="s">
        <v>73</v>
      </c>
      <c r="F535" s="1" t="s">
        <v>3499</v>
      </c>
      <c r="G535" s="1" t="s">
        <v>3500</v>
      </c>
      <c r="H535" s="1" t="s">
        <v>1426</v>
      </c>
    </row>
    <row r="536" customFormat="false" ht="14.25" hidden="true" customHeight="false" outlineLevel="0" collapsed="false">
      <c r="A536" s="1" t="s">
        <v>4</v>
      </c>
      <c r="B536" s="1" t="s">
        <v>1428</v>
      </c>
      <c r="C536" s="1" t="s">
        <v>13</v>
      </c>
      <c r="D536" s="1" t="s">
        <v>75</v>
      </c>
      <c r="E536" s="1" t="s">
        <v>78</v>
      </c>
      <c r="F536" s="1" t="s">
        <v>3499</v>
      </c>
      <c r="G536" s="1" t="s">
        <v>3500</v>
      </c>
      <c r="H536" s="1" t="s">
        <v>1430</v>
      </c>
    </row>
    <row r="537" customFormat="false" ht="14.25" hidden="true" customHeight="false" outlineLevel="0" collapsed="false">
      <c r="A537" s="1" t="s">
        <v>4</v>
      </c>
      <c r="B537" s="1" t="s">
        <v>1428</v>
      </c>
      <c r="C537" s="1" t="s">
        <v>13</v>
      </c>
      <c r="D537" s="1" t="s">
        <v>75</v>
      </c>
      <c r="E537" s="1" t="s">
        <v>78</v>
      </c>
      <c r="F537" s="1" t="s">
        <v>3499</v>
      </c>
      <c r="G537" s="1" t="s">
        <v>3500</v>
      </c>
      <c r="H537" s="1" t="s">
        <v>1433</v>
      </c>
    </row>
    <row r="538" customFormat="false" ht="14.25" hidden="true" customHeight="false" outlineLevel="0" collapsed="false">
      <c r="A538" s="1" t="s">
        <v>4</v>
      </c>
      <c r="B538" s="1" t="s">
        <v>1428</v>
      </c>
      <c r="C538" s="1" t="s">
        <v>13</v>
      </c>
      <c r="D538" s="1" t="s">
        <v>75</v>
      </c>
      <c r="E538" s="1" t="s">
        <v>78</v>
      </c>
      <c r="F538" s="1" t="s">
        <v>3499</v>
      </c>
      <c r="G538" s="1" t="s">
        <v>3500</v>
      </c>
      <c r="H538" s="1" t="s">
        <v>1436</v>
      </c>
    </row>
    <row r="539" customFormat="false" ht="14.25" hidden="true" customHeight="false" outlineLevel="0" collapsed="false">
      <c r="A539" s="1" t="s">
        <v>4</v>
      </c>
      <c r="B539" s="1" t="s">
        <v>1428</v>
      </c>
      <c r="C539" s="1" t="s">
        <v>16</v>
      </c>
      <c r="D539" s="1" t="s">
        <v>75</v>
      </c>
      <c r="E539" s="1" t="s">
        <v>78</v>
      </c>
      <c r="F539" s="1" t="s">
        <v>3499</v>
      </c>
      <c r="G539" s="1" t="s">
        <v>3500</v>
      </c>
      <c r="H539" s="1" t="s">
        <v>1440</v>
      </c>
    </row>
    <row r="540" customFormat="false" ht="14.25" hidden="true" customHeight="false" outlineLevel="0" collapsed="false">
      <c r="A540" s="1" t="s">
        <v>4</v>
      </c>
      <c r="B540" s="1" t="s">
        <v>1428</v>
      </c>
      <c r="C540" s="1" t="s">
        <v>16</v>
      </c>
      <c r="D540" s="1" t="s">
        <v>75</v>
      </c>
      <c r="E540" s="1" t="s">
        <v>78</v>
      </c>
      <c r="F540" s="1" t="s">
        <v>3499</v>
      </c>
      <c r="G540" s="1" t="s">
        <v>3500</v>
      </c>
      <c r="H540" s="1" t="s">
        <v>1443</v>
      </c>
    </row>
    <row r="541" customFormat="false" ht="14.25" hidden="true" customHeight="false" outlineLevel="0" collapsed="false">
      <c r="A541" s="1" t="s">
        <v>4</v>
      </c>
      <c r="B541" s="1" t="s">
        <v>1428</v>
      </c>
      <c r="C541" s="1" t="s">
        <v>16</v>
      </c>
      <c r="D541" s="1" t="s">
        <v>75</v>
      </c>
      <c r="E541" s="1" t="s">
        <v>78</v>
      </c>
      <c r="F541" s="1" t="s">
        <v>3499</v>
      </c>
      <c r="G541" s="1" t="s">
        <v>3500</v>
      </c>
      <c r="H541" s="1" t="s">
        <v>1446</v>
      </c>
    </row>
    <row r="542" customFormat="false" ht="14.25" hidden="true" customHeight="false" outlineLevel="0" collapsed="false">
      <c r="A542" s="1" t="s">
        <v>4</v>
      </c>
      <c r="B542" s="1" t="s">
        <v>1428</v>
      </c>
      <c r="C542" s="1" t="s">
        <v>16</v>
      </c>
      <c r="D542" s="1" t="s">
        <v>75</v>
      </c>
      <c r="E542" s="1" t="s">
        <v>78</v>
      </c>
      <c r="F542" s="1" t="s">
        <v>3499</v>
      </c>
      <c r="G542" s="1" t="s">
        <v>3500</v>
      </c>
      <c r="H542" s="1" t="s">
        <v>1449</v>
      </c>
    </row>
    <row r="543" customFormat="false" ht="14.25" hidden="true" customHeight="false" outlineLevel="0" collapsed="false">
      <c r="A543" s="1" t="s">
        <v>4</v>
      </c>
      <c r="B543" s="1" t="s">
        <v>1428</v>
      </c>
      <c r="C543" s="1" t="s">
        <v>16</v>
      </c>
      <c r="D543" s="1" t="s">
        <v>75</v>
      </c>
      <c r="E543" s="1" t="s">
        <v>78</v>
      </c>
      <c r="F543" s="1" t="s">
        <v>3499</v>
      </c>
      <c r="G543" s="1" t="s">
        <v>3500</v>
      </c>
      <c r="H543" s="1" t="s">
        <v>1449</v>
      </c>
    </row>
    <row r="544" customFormat="false" ht="14.25" hidden="true" customHeight="false" outlineLevel="0" collapsed="false">
      <c r="A544" s="1" t="s">
        <v>4</v>
      </c>
      <c r="B544" s="1" t="s">
        <v>1428</v>
      </c>
      <c r="C544" s="1" t="s">
        <v>16</v>
      </c>
      <c r="D544" s="1" t="s">
        <v>75</v>
      </c>
      <c r="E544" s="1" t="s">
        <v>78</v>
      </c>
      <c r="F544" s="1" t="s">
        <v>3499</v>
      </c>
      <c r="G544" s="1" t="s">
        <v>3500</v>
      </c>
      <c r="H544" s="1" t="s">
        <v>1452</v>
      </c>
    </row>
    <row r="545" customFormat="false" ht="14.25" hidden="true" customHeight="false" outlineLevel="0" collapsed="false">
      <c r="A545" s="1" t="s">
        <v>4</v>
      </c>
      <c r="B545" s="1" t="s">
        <v>1428</v>
      </c>
      <c r="C545" s="1" t="s">
        <v>53</v>
      </c>
      <c r="D545" s="1" t="s">
        <v>71</v>
      </c>
      <c r="E545" s="1" t="s">
        <v>78</v>
      </c>
      <c r="F545" s="1" t="s">
        <v>3499</v>
      </c>
      <c r="G545" s="1" t="s">
        <v>3500</v>
      </c>
      <c r="H545" s="1" t="s">
        <v>1456</v>
      </c>
    </row>
    <row r="546" customFormat="false" ht="14.25" hidden="true" customHeight="false" outlineLevel="0" collapsed="false">
      <c r="A546" s="1" t="s">
        <v>4</v>
      </c>
      <c r="B546" s="1" t="s">
        <v>1428</v>
      </c>
      <c r="C546" s="1" t="s">
        <v>52</v>
      </c>
      <c r="D546" s="1" t="s">
        <v>71</v>
      </c>
      <c r="E546" s="1" t="s">
        <v>78</v>
      </c>
      <c r="F546" s="1" t="s">
        <v>3499</v>
      </c>
      <c r="G546" s="1" t="s">
        <v>3500</v>
      </c>
      <c r="H546" s="1" t="s">
        <v>1462</v>
      </c>
    </row>
    <row r="547" customFormat="false" ht="14.25" hidden="true" customHeight="false" outlineLevel="0" collapsed="false">
      <c r="A547" s="1" t="s">
        <v>4</v>
      </c>
      <c r="B547" s="1" t="s">
        <v>1428</v>
      </c>
      <c r="C547" s="1" t="s">
        <v>52</v>
      </c>
      <c r="D547" s="1" t="s">
        <v>71</v>
      </c>
      <c r="E547" s="1" t="s">
        <v>78</v>
      </c>
      <c r="F547" s="1" t="s">
        <v>3499</v>
      </c>
      <c r="G547" s="1" t="s">
        <v>3500</v>
      </c>
      <c r="H547" s="1" t="s">
        <v>1464</v>
      </c>
    </row>
    <row r="548" customFormat="false" ht="14.25" hidden="true" customHeight="false" outlineLevel="0" collapsed="false">
      <c r="A548" s="1" t="s">
        <v>4</v>
      </c>
      <c r="B548" s="1" t="s">
        <v>1428</v>
      </c>
      <c r="C548" s="1" t="s">
        <v>52</v>
      </c>
      <c r="D548" s="1" t="s">
        <v>71</v>
      </c>
      <c r="E548" s="1" t="s">
        <v>78</v>
      </c>
      <c r="F548" s="1" t="s">
        <v>3499</v>
      </c>
      <c r="G548" s="1" t="s">
        <v>3500</v>
      </c>
      <c r="H548" s="1" t="s">
        <v>1466</v>
      </c>
    </row>
    <row r="549" customFormat="false" ht="14.25" hidden="true" customHeight="false" outlineLevel="0" collapsed="false">
      <c r="A549" s="1" t="s">
        <v>4</v>
      </c>
      <c r="B549" s="1" t="s">
        <v>1428</v>
      </c>
      <c r="C549" s="1" t="s">
        <v>52</v>
      </c>
      <c r="D549" s="1" t="s">
        <v>71</v>
      </c>
      <c r="E549" s="1" t="s">
        <v>78</v>
      </c>
      <c r="F549" s="1" t="s">
        <v>3499</v>
      </c>
      <c r="G549" s="1" t="s">
        <v>3500</v>
      </c>
      <c r="H549" s="1" t="s">
        <v>1468</v>
      </c>
    </row>
    <row r="550" customFormat="false" ht="14.25" hidden="true" customHeight="false" outlineLevel="0" collapsed="false">
      <c r="A550" s="1" t="s">
        <v>4</v>
      </c>
      <c r="B550" s="1" t="s">
        <v>1428</v>
      </c>
      <c r="C550" s="1" t="s">
        <v>52</v>
      </c>
      <c r="D550" s="1" t="s">
        <v>71</v>
      </c>
      <c r="E550" s="1" t="s">
        <v>78</v>
      </c>
      <c r="F550" s="1" t="s">
        <v>3499</v>
      </c>
      <c r="G550" s="1" t="s">
        <v>3500</v>
      </c>
      <c r="H550" s="1" t="s">
        <v>1470</v>
      </c>
    </row>
    <row r="551" customFormat="false" ht="14.25" hidden="true" customHeight="false" outlineLevel="0" collapsed="false">
      <c r="A551" s="1" t="s">
        <v>4</v>
      </c>
      <c r="B551" s="1" t="s">
        <v>1428</v>
      </c>
      <c r="C551" s="1" t="s">
        <v>52</v>
      </c>
      <c r="D551" s="1" t="s">
        <v>71</v>
      </c>
      <c r="E551" s="1" t="s">
        <v>78</v>
      </c>
      <c r="F551" s="1" t="s">
        <v>3499</v>
      </c>
      <c r="G551" s="1" t="s">
        <v>3500</v>
      </c>
      <c r="H551" s="1" t="s">
        <v>1472</v>
      </c>
    </row>
    <row r="552" customFormat="false" ht="14.25" hidden="true" customHeight="false" outlineLevel="0" collapsed="false">
      <c r="A552" s="1" t="s">
        <v>4</v>
      </c>
      <c r="B552" s="1" t="s">
        <v>1428</v>
      </c>
      <c r="C552" s="1" t="s">
        <v>52</v>
      </c>
      <c r="D552" s="1" t="s">
        <v>71</v>
      </c>
      <c r="E552" s="1" t="s">
        <v>78</v>
      </c>
      <c r="F552" s="1" t="s">
        <v>3499</v>
      </c>
      <c r="G552" s="1" t="s">
        <v>3500</v>
      </c>
      <c r="H552" s="1" t="s">
        <v>1474</v>
      </c>
    </row>
    <row r="553" customFormat="false" ht="14.25" hidden="true" customHeight="false" outlineLevel="0" collapsed="false">
      <c r="A553" s="1" t="s">
        <v>4</v>
      </c>
      <c r="B553" s="1" t="s">
        <v>1428</v>
      </c>
      <c r="C553" s="1" t="s">
        <v>52</v>
      </c>
      <c r="D553" s="1" t="s">
        <v>71</v>
      </c>
      <c r="E553" s="1" t="s">
        <v>78</v>
      </c>
      <c r="F553" s="1" t="s">
        <v>3499</v>
      </c>
      <c r="G553" s="1" t="s">
        <v>3500</v>
      </c>
      <c r="H553" s="1" t="s">
        <v>1476</v>
      </c>
    </row>
    <row r="554" customFormat="false" ht="14.25" hidden="true" customHeight="false" outlineLevel="0" collapsed="false">
      <c r="A554" s="1" t="s">
        <v>4</v>
      </c>
      <c r="B554" s="1" t="s">
        <v>1428</v>
      </c>
      <c r="C554" s="1" t="s">
        <v>52</v>
      </c>
      <c r="D554" s="1" t="s">
        <v>71</v>
      </c>
      <c r="E554" s="1" t="s">
        <v>78</v>
      </c>
      <c r="F554" s="1" t="s">
        <v>3499</v>
      </c>
      <c r="G554" s="1" t="s">
        <v>3500</v>
      </c>
      <c r="H554" s="1" t="s">
        <v>1478</v>
      </c>
    </row>
    <row r="555" customFormat="false" ht="14.25" hidden="true" customHeight="false" outlineLevel="0" collapsed="false">
      <c r="A555" s="1" t="s">
        <v>4</v>
      </c>
      <c r="B555" s="1" t="s">
        <v>1428</v>
      </c>
      <c r="C555" s="1" t="s">
        <v>52</v>
      </c>
      <c r="D555" s="1" t="s">
        <v>71</v>
      </c>
      <c r="E555" s="1" t="s">
        <v>78</v>
      </c>
      <c r="F555" s="1" t="s">
        <v>3499</v>
      </c>
      <c r="G555" s="1" t="s">
        <v>3500</v>
      </c>
      <c r="H555" s="1" t="s">
        <v>1480</v>
      </c>
    </row>
    <row r="556" customFormat="false" ht="14.25" hidden="true" customHeight="false" outlineLevel="0" collapsed="false">
      <c r="A556" s="1" t="s">
        <v>4</v>
      </c>
      <c r="B556" s="1" t="s">
        <v>1428</v>
      </c>
      <c r="C556" s="1" t="s">
        <v>52</v>
      </c>
      <c r="D556" s="1" t="s">
        <v>71</v>
      </c>
      <c r="E556" s="1" t="s">
        <v>78</v>
      </c>
      <c r="F556" s="1" t="s">
        <v>3499</v>
      </c>
      <c r="G556" s="1" t="s">
        <v>3500</v>
      </c>
      <c r="H556" s="1" t="s">
        <v>1482</v>
      </c>
    </row>
    <row r="557" customFormat="false" ht="14.25" hidden="true" customHeight="false" outlineLevel="0" collapsed="false">
      <c r="A557" s="1" t="s">
        <v>4</v>
      </c>
      <c r="B557" s="1" t="s">
        <v>1428</v>
      </c>
      <c r="C557" s="1" t="s">
        <v>52</v>
      </c>
      <c r="D557" s="1" t="s">
        <v>71</v>
      </c>
      <c r="E557" s="1" t="s">
        <v>78</v>
      </c>
      <c r="F557" s="1" t="s">
        <v>3499</v>
      </c>
      <c r="G557" s="1" t="s">
        <v>3500</v>
      </c>
      <c r="H557" s="1" t="s">
        <v>1484</v>
      </c>
    </row>
    <row r="558" customFormat="false" ht="14.25" hidden="true" customHeight="false" outlineLevel="0" collapsed="false">
      <c r="A558" s="1" t="s">
        <v>4</v>
      </c>
      <c r="B558" s="1" t="s">
        <v>1428</v>
      </c>
      <c r="C558" s="1" t="s">
        <v>52</v>
      </c>
      <c r="D558" s="1" t="s">
        <v>71</v>
      </c>
      <c r="E558" s="1" t="s">
        <v>78</v>
      </c>
      <c r="F558" s="1" t="s">
        <v>3499</v>
      </c>
      <c r="G558" s="1" t="s">
        <v>3500</v>
      </c>
      <c r="H558" s="1" t="s">
        <v>1486</v>
      </c>
    </row>
    <row r="559" customFormat="false" ht="14.25" hidden="true" customHeight="false" outlineLevel="0" collapsed="false">
      <c r="A559" s="1" t="s">
        <v>4</v>
      </c>
      <c r="B559" s="1" t="s">
        <v>1428</v>
      </c>
      <c r="C559" s="1" t="s">
        <v>52</v>
      </c>
      <c r="D559" s="1" t="s">
        <v>71</v>
      </c>
      <c r="E559" s="1" t="s">
        <v>78</v>
      </c>
      <c r="F559" s="1" t="s">
        <v>3499</v>
      </c>
      <c r="G559" s="1" t="s">
        <v>3500</v>
      </c>
      <c r="H559" s="1" t="s">
        <v>1488</v>
      </c>
    </row>
    <row r="560" customFormat="false" ht="14.25" hidden="true" customHeight="false" outlineLevel="0" collapsed="false">
      <c r="A560" s="1" t="s">
        <v>4</v>
      </c>
      <c r="B560" s="1" t="s">
        <v>1428</v>
      </c>
      <c r="C560" s="1" t="s">
        <v>52</v>
      </c>
      <c r="D560" s="1" t="s">
        <v>71</v>
      </c>
      <c r="E560" s="1" t="s">
        <v>78</v>
      </c>
      <c r="F560" s="1" t="s">
        <v>3499</v>
      </c>
      <c r="G560" s="1" t="s">
        <v>3500</v>
      </c>
      <c r="H560" s="1" t="s">
        <v>1490</v>
      </c>
    </row>
    <row r="561" customFormat="false" ht="14.25" hidden="true" customHeight="false" outlineLevel="0" collapsed="false">
      <c r="A561" s="1" t="s">
        <v>4</v>
      </c>
      <c r="B561" s="1" t="s">
        <v>1428</v>
      </c>
      <c r="C561" s="1" t="s">
        <v>52</v>
      </c>
      <c r="D561" s="1" t="s">
        <v>71</v>
      </c>
      <c r="E561" s="1" t="s">
        <v>78</v>
      </c>
      <c r="F561" s="1" t="s">
        <v>3499</v>
      </c>
      <c r="G561" s="1" t="s">
        <v>3500</v>
      </c>
      <c r="H561" s="1" t="s">
        <v>1492</v>
      </c>
    </row>
    <row r="562" customFormat="false" ht="14.25" hidden="true" customHeight="false" outlineLevel="0" collapsed="false">
      <c r="A562" s="1" t="s">
        <v>4</v>
      </c>
      <c r="B562" s="1" t="s">
        <v>1428</v>
      </c>
      <c r="C562" s="1" t="s">
        <v>52</v>
      </c>
      <c r="D562" s="1" t="s">
        <v>71</v>
      </c>
      <c r="E562" s="1" t="s">
        <v>78</v>
      </c>
      <c r="F562" s="1" t="s">
        <v>3499</v>
      </c>
      <c r="G562" s="1" t="s">
        <v>3500</v>
      </c>
      <c r="H562" s="1" t="s">
        <v>1494</v>
      </c>
    </row>
    <row r="563" customFormat="false" ht="14.25" hidden="true" customHeight="false" outlineLevel="0" collapsed="false">
      <c r="A563" s="1" t="s">
        <v>4</v>
      </c>
      <c r="B563" s="1" t="s">
        <v>1428</v>
      </c>
      <c r="C563" s="1" t="s">
        <v>52</v>
      </c>
      <c r="D563" s="1" t="s">
        <v>71</v>
      </c>
      <c r="E563" s="1" t="s">
        <v>78</v>
      </c>
      <c r="F563" s="1" t="s">
        <v>3499</v>
      </c>
      <c r="G563" s="1" t="s">
        <v>3500</v>
      </c>
      <c r="H563" s="1" t="s">
        <v>1496</v>
      </c>
    </row>
    <row r="564" customFormat="false" ht="14.25" hidden="true" customHeight="false" outlineLevel="0" collapsed="false">
      <c r="A564" s="1" t="s">
        <v>4</v>
      </c>
      <c r="B564" s="1" t="s">
        <v>1428</v>
      </c>
      <c r="C564" s="1" t="s">
        <v>52</v>
      </c>
      <c r="D564" s="1" t="s">
        <v>71</v>
      </c>
      <c r="E564" s="1" t="s">
        <v>78</v>
      </c>
      <c r="F564" s="1" t="s">
        <v>3499</v>
      </c>
      <c r="G564" s="1" t="s">
        <v>3500</v>
      </c>
      <c r="H564" s="1" t="s">
        <v>1498</v>
      </c>
    </row>
    <row r="565" customFormat="false" ht="14.25" hidden="true" customHeight="false" outlineLevel="0" collapsed="false">
      <c r="A565" s="1" t="s">
        <v>4</v>
      </c>
      <c r="B565" s="1" t="s">
        <v>1428</v>
      </c>
      <c r="C565" s="1" t="s">
        <v>52</v>
      </c>
      <c r="D565" s="1" t="s">
        <v>71</v>
      </c>
      <c r="E565" s="1" t="s">
        <v>78</v>
      </c>
      <c r="F565" s="1" t="s">
        <v>3499</v>
      </c>
      <c r="G565" s="1" t="s">
        <v>3500</v>
      </c>
      <c r="H565" s="1" t="s">
        <v>1500</v>
      </c>
    </row>
    <row r="566" customFormat="false" ht="14.25" hidden="true" customHeight="false" outlineLevel="0" collapsed="false">
      <c r="A566" s="1" t="s">
        <v>4</v>
      </c>
      <c r="B566" s="1" t="s">
        <v>1428</v>
      </c>
      <c r="C566" s="1" t="s">
        <v>52</v>
      </c>
      <c r="D566" s="1" t="s">
        <v>71</v>
      </c>
      <c r="E566" s="1" t="s">
        <v>78</v>
      </c>
      <c r="F566" s="1" t="s">
        <v>3499</v>
      </c>
      <c r="G566" s="1" t="s">
        <v>3500</v>
      </c>
      <c r="H566" s="1" t="s">
        <v>1502</v>
      </c>
    </row>
    <row r="567" customFormat="false" ht="14.25" hidden="true" customHeight="false" outlineLevel="0" collapsed="false">
      <c r="A567" s="1" t="s">
        <v>4</v>
      </c>
      <c r="B567" s="1" t="s">
        <v>1428</v>
      </c>
      <c r="C567" s="1" t="s">
        <v>52</v>
      </c>
      <c r="D567" s="1" t="s">
        <v>71</v>
      </c>
      <c r="E567" s="1" t="s">
        <v>78</v>
      </c>
      <c r="F567" s="1" t="s">
        <v>3499</v>
      </c>
      <c r="G567" s="1" t="s">
        <v>3500</v>
      </c>
      <c r="H567" s="1" t="s">
        <v>1504</v>
      </c>
    </row>
    <row r="568" customFormat="false" ht="14.25" hidden="true" customHeight="false" outlineLevel="0" collapsed="false">
      <c r="A568" s="1" t="s">
        <v>4</v>
      </c>
      <c r="B568" s="1" t="s">
        <v>1428</v>
      </c>
      <c r="C568" s="1" t="s">
        <v>24</v>
      </c>
      <c r="D568" s="1" t="s">
        <v>75</v>
      </c>
      <c r="E568" s="1" t="s">
        <v>78</v>
      </c>
      <c r="F568" s="1" t="s">
        <v>3499</v>
      </c>
      <c r="G568" s="1" t="s">
        <v>3500</v>
      </c>
      <c r="H568" s="1" t="s">
        <v>1507</v>
      </c>
    </row>
    <row r="569" customFormat="false" ht="14.25" hidden="true" customHeight="false" outlineLevel="0" collapsed="false">
      <c r="A569" s="1" t="s">
        <v>4</v>
      </c>
      <c r="B569" s="1" t="s">
        <v>1428</v>
      </c>
      <c r="C569" s="1" t="s">
        <v>24</v>
      </c>
      <c r="D569" s="1" t="s">
        <v>75</v>
      </c>
      <c r="E569" s="1" t="s">
        <v>78</v>
      </c>
      <c r="F569" s="1" t="s">
        <v>3499</v>
      </c>
      <c r="G569" s="1" t="s">
        <v>3500</v>
      </c>
      <c r="H569" s="1" t="s">
        <v>1510</v>
      </c>
    </row>
    <row r="570" customFormat="false" ht="14.25" hidden="true" customHeight="false" outlineLevel="0" collapsed="false">
      <c r="A570" s="1" t="s">
        <v>4</v>
      </c>
      <c r="B570" s="1" t="s">
        <v>1428</v>
      </c>
      <c r="C570" s="1" t="s">
        <v>24</v>
      </c>
      <c r="D570" s="1" t="s">
        <v>75</v>
      </c>
      <c r="E570" s="1" t="s">
        <v>78</v>
      </c>
      <c r="F570" s="1" t="s">
        <v>3499</v>
      </c>
      <c r="G570" s="1" t="s">
        <v>3500</v>
      </c>
      <c r="H570" s="1" t="s">
        <v>1513</v>
      </c>
    </row>
    <row r="571" customFormat="false" ht="14.25" hidden="true" customHeight="false" outlineLevel="0" collapsed="false">
      <c r="A571" s="1" t="s">
        <v>4</v>
      </c>
      <c r="B571" s="1" t="s">
        <v>1428</v>
      </c>
      <c r="C571" s="1" t="s">
        <v>24</v>
      </c>
      <c r="D571" s="1" t="s">
        <v>75</v>
      </c>
      <c r="E571" s="1" t="s">
        <v>78</v>
      </c>
      <c r="F571" s="1" t="s">
        <v>3499</v>
      </c>
      <c r="G571" s="1" t="s">
        <v>3500</v>
      </c>
      <c r="H571" s="1" t="s">
        <v>1516</v>
      </c>
    </row>
    <row r="572" customFormat="false" ht="14.25" hidden="true" customHeight="false" outlineLevel="0" collapsed="false">
      <c r="A572" s="1" t="s">
        <v>4</v>
      </c>
      <c r="B572" s="1" t="s">
        <v>1428</v>
      </c>
      <c r="C572" s="1" t="s">
        <v>24</v>
      </c>
      <c r="D572" s="1" t="s">
        <v>75</v>
      </c>
      <c r="E572" s="1" t="s">
        <v>78</v>
      </c>
      <c r="F572" s="1" t="s">
        <v>3499</v>
      </c>
      <c r="G572" s="1" t="s">
        <v>3500</v>
      </c>
      <c r="H572" s="1" t="s">
        <v>1519</v>
      </c>
    </row>
    <row r="573" customFormat="false" ht="14.25" hidden="true" customHeight="false" outlineLevel="0" collapsed="false">
      <c r="A573" s="1" t="s">
        <v>3</v>
      </c>
      <c r="B573" s="1" t="s">
        <v>1522</v>
      </c>
      <c r="C573" s="1" t="s">
        <v>13</v>
      </c>
      <c r="D573" s="1" t="s">
        <v>75</v>
      </c>
      <c r="E573" s="1" t="s">
        <v>78</v>
      </c>
      <c r="F573" s="1" t="s">
        <v>3499</v>
      </c>
      <c r="G573" s="1" t="s">
        <v>3500</v>
      </c>
      <c r="H573" s="1" t="s">
        <v>1524</v>
      </c>
    </row>
    <row r="574" customFormat="false" ht="14.25" hidden="true" customHeight="false" outlineLevel="0" collapsed="false">
      <c r="A574" s="1" t="s">
        <v>3</v>
      </c>
      <c r="B574" s="1" t="s">
        <v>1522</v>
      </c>
      <c r="C574" s="1" t="s">
        <v>13</v>
      </c>
      <c r="D574" s="1" t="s">
        <v>75</v>
      </c>
      <c r="E574" s="1" t="s">
        <v>78</v>
      </c>
      <c r="F574" s="1" t="s">
        <v>3499</v>
      </c>
      <c r="G574" s="1" t="s">
        <v>3500</v>
      </c>
      <c r="H574" s="1" t="s">
        <v>1527</v>
      </c>
    </row>
    <row r="575" customFormat="false" ht="14.25" hidden="true" customHeight="false" outlineLevel="0" collapsed="false">
      <c r="A575" s="1" t="s">
        <v>3</v>
      </c>
      <c r="B575" s="1" t="s">
        <v>1522</v>
      </c>
      <c r="C575" s="1" t="s">
        <v>13</v>
      </c>
      <c r="D575" s="1" t="s">
        <v>75</v>
      </c>
      <c r="E575" s="1" t="s">
        <v>78</v>
      </c>
      <c r="F575" s="1" t="s">
        <v>3499</v>
      </c>
      <c r="G575" s="1" t="s">
        <v>3500</v>
      </c>
      <c r="H575" s="1" t="s">
        <v>1530</v>
      </c>
    </row>
    <row r="576" customFormat="false" ht="14.25" hidden="true" customHeight="false" outlineLevel="0" collapsed="false">
      <c r="A576" s="1" t="s">
        <v>3</v>
      </c>
      <c r="B576" s="1" t="s">
        <v>1522</v>
      </c>
      <c r="C576" s="1" t="s">
        <v>13</v>
      </c>
      <c r="D576" s="1" t="s">
        <v>75</v>
      </c>
      <c r="E576" s="1" t="s">
        <v>78</v>
      </c>
      <c r="F576" s="1" t="s">
        <v>3499</v>
      </c>
      <c r="G576" s="1" t="s">
        <v>3500</v>
      </c>
      <c r="H576" s="1" t="s">
        <v>1533</v>
      </c>
    </row>
    <row r="577" customFormat="false" ht="14.25" hidden="true" customHeight="false" outlineLevel="0" collapsed="false">
      <c r="A577" s="1" t="s">
        <v>3</v>
      </c>
      <c r="B577" s="1" t="s">
        <v>1522</v>
      </c>
      <c r="C577" s="1" t="s">
        <v>13</v>
      </c>
      <c r="D577" s="1" t="s">
        <v>75</v>
      </c>
      <c r="E577" s="1" t="s">
        <v>78</v>
      </c>
      <c r="F577" s="1" t="s">
        <v>3499</v>
      </c>
      <c r="G577" s="1" t="s">
        <v>3500</v>
      </c>
      <c r="H577" s="1" t="s">
        <v>1536</v>
      </c>
    </row>
    <row r="578" customFormat="false" ht="14.25" hidden="true" customHeight="false" outlineLevel="0" collapsed="false">
      <c r="A578" s="1" t="s">
        <v>3</v>
      </c>
      <c r="B578" s="1" t="s">
        <v>1522</v>
      </c>
      <c r="C578" s="1" t="s">
        <v>13</v>
      </c>
      <c r="D578" s="1" t="s">
        <v>75</v>
      </c>
      <c r="E578" s="1" t="s">
        <v>78</v>
      </c>
      <c r="F578" s="1" t="s">
        <v>3499</v>
      </c>
      <c r="G578" s="1" t="s">
        <v>3500</v>
      </c>
      <c r="H578" s="1" t="s">
        <v>1539</v>
      </c>
    </row>
    <row r="579" customFormat="false" ht="14.25" hidden="true" customHeight="false" outlineLevel="0" collapsed="false">
      <c r="A579" s="1" t="s">
        <v>3</v>
      </c>
      <c r="B579" s="1" t="s">
        <v>1522</v>
      </c>
      <c r="C579" s="1" t="s">
        <v>13</v>
      </c>
      <c r="D579" s="1" t="s">
        <v>75</v>
      </c>
      <c r="E579" s="1" t="s">
        <v>78</v>
      </c>
      <c r="F579" s="1" t="s">
        <v>3499</v>
      </c>
      <c r="G579" s="1" t="s">
        <v>3500</v>
      </c>
      <c r="H579" s="1" t="s">
        <v>1542</v>
      </c>
    </row>
    <row r="580" customFormat="false" ht="14.25" hidden="true" customHeight="false" outlineLevel="0" collapsed="false">
      <c r="A580" s="1" t="s">
        <v>3</v>
      </c>
      <c r="B580" s="1" t="s">
        <v>1522</v>
      </c>
      <c r="C580" s="1" t="s">
        <v>13</v>
      </c>
      <c r="D580" s="1" t="s">
        <v>75</v>
      </c>
      <c r="E580" s="1" t="s">
        <v>78</v>
      </c>
      <c r="F580" s="1" t="s">
        <v>3499</v>
      </c>
      <c r="G580" s="1" t="s">
        <v>3500</v>
      </c>
      <c r="H580" s="1" t="s">
        <v>1545</v>
      </c>
    </row>
    <row r="581" customFormat="false" ht="14.25" hidden="true" customHeight="false" outlineLevel="0" collapsed="false">
      <c r="A581" s="1" t="s">
        <v>3</v>
      </c>
      <c r="B581" s="1" t="s">
        <v>1522</v>
      </c>
      <c r="C581" s="1" t="s">
        <v>13</v>
      </c>
      <c r="D581" s="1" t="s">
        <v>75</v>
      </c>
      <c r="E581" s="1" t="s">
        <v>78</v>
      </c>
      <c r="F581" s="1" t="s">
        <v>3499</v>
      </c>
      <c r="G581" s="1" t="s">
        <v>3500</v>
      </c>
      <c r="H581" s="1" t="s">
        <v>1548</v>
      </c>
    </row>
    <row r="582" customFormat="false" ht="14.25" hidden="true" customHeight="false" outlineLevel="0" collapsed="false">
      <c r="A582" s="1" t="s">
        <v>3</v>
      </c>
      <c r="B582" s="1" t="s">
        <v>1522</v>
      </c>
      <c r="C582" s="1" t="s">
        <v>13</v>
      </c>
      <c r="D582" s="1" t="s">
        <v>75</v>
      </c>
      <c r="E582" s="1" t="s">
        <v>78</v>
      </c>
      <c r="F582" s="1" t="s">
        <v>3499</v>
      </c>
      <c r="G582" s="1" t="s">
        <v>3500</v>
      </c>
      <c r="H582" s="1" t="s">
        <v>1551</v>
      </c>
    </row>
    <row r="583" customFormat="false" ht="14.25" hidden="true" customHeight="false" outlineLevel="0" collapsed="false">
      <c r="A583" s="1" t="s">
        <v>3</v>
      </c>
      <c r="B583" s="1" t="s">
        <v>1522</v>
      </c>
      <c r="C583" s="1" t="s">
        <v>13</v>
      </c>
      <c r="D583" s="1" t="s">
        <v>75</v>
      </c>
      <c r="E583" s="1" t="s">
        <v>78</v>
      </c>
      <c r="F583" s="1" t="s">
        <v>3499</v>
      </c>
      <c r="G583" s="1" t="s">
        <v>3500</v>
      </c>
      <c r="H583" s="1" t="s">
        <v>1554</v>
      </c>
    </row>
    <row r="584" customFormat="false" ht="14.25" hidden="true" customHeight="false" outlineLevel="0" collapsed="false">
      <c r="A584" s="1" t="s">
        <v>3</v>
      </c>
      <c r="B584" s="1" t="s">
        <v>1522</v>
      </c>
      <c r="C584" s="1" t="s">
        <v>13</v>
      </c>
      <c r="D584" s="1" t="s">
        <v>75</v>
      </c>
      <c r="E584" s="1" t="s">
        <v>78</v>
      </c>
      <c r="F584" s="1" t="s">
        <v>3499</v>
      </c>
      <c r="G584" s="1" t="s">
        <v>3500</v>
      </c>
      <c r="H584" s="1" t="s">
        <v>1557</v>
      </c>
    </row>
    <row r="585" customFormat="false" ht="14.25" hidden="true" customHeight="false" outlineLevel="0" collapsed="false">
      <c r="A585" s="1" t="s">
        <v>3</v>
      </c>
      <c r="B585" s="1" t="s">
        <v>1522</v>
      </c>
      <c r="C585" s="1" t="s">
        <v>13</v>
      </c>
      <c r="D585" s="1" t="s">
        <v>75</v>
      </c>
      <c r="E585" s="1" t="s">
        <v>78</v>
      </c>
      <c r="F585" s="1" t="s">
        <v>3499</v>
      </c>
      <c r="G585" s="1" t="s">
        <v>3500</v>
      </c>
      <c r="H585" s="1" t="s">
        <v>1560</v>
      </c>
    </row>
    <row r="586" customFormat="false" ht="14.25" hidden="true" customHeight="false" outlineLevel="0" collapsed="false">
      <c r="A586" s="1" t="s">
        <v>3</v>
      </c>
      <c r="B586" s="1" t="s">
        <v>1522</v>
      </c>
      <c r="C586" s="1" t="s">
        <v>13</v>
      </c>
      <c r="D586" s="1" t="s">
        <v>75</v>
      </c>
      <c r="E586" s="1" t="s">
        <v>78</v>
      </c>
      <c r="F586" s="1" t="s">
        <v>3499</v>
      </c>
      <c r="G586" s="1" t="s">
        <v>3500</v>
      </c>
      <c r="H586" s="1" t="s">
        <v>1563</v>
      </c>
    </row>
    <row r="587" customFormat="false" ht="14.25" hidden="true" customHeight="false" outlineLevel="0" collapsed="false">
      <c r="A587" s="1" t="s">
        <v>3</v>
      </c>
      <c r="B587" s="1" t="s">
        <v>1522</v>
      </c>
      <c r="C587" s="1" t="s">
        <v>13</v>
      </c>
      <c r="D587" s="1" t="s">
        <v>75</v>
      </c>
      <c r="E587" s="1" t="s">
        <v>78</v>
      </c>
      <c r="F587" s="1" t="s">
        <v>3499</v>
      </c>
      <c r="G587" s="1" t="s">
        <v>3500</v>
      </c>
      <c r="H587" s="1" t="s">
        <v>1566</v>
      </c>
    </row>
    <row r="588" customFormat="false" ht="14.25" hidden="true" customHeight="false" outlineLevel="0" collapsed="false">
      <c r="A588" s="1" t="s">
        <v>3</v>
      </c>
      <c r="B588" s="1" t="s">
        <v>1522</v>
      </c>
      <c r="C588" s="1" t="s">
        <v>13</v>
      </c>
      <c r="D588" s="1" t="s">
        <v>75</v>
      </c>
      <c r="E588" s="1" t="s">
        <v>78</v>
      </c>
      <c r="F588" s="1" t="s">
        <v>3499</v>
      </c>
      <c r="G588" s="1" t="s">
        <v>3500</v>
      </c>
      <c r="H588" s="1" t="s">
        <v>1569</v>
      </c>
    </row>
    <row r="589" customFormat="false" ht="14.25" hidden="true" customHeight="false" outlineLevel="0" collapsed="false">
      <c r="A589" s="1" t="s">
        <v>3</v>
      </c>
      <c r="B589" s="1" t="s">
        <v>1522</v>
      </c>
      <c r="C589" s="1" t="s">
        <v>13</v>
      </c>
      <c r="D589" s="1" t="s">
        <v>75</v>
      </c>
      <c r="E589" s="1" t="s">
        <v>78</v>
      </c>
      <c r="F589" s="1" t="s">
        <v>3499</v>
      </c>
      <c r="G589" s="1" t="s">
        <v>3500</v>
      </c>
      <c r="H589" s="1" t="s">
        <v>1572</v>
      </c>
    </row>
    <row r="590" customFormat="false" ht="14.25" hidden="true" customHeight="false" outlineLevel="0" collapsed="false">
      <c r="A590" s="1" t="s">
        <v>3</v>
      </c>
      <c r="B590" s="1" t="s">
        <v>1522</v>
      </c>
      <c r="C590" s="1" t="s">
        <v>13</v>
      </c>
      <c r="D590" s="1" t="s">
        <v>75</v>
      </c>
      <c r="E590" s="1" t="s">
        <v>78</v>
      </c>
      <c r="F590" s="1" t="s">
        <v>3499</v>
      </c>
      <c r="G590" s="1" t="s">
        <v>3500</v>
      </c>
      <c r="H590" s="1" t="s">
        <v>1575</v>
      </c>
    </row>
    <row r="591" customFormat="false" ht="14.25" hidden="true" customHeight="false" outlineLevel="0" collapsed="false">
      <c r="A591" s="1" t="s">
        <v>3</v>
      </c>
      <c r="B591" s="1" t="s">
        <v>1522</v>
      </c>
      <c r="C591" s="1" t="s">
        <v>13</v>
      </c>
      <c r="D591" s="1" t="s">
        <v>75</v>
      </c>
      <c r="E591" s="1" t="s">
        <v>78</v>
      </c>
      <c r="F591" s="1" t="s">
        <v>3499</v>
      </c>
      <c r="G591" s="1" t="s">
        <v>3500</v>
      </c>
      <c r="H591" s="1" t="s">
        <v>1578</v>
      </c>
    </row>
    <row r="592" customFormat="false" ht="14.25" hidden="true" customHeight="false" outlineLevel="0" collapsed="false">
      <c r="A592" s="1" t="s">
        <v>3</v>
      </c>
      <c r="B592" s="1" t="s">
        <v>1522</v>
      </c>
      <c r="C592" s="1" t="s">
        <v>13</v>
      </c>
      <c r="D592" s="1" t="s">
        <v>75</v>
      </c>
      <c r="E592" s="1" t="s">
        <v>78</v>
      </c>
      <c r="F592" s="1" t="s">
        <v>3499</v>
      </c>
      <c r="G592" s="1" t="s">
        <v>3500</v>
      </c>
      <c r="H592" s="1" t="s">
        <v>1581</v>
      </c>
    </row>
    <row r="593" customFormat="false" ht="14.25" hidden="true" customHeight="false" outlineLevel="0" collapsed="false">
      <c r="A593" s="1" t="s">
        <v>3</v>
      </c>
      <c r="B593" s="1" t="s">
        <v>1522</v>
      </c>
      <c r="C593" s="1" t="s">
        <v>13</v>
      </c>
      <c r="D593" s="1" t="s">
        <v>75</v>
      </c>
      <c r="E593" s="1" t="s">
        <v>78</v>
      </c>
      <c r="F593" s="1" t="s">
        <v>3499</v>
      </c>
      <c r="G593" s="1" t="s">
        <v>3500</v>
      </c>
      <c r="H593" s="1" t="s">
        <v>1584</v>
      </c>
    </row>
    <row r="594" customFormat="false" ht="14.25" hidden="true" customHeight="false" outlineLevel="0" collapsed="false">
      <c r="A594" s="1" t="s">
        <v>3</v>
      </c>
      <c r="B594" s="1" t="s">
        <v>1522</v>
      </c>
      <c r="C594" s="1" t="s">
        <v>13</v>
      </c>
      <c r="D594" s="1" t="s">
        <v>75</v>
      </c>
      <c r="E594" s="1" t="s">
        <v>78</v>
      </c>
      <c r="F594" s="1" t="s">
        <v>3499</v>
      </c>
      <c r="G594" s="1" t="s">
        <v>3500</v>
      </c>
      <c r="H594" s="1" t="s">
        <v>1587</v>
      </c>
    </row>
    <row r="595" customFormat="false" ht="14.25" hidden="true" customHeight="false" outlineLevel="0" collapsed="false">
      <c r="A595" s="1" t="s">
        <v>3</v>
      </c>
      <c r="B595" s="1" t="s">
        <v>1522</v>
      </c>
      <c r="C595" s="1" t="s">
        <v>13</v>
      </c>
      <c r="D595" s="1" t="s">
        <v>75</v>
      </c>
      <c r="E595" s="1" t="s">
        <v>78</v>
      </c>
      <c r="F595" s="1" t="s">
        <v>3499</v>
      </c>
      <c r="G595" s="1" t="s">
        <v>3500</v>
      </c>
      <c r="H595" s="1" t="s">
        <v>1590</v>
      </c>
    </row>
    <row r="596" customFormat="false" ht="14.25" hidden="true" customHeight="false" outlineLevel="0" collapsed="false">
      <c r="A596" s="1" t="s">
        <v>3</v>
      </c>
      <c r="B596" s="1" t="s">
        <v>1522</v>
      </c>
      <c r="C596" s="1" t="s">
        <v>13</v>
      </c>
      <c r="D596" s="1" t="s">
        <v>75</v>
      </c>
      <c r="E596" s="1" t="s">
        <v>78</v>
      </c>
      <c r="F596" s="1" t="s">
        <v>3499</v>
      </c>
      <c r="G596" s="1" t="s">
        <v>3500</v>
      </c>
      <c r="H596" s="1" t="s">
        <v>1593</v>
      </c>
    </row>
    <row r="597" customFormat="false" ht="14.25" hidden="true" customHeight="false" outlineLevel="0" collapsed="false">
      <c r="A597" s="1" t="s">
        <v>3</v>
      </c>
      <c r="B597" s="1" t="s">
        <v>1522</v>
      </c>
      <c r="C597" s="1" t="s">
        <v>13</v>
      </c>
      <c r="D597" s="1" t="s">
        <v>75</v>
      </c>
      <c r="E597" s="1" t="s">
        <v>78</v>
      </c>
      <c r="F597" s="1" t="s">
        <v>3499</v>
      </c>
      <c r="G597" s="1" t="s">
        <v>3500</v>
      </c>
      <c r="H597" s="1" t="s">
        <v>1596</v>
      </c>
    </row>
    <row r="598" customFormat="false" ht="14.25" hidden="true" customHeight="false" outlineLevel="0" collapsed="false">
      <c r="A598" s="1" t="s">
        <v>3</v>
      </c>
      <c r="B598" s="1" t="s">
        <v>1522</v>
      </c>
      <c r="C598" s="1" t="s">
        <v>13</v>
      </c>
      <c r="D598" s="1" t="s">
        <v>75</v>
      </c>
      <c r="E598" s="1" t="s">
        <v>78</v>
      </c>
      <c r="F598" s="1" t="s">
        <v>3499</v>
      </c>
      <c r="G598" s="1" t="s">
        <v>3500</v>
      </c>
      <c r="H598" s="1" t="s">
        <v>1599</v>
      </c>
    </row>
    <row r="599" customFormat="false" ht="14.25" hidden="true" customHeight="false" outlineLevel="0" collapsed="false">
      <c r="A599" s="1" t="s">
        <v>3</v>
      </c>
      <c r="B599" s="1" t="s">
        <v>1522</v>
      </c>
      <c r="C599" s="1" t="s">
        <v>13</v>
      </c>
      <c r="D599" s="1" t="s">
        <v>75</v>
      </c>
      <c r="E599" s="1" t="s">
        <v>78</v>
      </c>
      <c r="F599" s="1" t="s">
        <v>3499</v>
      </c>
      <c r="G599" s="1" t="s">
        <v>3500</v>
      </c>
      <c r="H599" s="1" t="s">
        <v>1602</v>
      </c>
    </row>
    <row r="600" customFormat="false" ht="14.25" hidden="true" customHeight="false" outlineLevel="0" collapsed="false">
      <c r="A600" s="1" t="s">
        <v>3</v>
      </c>
      <c r="B600" s="1" t="s">
        <v>1522</v>
      </c>
      <c r="C600" s="1" t="s">
        <v>13</v>
      </c>
      <c r="D600" s="1" t="s">
        <v>75</v>
      </c>
      <c r="E600" s="1" t="s">
        <v>78</v>
      </c>
      <c r="F600" s="1" t="s">
        <v>3499</v>
      </c>
      <c r="G600" s="1" t="s">
        <v>3500</v>
      </c>
      <c r="H600" s="1" t="s">
        <v>1605</v>
      </c>
    </row>
    <row r="601" customFormat="false" ht="14.25" hidden="true" customHeight="false" outlineLevel="0" collapsed="false">
      <c r="A601" s="1" t="s">
        <v>3</v>
      </c>
      <c r="B601" s="1" t="s">
        <v>1522</v>
      </c>
      <c r="C601" s="1" t="s">
        <v>13</v>
      </c>
      <c r="D601" s="1" t="s">
        <v>75</v>
      </c>
      <c r="E601" s="1" t="s">
        <v>78</v>
      </c>
      <c r="F601" s="1" t="s">
        <v>3499</v>
      </c>
      <c r="G601" s="1" t="s">
        <v>3500</v>
      </c>
      <c r="H601" s="1" t="s">
        <v>1608</v>
      </c>
    </row>
    <row r="602" customFormat="false" ht="14.25" hidden="true" customHeight="false" outlineLevel="0" collapsed="false">
      <c r="A602" s="1" t="s">
        <v>3</v>
      </c>
      <c r="B602" s="1" t="s">
        <v>1522</v>
      </c>
      <c r="C602" s="1" t="s">
        <v>13</v>
      </c>
      <c r="D602" s="1" t="s">
        <v>75</v>
      </c>
      <c r="E602" s="1" t="s">
        <v>78</v>
      </c>
      <c r="F602" s="1" t="s">
        <v>3499</v>
      </c>
      <c r="G602" s="1" t="s">
        <v>3500</v>
      </c>
      <c r="H602" s="1" t="s">
        <v>1611</v>
      </c>
    </row>
    <row r="603" customFormat="false" ht="14.25" hidden="true" customHeight="false" outlineLevel="0" collapsed="false">
      <c r="A603" s="1" t="s">
        <v>3</v>
      </c>
      <c r="B603" s="1" t="s">
        <v>1522</v>
      </c>
      <c r="C603" s="1" t="s">
        <v>13</v>
      </c>
      <c r="D603" s="1" t="s">
        <v>75</v>
      </c>
      <c r="E603" s="1" t="s">
        <v>78</v>
      </c>
      <c r="F603" s="1" t="s">
        <v>3499</v>
      </c>
      <c r="G603" s="1" t="s">
        <v>3500</v>
      </c>
      <c r="H603" s="1" t="s">
        <v>1614</v>
      </c>
    </row>
    <row r="604" customFormat="false" ht="14.25" hidden="true" customHeight="false" outlineLevel="0" collapsed="false">
      <c r="A604" s="1" t="s">
        <v>3</v>
      </c>
      <c r="B604" s="1" t="s">
        <v>1522</v>
      </c>
      <c r="C604" s="1" t="s">
        <v>13</v>
      </c>
      <c r="D604" s="1" t="s">
        <v>75</v>
      </c>
      <c r="E604" s="1" t="s">
        <v>78</v>
      </c>
      <c r="F604" s="1" t="s">
        <v>3499</v>
      </c>
      <c r="G604" s="1" t="s">
        <v>3500</v>
      </c>
      <c r="H604" s="1" t="s">
        <v>1617</v>
      </c>
    </row>
    <row r="605" customFormat="false" ht="14.25" hidden="true" customHeight="false" outlineLevel="0" collapsed="false">
      <c r="A605" s="1" t="s">
        <v>3</v>
      </c>
      <c r="B605" s="1" t="s">
        <v>1522</v>
      </c>
      <c r="C605" s="1" t="s">
        <v>13</v>
      </c>
      <c r="D605" s="1" t="s">
        <v>75</v>
      </c>
      <c r="E605" s="1" t="s">
        <v>78</v>
      </c>
      <c r="F605" s="1" t="s">
        <v>3499</v>
      </c>
      <c r="G605" s="1" t="s">
        <v>3500</v>
      </c>
      <c r="H605" s="1" t="s">
        <v>1620</v>
      </c>
    </row>
    <row r="606" customFormat="false" ht="14.25" hidden="true" customHeight="false" outlineLevel="0" collapsed="false">
      <c r="A606" s="1" t="s">
        <v>3</v>
      </c>
      <c r="B606" s="1" t="s">
        <v>1522</v>
      </c>
      <c r="C606" s="1" t="s">
        <v>13</v>
      </c>
      <c r="D606" s="1" t="s">
        <v>75</v>
      </c>
      <c r="E606" s="1" t="s">
        <v>78</v>
      </c>
      <c r="F606" s="1" t="s">
        <v>3499</v>
      </c>
      <c r="G606" s="1" t="s">
        <v>3500</v>
      </c>
      <c r="H606" s="1" t="s">
        <v>1623</v>
      </c>
    </row>
    <row r="607" customFormat="false" ht="14.25" hidden="true" customHeight="false" outlineLevel="0" collapsed="false">
      <c r="A607" s="1" t="s">
        <v>3</v>
      </c>
      <c r="B607" s="1" t="s">
        <v>1522</v>
      </c>
      <c r="C607" s="1" t="s">
        <v>13</v>
      </c>
      <c r="D607" s="1" t="s">
        <v>75</v>
      </c>
      <c r="E607" s="1" t="s">
        <v>78</v>
      </c>
      <c r="F607" s="1" t="s">
        <v>3499</v>
      </c>
      <c r="G607" s="1" t="s">
        <v>3500</v>
      </c>
      <c r="H607" s="1" t="s">
        <v>1623</v>
      </c>
    </row>
    <row r="608" customFormat="false" ht="14.25" hidden="true" customHeight="false" outlineLevel="0" collapsed="false">
      <c r="A608" s="1" t="s">
        <v>3</v>
      </c>
      <c r="B608" s="1" t="s">
        <v>1522</v>
      </c>
      <c r="C608" s="1" t="s">
        <v>13</v>
      </c>
      <c r="D608" s="1" t="s">
        <v>75</v>
      </c>
      <c r="E608" s="1" t="s">
        <v>78</v>
      </c>
      <c r="F608" s="1" t="s">
        <v>3499</v>
      </c>
      <c r="G608" s="1" t="s">
        <v>3500</v>
      </c>
      <c r="H608" s="1" t="s">
        <v>1623</v>
      </c>
    </row>
    <row r="609" customFormat="false" ht="14.25" hidden="true" customHeight="false" outlineLevel="0" collapsed="false">
      <c r="A609" s="1" t="s">
        <v>3</v>
      </c>
      <c r="B609" s="1" t="s">
        <v>1522</v>
      </c>
      <c r="C609" s="1" t="s">
        <v>13</v>
      </c>
      <c r="D609" s="1" t="s">
        <v>75</v>
      </c>
      <c r="E609" s="1" t="s">
        <v>78</v>
      </c>
      <c r="F609" s="1" t="s">
        <v>3499</v>
      </c>
      <c r="G609" s="1" t="s">
        <v>3500</v>
      </c>
      <c r="H609" s="1" t="s">
        <v>1626</v>
      </c>
    </row>
    <row r="610" customFormat="false" ht="14.25" hidden="true" customHeight="false" outlineLevel="0" collapsed="false">
      <c r="A610" s="1" t="s">
        <v>3</v>
      </c>
      <c r="B610" s="1" t="s">
        <v>1522</v>
      </c>
      <c r="C610" s="1" t="s">
        <v>13</v>
      </c>
      <c r="D610" s="1" t="s">
        <v>75</v>
      </c>
      <c r="E610" s="1" t="s">
        <v>78</v>
      </c>
      <c r="F610" s="1" t="s">
        <v>3499</v>
      </c>
      <c r="G610" s="1" t="s">
        <v>3500</v>
      </c>
      <c r="H610" s="1" t="s">
        <v>1629</v>
      </c>
    </row>
    <row r="611" customFormat="false" ht="14.25" hidden="true" customHeight="false" outlineLevel="0" collapsed="false">
      <c r="A611" s="1" t="s">
        <v>3</v>
      </c>
      <c r="B611" s="1" t="s">
        <v>1522</v>
      </c>
      <c r="C611" s="1" t="s">
        <v>13</v>
      </c>
      <c r="D611" s="1" t="s">
        <v>75</v>
      </c>
      <c r="E611" s="1" t="s">
        <v>78</v>
      </c>
      <c r="F611" s="1" t="s">
        <v>3499</v>
      </c>
      <c r="G611" s="1" t="s">
        <v>3500</v>
      </c>
      <c r="H611" s="1" t="s">
        <v>1632</v>
      </c>
    </row>
    <row r="612" customFormat="false" ht="14.25" hidden="true" customHeight="false" outlineLevel="0" collapsed="false">
      <c r="A612" s="1" t="s">
        <v>3</v>
      </c>
      <c r="B612" s="1" t="s">
        <v>1522</v>
      </c>
      <c r="C612" s="1" t="s">
        <v>13</v>
      </c>
      <c r="D612" s="1" t="s">
        <v>75</v>
      </c>
      <c r="E612" s="1" t="s">
        <v>78</v>
      </c>
      <c r="F612" s="1" t="s">
        <v>3499</v>
      </c>
      <c r="G612" s="1" t="s">
        <v>3500</v>
      </c>
      <c r="H612" s="1" t="s">
        <v>1635</v>
      </c>
    </row>
    <row r="613" customFormat="false" ht="14.25" hidden="true" customHeight="false" outlineLevel="0" collapsed="false">
      <c r="A613" s="1" t="s">
        <v>3</v>
      </c>
      <c r="B613" s="1" t="s">
        <v>1522</v>
      </c>
      <c r="C613" s="1" t="s">
        <v>13</v>
      </c>
      <c r="D613" s="1" t="s">
        <v>75</v>
      </c>
      <c r="E613" s="1" t="s">
        <v>78</v>
      </c>
      <c r="F613" s="1" t="s">
        <v>3499</v>
      </c>
      <c r="G613" s="1" t="s">
        <v>3500</v>
      </c>
      <c r="H613" s="1" t="s">
        <v>1635</v>
      </c>
    </row>
    <row r="614" customFormat="false" ht="14.25" hidden="true" customHeight="false" outlineLevel="0" collapsed="false">
      <c r="A614" s="1" t="s">
        <v>3</v>
      </c>
      <c r="B614" s="1" t="s">
        <v>1522</v>
      </c>
      <c r="C614" s="1" t="s">
        <v>13</v>
      </c>
      <c r="D614" s="1" t="s">
        <v>75</v>
      </c>
      <c r="E614" s="1" t="s">
        <v>78</v>
      </c>
      <c r="F614" s="1" t="s">
        <v>3499</v>
      </c>
      <c r="G614" s="1" t="s">
        <v>3500</v>
      </c>
      <c r="H614" s="1" t="s">
        <v>1638</v>
      </c>
    </row>
    <row r="615" customFormat="false" ht="14.25" hidden="true" customHeight="false" outlineLevel="0" collapsed="false">
      <c r="A615" s="1" t="s">
        <v>3</v>
      </c>
      <c r="B615" s="1" t="s">
        <v>1522</v>
      </c>
      <c r="C615" s="1" t="s">
        <v>13</v>
      </c>
      <c r="D615" s="1" t="s">
        <v>75</v>
      </c>
      <c r="E615" s="1" t="s">
        <v>78</v>
      </c>
      <c r="F615" s="1" t="s">
        <v>3499</v>
      </c>
      <c r="G615" s="1" t="s">
        <v>3500</v>
      </c>
      <c r="H615" s="1" t="s">
        <v>1641</v>
      </c>
    </row>
    <row r="616" customFormat="false" ht="14.25" hidden="true" customHeight="false" outlineLevel="0" collapsed="false">
      <c r="A616" s="1" t="s">
        <v>3</v>
      </c>
      <c r="B616" s="1" t="s">
        <v>1522</v>
      </c>
      <c r="C616" s="1" t="s">
        <v>13</v>
      </c>
      <c r="D616" s="1" t="s">
        <v>75</v>
      </c>
      <c r="E616" s="1" t="s">
        <v>78</v>
      </c>
      <c r="F616" s="1" t="s">
        <v>3499</v>
      </c>
      <c r="G616" s="1" t="s">
        <v>3500</v>
      </c>
      <c r="H616" s="1" t="s">
        <v>1641</v>
      </c>
    </row>
    <row r="617" customFormat="false" ht="14.25" hidden="true" customHeight="false" outlineLevel="0" collapsed="false">
      <c r="A617" s="1" t="s">
        <v>3</v>
      </c>
      <c r="B617" s="1" t="s">
        <v>1522</v>
      </c>
      <c r="C617" s="1" t="s">
        <v>13</v>
      </c>
      <c r="D617" s="1" t="s">
        <v>75</v>
      </c>
      <c r="E617" s="1" t="s">
        <v>78</v>
      </c>
      <c r="F617" s="1" t="s">
        <v>3499</v>
      </c>
      <c r="G617" s="1" t="s">
        <v>3500</v>
      </c>
      <c r="H617" s="1" t="s">
        <v>1644</v>
      </c>
    </row>
    <row r="618" customFormat="false" ht="14.25" hidden="true" customHeight="false" outlineLevel="0" collapsed="false">
      <c r="A618" s="1" t="s">
        <v>3</v>
      </c>
      <c r="B618" s="1" t="s">
        <v>1522</v>
      </c>
      <c r="C618" s="1" t="s">
        <v>13</v>
      </c>
      <c r="D618" s="1" t="s">
        <v>75</v>
      </c>
      <c r="E618" s="1" t="s">
        <v>78</v>
      </c>
      <c r="F618" s="1" t="s">
        <v>3499</v>
      </c>
      <c r="G618" s="1" t="s">
        <v>3500</v>
      </c>
      <c r="H618" s="1" t="s">
        <v>1647</v>
      </c>
    </row>
    <row r="619" customFormat="false" ht="14.25" hidden="true" customHeight="false" outlineLevel="0" collapsed="false">
      <c r="A619" s="1" t="s">
        <v>3</v>
      </c>
      <c r="B619" s="1" t="s">
        <v>1522</v>
      </c>
      <c r="C619" s="1" t="s">
        <v>13</v>
      </c>
      <c r="D619" s="1" t="s">
        <v>75</v>
      </c>
      <c r="E619" s="1" t="s">
        <v>78</v>
      </c>
      <c r="F619" s="1" t="s">
        <v>3499</v>
      </c>
      <c r="G619" s="1" t="s">
        <v>3500</v>
      </c>
      <c r="H619" s="1" t="s">
        <v>1650</v>
      </c>
    </row>
    <row r="620" customFormat="false" ht="14.25" hidden="true" customHeight="false" outlineLevel="0" collapsed="false">
      <c r="A620" s="1" t="s">
        <v>3</v>
      </c>
      <c r="B620" s="1" t="s">
        <v>1522</v>
      </c>
      <c r="C620" s="1" t="s">
        <v>13</v>
      </c>
      <c r="D620" s="1" t="s">
        <v>75</v>
      </c>
      <c r="E620" s="1" t="s">
        <v>78</v>
      </c>
      <c r="F620" s="1" t="s">
        <v>3499</v>
      </c>
      <c r="G620" s="1" t="s">
        <v>3500</v>
      </c>
      <c r="H620" s="1" t="s">
        <v>1653</v>
      </c>
    </row>
    <row r="621" customFormat="false" ht="14.25" hidden="true" customHeight="false" outlineLevel="0" collapsed="false">
      <c r="A621" s="1" t="s">
        <v>3</v>
      </c>
      <c r="B621" s="1" t="s">
        <v>1522</v>
      </c>
      <c r="C621" s="1" t="s">
        <v>13</v>
      </c>
      <c r="D621" s="1" t="s">
        <v>75</v>
      </c>
      <c r="E621" s="1" t="s">
        <v>78</v>
      </c>
      <c r="F621" s="1" t="s">
        <v>3499</v>
      </c>
      <c r="G621" s="1" t="s">
        <v>3500</v>
      </c>
      <c r="H621" s="1" t="s">
        <v>1656</v>
      </c>
    </row>
    <row r="622" customFormat="false" ht="14.25" hidden="true" customHeight="false" outlineLevel="0" collapsed="false">
      <c r="A622" s="1" t="s">
        <v>3</v>
      </c>
      <c r="B622" s="1" t="s">
        <v>1522</v>
      </c>
      <c r="C622" s="1" t="s">
        <v>13</v>
      </c>
      <c r="D622" s="1" t="s">
        <v>75</v>
      </c>
      <c r="E622" s="1" t="s">
        <v>78</v>
      </c>
      <c r="F622" s="1" t="s">
        <v>3499</v>
      </c>
      <c r="G622" s="1" t="s">
        <v>3500</v>
      </c>
      <c r="H622" s="1" t="s">
        <v>1659</v>
      </c>
    </row>
    <row r="623" customFormat="false" ht="14.25" hidden="true" customHeight="false" outlineLevel="0" collapsed="false">
      <c r="A623" s="1" t="s">
        <v>3</v>
      </c>
      <c r="B623" s="1" t="s">
        <v>1522</v>
      </c>
      <c r="C623" s="1" t="s">
        <v>13</v>
      </c>
      <c r="D623" s="1" t="s">
        <v>75</v>
      </c>
      <c r="E623" s="1" t="s">
        <v>78</v>
      </c>
      <c r="F623" s="1" t="s">
        <v>3499</v>
      </c>
      <c r="G623" s="1" t="s">
        <v>3500</v>
      </c>
      <c r="H623" s="1" t="s">
        <v>1659</v>
      </c>
    </row>
    <row r="624" customFormat="false" ht="14.25" hidden="true" customHeight="false" outlineLevel="0" collapsed="false">
      <c r="A624" s="1" t="s">
        <v>3</v>
      </c>
      <c r="B624" s="1" t="s">
        <v>1522</v>
      </c>
      <c r="C624" s="1" t="s">
        <v>13</v>
      </c>
      <c r="D624" s="1" t="s">
        <v>75</v>
      </c>
      <c r="E624" s="1" t="s">
        <v>78</v>
      </c>
      <c r="F624" s="1" t="s">
        <v>3499</v>
      </c>
      <c r="G624" s="1" t="s">
        <v>3500</v>
      </c>
      <c r="H624" s="1" t="s">
        <v>1662</v>
      </c>
    </row>
    <row r="625" customFormat="false" ht="14.25" hidden="true" customHeight="false" outlineLevel="0" collapsed="false">
      <c r="A625" s="1" t="s">
        <v>3</v>
      </c>
      <c r="B625" s="1" t="s">
        <v>1522</v>
      </c>
      <c r="C625" s="1" t="s">
        <v>13</v>
      </c>
      <c r="D625" s="1" t="s">
        <v>75</v>
      </c>
      <c r="E625" s="1" t="s">
        <v>78</v>
      </c>
      <c r="F625" s="1" t="s">
        <v>3499</v>
      </c>
      <c r="G625" s="1" t="s">
        <v>3500</v>
      </c>
      <c r="H625" s="1" t="s">
        <v>1665</v>
      </c>
    </row>
    <row r="626" customFormat="false" ht="14.25" hidden="true" customHeight="false" outlineLevel="0" collapsed="false">
      <c r="A626" s="1" t="s">
        <v>3</v>
      </c>
      <c r="B626" s="1" t="s">
        <v>1522</v>
      </c>
      <c r="C626" s="1" t="s">
        <v>13</v>
      </c>
      <c r="D626" s="1" t="s">
        <v>75</v>
      </c>
      <c r="E626" s="1" t="s">
        <v>78</v>
      </c>
      <c r="F626" s="1" t="s">
        <v>3499</v>
      </c>
      <c r="G626" s="1" t="s">
        <v>3500</v>
      </c>
      <c r="H626" s="1" t="s">
        <v>1668</v>
      </c>
    </row>
    <row r="627" customFormat="false" ht="14.25" hidden="false" customHeight="false" outlineLevel="0" collapsed="false">
      <c r="A627" s="1" t="s">
        <v>3</v>
      </c>
      <c r="B627" s="1" t="s">
        <v>1522</v>
      </c>
      <c r="C627" s="1" t="s">
        <v>29</v>
      </c>
      <c r="D627" s="1" t="s">
        <v>296</v>
      </c>
      <c r="E627" s="1" t="s">
        <v>1672</v>
      </c>
      <c r="F627" s="1" t="s">
        <v>3565</v>
      </c>
      <c r="G627" s="1" t="s">
        <v>3565</v>
      </c>
      <c r="H627" s="1" t="s">
        <v>1671</v>
      </c>
    </row>
    <row r="628" customFormat="false" ht="14.25" hidden="false" customHeight="false" outlineLevel="0" collapsed="false">
      <c r="A628" s="1" t="s">
        <v>3</v>
      </c>
      <c r="B628" s="1" t="s">
        <v>1522</v>
      </c>
      <c r="C628" s="1" t="s">
        <v>29</v>
      </c>
      <c r="D628" s="1" t="s">
        <v>296</v>
      </c>
      <c r="E628" s="1" t="s">
        <v>1672</v>
      </c>
      <c r="F628" s="1" t="s">
        <v>3565</v>
      </c>
      <c r="G628" s="1" t="s">
        <v>3565</v>
      </c>
      <c r="H628" s="1" t="s">
        <v>1673</v>
      </c>
    </row>
    <row r="629" customFormat="false" ht="14.25" hidden="false" customHeight="false" outlineLevel="0" collapsed="false">
      <c r="A629" s="1" t="s">
        <v>3</v>
      </c>
      <c r="B629" s="1" t="s">
        <v>1522</v>
      </c>
      <c r="C629" s="1" t="s">
        <v>29</v>
      </c>
      <c r="D629" s="1" t="s">
        <v>296</v>
      </c>
      <c r="E629" s="1" t="s">
        <v>1672</v>
      </c>
      <c r="F629" s="1" t="s">
        <v>3565</v>
      </c>
      <c r="G629" s="1" t="s">
        <v>3565</v>
      </c>
      <c r="H629" s="1" t="s">
        <v>1674</v>
      </c>
    </row>
    <row r="630" customFormat="false" ht="14.25" hidden="false" customHeight="false" outlineLevel="0" collapsed="false">
      <c r="A630" s="1" t="s">
        <v>3</v>
      </c>
      <c r="B630" s="1" t="s">
        <v>1522</v>
      </c>
      <c r="C630" s="1" t="s">
        <v>29</v>
      </c>
      <c r="D630" s="1" t="s">
        <v>296</v>
      </c>
      <c r="E630" s="1" t="s">
        <v>1672</v>
      </c>
      <c r="F630" s="1" t="s">
        <v>3565</v>
      </c>
      <c r="G630" s="1" t="s">
        <v>3565</v>
      </c>
      <c r="H630" s="1" t="s">
        <v>1675</v>
      </c>
    </row>
    <row r="631" customFormat="false" ht="14.25" hidden="false" customHeight="false" outlineLevel="0" collapsed="false">
      <c r="A631" s="1" t="s">
        <v>3</v>
      </c>
      <c r="B631" s="1" t="s">
        <v>1522</v>
      </c>
      <c r="C631" s="1" t="s">
        <v>29</v>
      </c>
      <c r="D631" s="1" t="s">
        <v>296</v>
      </c>
      <c r="E631" s="1" t="s">
        <v>1672</v>
      </c>
      <c r="F631" s="1" t="s">
        <v>3565</v>
      </c>
      <c r="G631" s="1" t="s">
        <v>3565</v>
      </c>
      <c r="H631" s="1" t="s">
        <v>1676</v>
      </c>
    </row>
    <row r="632" customFormat="false" ht="14.25" hidden="false" customHeight="false" outlineLevel="0" collapsed="false">
      <c r="A632" s="1" t="s">
        <v>3</v>
      </c>
      <c r="B632" s="1" t="s">
        <v>1522</v>
      </c>
      <c r="C632" s="1" t="s">
        <v>29</v>
      </c>
      <c r="D632" s="1" t="s">
        <v>296</v>
      </c>
      <c r="E632" s="1" t="s">
        <v>1672</v>
      </c>
      <c r="F632" s="1" t="s">
        <v>3565</v>
      </c>
      <c r="G632" s="1" t="s">
        <v>3565</v>
      </c>
      <c r="H632" s="1" t="s">
        <v>1677</v>
      </c>
    </row>
    <row r="633" customFormat="false" ht="14.25" hidden="false" customHeight="false" outlineLevel="0" collapsed="false">
      <c r="A633" s="1" t="s">
        <v>3</v>
      </c>
      <c r="B633" s="1" t="s">
        <v>1522</v>
      </c>
      <c r="C633" s="1" t="s">
        <v>29</v>
      </c>
      <c r="D633" s="1" t="s">
        <v>296</v>
      </c>
      <c r="E633" s="1" t="s">
        <v>1672</v>
      </c>
      <c r="F633" s="1" t="s">
        <v>3565</v>
      </c>
      <c r="G633" s="1" t="s">
        <v>3565</v>
      </c>
      <c r="H633" s="1" t="s">
        <v>1678</v>
      </c>
    </row>
    <row r="634" customFormat="false" ht="14.25" hidden="false" customHeight="false" outlineLevel="0" collapsed="false">
      <c r="A634" s="1" t="s">
        <v>3</v>
      </c>
      <c r="B634" s="1" t="s">
        <v>1522</v>
      </c>
      <c r="C634" s="1" t="s">
        <v>29</v>
      </c>
      <c r="D634" s="1" t="s">
        <v>296</v>
      </c>
      <c r="E634" s="1" t="s">
        <v>1672</v>
      </c>
      <c r="F634" s="1" t="s">
        <v>3565</v>
      </c>
      <c r="G634" s="1" t="s">
        <v>3565</v>
      </c>
      <c r="H634" s="1" t="s">
        <v>1679</v>
      </c>
    </row>
    <row r="635" customFormat="false" ht="14.25" hidden="false" customHeight="false" outlineLevel="0" collapsed="false">
      <c r="A635" s="1" t="s">
        <v>3</v>
      </c>
      <c r="B635" s="1" t="s">
        <v>1522</v>
      </c>
      <c r="C635" s="1" t="s">
        <v>29</v>
      </c>
      <c r="D635" s="1" t="s">
        <v>296</v>
      </c>
      <c r="E635" s="1" t="s">
        <v>1672</v>
      </c>
      <c r="F635" s="1" t="s">
        <v>3565</v>
      </c>
      <c r="G635" s="1" t="s">
        <v>3565</v>
      </c>
      <c r="H635" s="1" t="s">
        <v>1680</v>
      </c>
    </row>
    <row r="636" customFormat="false" ht="14.25" hidden="false" customHeight="false" outlineLevel="0" collapsed="false">
      <c r="A636" s="1" t="s">
        <v>3</v>
      </c>
      <c r="B636" s="1" t="s">
        <v>1522</v>
      </c>
      <c r="C636" s="1" t="s">
        <v>29</v>
      </c>
      <c r="D636" s="1" t="s">
        <v>296</v>
      </c>
      <c r="E636" s="1" t="s">
        <v>1672</v>
      </c>
      <c r="F636" s="1" t="s">
        <v>3565</v>
      </c>
      <c r="G636" s="1" t="s">
        <v>3565</v>
      </c>
      <c r="H636" s="1" t="s">
        <v>1681</v>
      </c>
    </row>
    <row r="637" customFormat="false" ht="14.25" hidden="false" customHeight="false" outlineLevel="0" collapsed="false">
      <c r="A637" s="1" t="s">
        <v>3</v>
      </c>
      <c r="B637" s="1" t="s">
        <v>1522</v>
      </c>
      <c r="C637" s="1" t="s">
        <v>29</v>
      </c>
      <c r="D637" s="1" t="s">
        <v>296</v>
      </c>
      <c r="E637" s="1" t="s">
        <v>1672</v>
      </c>
      <c r="F637" s="1" t="s">
        <v>3565</v>
      </c>
      <c r="G637" s="1" t="s">
        <v>3565</v>
      </c>
      <c r="H637" s="1" t="s">
        <v>1682</v>
      </c>
    </row>
    <row r="638" customFormat="false" ht="14.25" hidden="false" customHeight="false" outlineLevel="0" collapsed="false">
      <c r="A638" s="1" t="s">
        <v>3</v>
      </c>
      <c r="B638" s="1" t="s">
        <v>1522</v>
      </c>
      <c r="C638" s="1" t="s">
        <v>29</v>
      </c>
      <c r="D638" s="1" t="s">
        <v>296</v>
      </c>
      <c r="E638" s="1" t="s">
        <v>1672</v>
      </c>
      <c r="F638" s="1" t="s">
        <v>3565</v>
      </c>
      <c r="G638" s="1" t="s">
        <v>3565</v>
      </c>
      <c r="H638" s="1" t="s">
        <v>1683</v>
      </c>
    </row>
    <row r="639" customFormat="false" ht="14.25" hidden="false" customHeight="false" outlineLevel="0" collapsed="false">
      <c r="A639" s="1" t="s">
        <v>3</v>
      </c>
      <c r="B639" s="1" t="s">
        <v>1522</v>
      </c>
      <c r="C639" s="1" t="s">
        <v>29</v>
      </c>
      <c r="D639" s="1" t="s">
        <v>296</v>
      </c>
      <c r="E639" s="1" t="s">
        <v>1672</v>
      </c>
      <c r="F639" s="1" t="s">
        <v>3565</v>
      </c>
      <c r="G639" s="1" t="s">
        <v>3565</v>
      </c>
      <c r="H639" s="1" t="s">
        <v>1684</v>
      </c>
    </row>
    <row r="640" customFormat="false" ht="14.25" hidden="false" customHeight="false" outlineLevel="0" collapsed="false">
      <c r="A640" s="1" t="s">
        <v>3</v>
      </c>
      <c r="B640" s="1" t="s">
        <v>1522</v>
      </c>
      <c r="C640" s="1" t="s">
        <v>29</v>
      </c>
      <c r="D640" s="1" t="s">
        <v>296</v>
      </c>
      <c r="E640" s="1" t="s">
        <v>1672</v>
      </c>
      <c r="F640" s="1" t="s">
        <v>3565</v>
      </c>
      <c r="G640" s="1" t="s">
        <v>3565</v>
      </c>
      <c r="H640" s="1" t="s">
        <v>1685</v>
      </c>
    </row>
    <row r="641" customFormat="false" ht="14.25" hidden="false" customHeight="false" outlineLevel="0" collapsed="false">
      <c r="A641" s="1" t="s">
        <v>3</v>
      </c>
      <c r="B641" s="1" t="s">
        <v>1522</v>
      </c>
      <c r="C641" s="1" t="s">
        <v>29</v>
      </c>
      <c r="D641" s="1" t="s">
        <v>296</v>
      </c>
      <c r="E641" s="1" t="s">
        <v>1672</v>
      </c>
      <c r="F641" s="1" t="s">
        <v>3565</v>
      </c>
      <c r="G641" s="1" t="s">
        <v>3565</v>
      </c>
      <c r="H641" s="1" t="s">
        <v>1686</v>
      </c>
    </row>
    <row r="642" customFormat="false" ht="14.25" hidden="false" customHeight="false" outlineLevel="0" collapsed="false">
      <c r="A642" s="1" t="s">
        <v>3</v>
      </c>
      <c r="B642" s="1" t="s">
        <v>1522</v>
      </c>
      <c r="C642" s="1" t="s">
        <v>29</v>
      </c>
      <c r="D642" s="1" t="s">
        <v>296</v>
      </c>
      <c r="E642" s="1" t="s">
        <v>1672</v>
      </c>
      <c r="F642" s="1" t="s">
        <v>3565</v>
      </c>
      <c r="G642" s="1" t="s">
        <v>3565</v>
      </c>
      <c r="H642" s="1" t="s">
        <v>1687</v>
      </c>
    </row>
    <row r="643" customFormat="false" ht="14.25" hidden="false" customHeight="false" outlineLevel="0" collapsed="false">
      <c r="A643" s="1" t="s">
        <v>3</v>
      </c>
      <c r="B643" s="1" t="s">
        <v>1522</v>
      </c>
      <c r="C643" s="1" t="s">
        <v>29</v>
      </c>
      <c r="D643" s="1" t="s">
        <v>296</v>
      </c>
      <c r="E643" s="1" t="s">
        <v>1672</v>
      </c>
      <c r="F643" s="1" t="s">
        <v>3565</v>
      </c>
      <c r="G643" s="1" t="s">
        <v>3565</v>
      </c>
      <c r="H643" s="1" t="s">
        <v>1688</v>
      </c>
    </row>
    <row r="644" customFormat="false" ht="14.25" hidden="false" customHeight="false" outlineLevel="0" collapsed="false">
      <c r="A644" s="1" t="s">
        <v>3</v>
      </c>
      <c r="B644" s="1" t="s">
        <v>1522</v>
      </c>
      <c r="C644" s="1" t="s">
        <v>29</v>
      </c>
      <c r="D644" s="1" t="s">
        <v>296</v>
      </c>
      <c r="E644" s="1" t="s">
        <v>1672</v>
      </c>
      <c r="F644" s="1" t="s">
        <v>3565</v>
      </c>
      <c r="G644" s="1" t="s">
        <v>3565</v>
      </c>
      <c r="H644" s="1" t="s">
        <v>1689</v>
      </c>
    </row>
    <row r="645" customFormat="false" ht="14.25" hidden="false" customHeight="false" outlineLevel="0" collapsed="false">
      <c r="A645" s="1" t="s">
        <v>3</v>
      </c>
      <c r="B645" s="1" t="s">
        <v>1522</v>
      </c>
      <c r="C645" s="1" t="s">
        <v>29</v>
      </c>
      <c r="D645" s="1" t="s">
        <v>296</v>
      </c>
      <c r="E645" s="1" t="s">
        <v>1672</v>
      </c>
      <c r="F645" s="1" t="s">
        <v>3565</v>
      </c>
      <c r="G645" s="1" t="s">
        <v>3565</v>
      </c>
      <c r="H645" s="1" t="s">
        <v>1690</v>
      </c>
    </row>
    <row r="646" customFormat="false" ht="14.25" hidden="false" customHeight="false" outlineLevel="0" collapsed="false">
      <c r="A646" s="1" t="s">
        <v>3</v>
      </c>
      <c r="B646" s="1" t="s">
        <v>1522</v>
      </c>
      <c r="C646" s="1" t="s">
        <v>29</v>
      </c>
      <c r="D646" s="1" t="s">
        <v>296</v>
      </c>
      <c r="E646" s="1" t="s">
        <v>1672</v>
      </c>
      <c r="F646" s="1" t="s">
        <v>3565</v>
      </c>
      <c r="G646" s="1" t="s">
        <v>3565</v>
      </c>
      <c r="H646" s="1" t="s">
        <v>1691</v>
      </c>
    </row>
    <row r="647" customFormat="false" ht="14.25" hidden="false" customHeight="false" outlineLevel="0" collapsed="false">
      <c r="A647" s="1" t="s">
        <v>3</v>
      </c>
      <c r="B647" s="1" t="s">
        <v>1522</v>
      </c>
      <c r="C647" s="1" t="s">
        <v>29</v>
      </c>
      <c r="D647" s="1" t="s">
        <v>296</v>
      </c>
      <c r="E647" s="1" t="s">
        <v>1672</v>
      </c>
      <c r="F647" s="1" t="s">
        <v>3565</v>
      </c>
      <c r="G647" s="1" t="s">
        <v>3565</v>
      </c>
      <c r="H647" s="1" t="s">
        <v>1692</v>
      </c>
    </row>
    <row r="648" customFormat="false" ht="14.25" hidden="false" customHeight="false" outlineLevel="0" collapsed="false">
      <c r="A648" s="1" t="s">
        <v>3</v>
      </c>
      <c r="B648" s="1" t="s">
        <v>1522</v>
      </c>
      <c r="C648" s="1" t="s">
        <v>29</v>
      </c>
      <c r="D648" s="1" t="s">
        <v>296</v>
      </c>
      <c r="E648" s="1" t="s">
        <v>1672</v>
      </c>
      <c r="F648" s="1" t="s">
        <v>3565</v>
      </c>
      <c r="G648" s="1" t="s">
        <v>3565</v>
      </c>
      <c r="H648" s="1" t="s">
        <v>1693</v>
      </c>
    </row>
    <row r="649" customFormat="false" ht="14.25" hidden="false" customHeight="false" outlineLevel="0" collapsed="false">
      <c r="A649" s="1" t="s">
        <v>3</v>
      </c>
      <c r="B649" s="1" t="s">
        <v>1522</v>
      </c>
      <c r="C649" s="1" t="s">
        <v>29</v>
      </c>
      <c r="D649" s="1" t="s">
        <v>296</v>
      </c>
      <c r="E649" s="1" t="s">
        <v>1672</v>
      </c>
      <c r="F649" s="1" t="s">
        <v>3565</v>
      </c>
      <c r="G649" s="1" t="s">
        <v>3565</v>
      </c>
      <c r="H649" s="1" t="s">
        <v>1694</v>
      </c>
    </row>
    <row r="650" customFormat="false" ht="14.25" hidden="false" customHeight="false" outlineLevel="0" collapsed="false">
      <c r="A650" s="1" t="s">
        <v>3</v>
      </c>
      <c r="B650" s="1" t="s">
        <v>1522</v>
      </c>
      <c r="C650" s="1" t="s">
        <v>29</v>
      </c>
      <c r="D650" s="1" t="s">
        <v>296</v>
      </c>
      <c r="E650" s="1" t="s">
        <v>1672</v>
      </c>
      <c r="F650" s="1" t="s">
        <v>3565</v>
      </c>
      <c r="G650" s="1" t="s">
        <v>3565</v>
      </c>
      <c r="H650" s="1" t="s">
        <v>1695</v>
      </c>
    </row>
    <row r="651" customFormat="false" ht="14.25" hidden="false" customHeight="false" outlineLevel="0" collapsed="false">
      <c r="A651" s="1" t="s">
        <v>3</v>
      </c>
      <c r="B651" s="1" t="s">
        <v>1522</v>
      </c>
      <c r="C651" s="1" t="s">
        <v>29</v>
      </c>
      <c r="D651" s="1" t="s">
        <v>296</v>
      </c>
      <c r="E651" s="1" t="s">
        <v>1672</v>
      </c>
      <c r="F651" s="1" t="s">
        <v>3565</v>
      </c>
      <c r="G651" s="1" t="s">
        <v>3565</v>
      </c>
      <c r="H651" s="1" t="s">
        <v>1696</v>
      </c>
    </row>
    <row r="652" customFormat="false" ht="14.25" hidden="false" customHeight="false" outlineLevel="0" collapsed="false">
      <c r="A652" s="1" t="s">
        <v>3</v>
      </c>
      <c r="B652" s="1" t="s">
        <v>1522</v>
      </c>
      <c r="C652" s="1" t="s">
        <v>29</v>
      </c>
      <c r="D652" s="1" t="s">
        <v>296</v>
      </c>
      <c r="E652" s="1" t="s">
        <v>1672</v>
      </c>
      <c r="F652" s="1" t="s">
        <v>3565</v>
      </c>
      <c r="G652" s="1" t="s">
        <v>3565</v>
      </c>
      <c r="H652" s="1" t="s">
        <v>1697</v>
      </c>
    </row>
    <row r="653" customFormat="false" ht="14.25" hidden="false" customHeight="false" outlineLevel="0" collapsed="false">
      <c r="A653" s="1" t="s">
        <v>3</v>
      </c>
      <c r="B653" s="1" t="s">
        <v>1522</v>
      </c>
      <c r="C653" s="1" t="s">
        <v>29</v>
      </c>
      <c r="D653" s="1" t="s">
        <v>296</v>
      </c>
      <c r="E653" s="1" t="s">
        <v>1672</v>
      </c>
      <c r="F653" s="1" t="s">
        <v>3565</v>
      </c>
      <c r="G653" s="1" t="s">
        <v>3565</v>
      </c>
      <c r="H653" s="1" t="s">
        <v>1698</v>
      </c>
    </row>
    <row r="654" customFormat="false" ht="14.25" hidden="false" customHeight="false" outlineLevel="0" collapsed="false">
      <c r="A654" s="1" t="s">
        <v>3</v>
      </c>
      <c r="B654" s="1" t="s">
        <v>1522</v>
      </c>
      <c r="C654" s="1" t="s">
        <v>29</v>
      </c>
      <c r="D654" s="1" t="s">
        <v>296</v>
      </c>
      <c r="E654" s="1" t="s">
        <v>1672</v>
      </c>
      <c r="F654" s="1" t="s">
        <v>3565</v>
      </c>
      <c r="G654" s="1" t="s">
        <v>3565</v>
      </c>
      <c r="H654" s="1" t="s">
        <v>1699</v>
      </c>
    </row>
    <row r="655" customFormat="false" ht="14.25" hidden="false" customHeight="false" outlineLevel="0" collapsed="false">
      <c r="A655" s="1" t="s">
        <v>3</v>
      </c>
      <c r="B655" s="1" t="s">
        <v>1522</v>
      </c>
      <c r="C655" s="1" t="s">
        <v>29</v>
      </c>
      <c r="D655" s="1" t="s">
        <v>296</v>
      </c>
      <c r="E655" s="1" t="s">
        <v>1672</v>
      </c>
      <c r="F655" s="1" t="s">
        <v>3565</v>
      </c>
      <c r="G655" s="1" t="s">
        <v>3565</v>
      </c>
      <c r="H655" s="1" t="s">
        <v>1700</v>
      </c>
    </row>
    <row r="656" customFormat="false" ht="14.25" hidden="false" customHeight="false" outlineLevel="0" collapsed="false">
      <c r="A656" s="1" t="s">
        <v>3</v>
      </c>
      <c r="B656" s="1" t="s">
        <v>1522</v>
      </c>
      <c r="C656" s="1" t="s">
        <v>29</v>
      </c>
      <c r="D656" s="1" t="s">
        <v>296</v>
      </c>
      <c r="E656" s="1" t="s">
        <v>1672</v>
      </c>
      <c r="F656" s="1" t="s">
        <v>3565</v>
      </c>
      <c r="G656" s="1" t="s">
        <v>3565</v>
      </c>
      <c r="H656" s="1" t="s">
        <v>1701</v>
      </c>
    </row>
    <row r="657" customFormat="false" ht="14.25" hidden="false" customHeight="false" outlineLevel="0" collapsed="false">
      <c r="A657" s="1" t="s">
        <v>3</v>
      </c>
      <c r="B657" s="1" t="s">
        <v>1522</v>
      </c>
      <c r="C657" s="1" t="s">
        <v>29</v>
      </c>
      <c r="D657" s="1" t="s">
        <v>296</v>
      </c>
      <c r="E657" s="1" t="s">
        <v>1672</v>
      </c>
      <c r="F657" s="1" t="s">
        <v>3565</v>
      </c>
      <c r="G657" s="1" t="s">
        <v>3565</v>
      </c>
      <c r="H657" s="1" t="s">
        <v>1702</v>
      </c>
    </row>
    <row r="658" customFormat="false" ht="14.25" hidden="false" customHeight="false" outlineLevel="0" collapsed="false">
      <c r="A658" s="1" t="s">
        <v>3</v>
      </c>
      <c r="B658" s="1" t="s">
        <v>1522</v>
      </c>
      <c r="C658" s="1" t="s">
        <v>29</v>
      </c>
      <c r="D658" s="1" t="s">
        <v>296</v>
      </c>
      <c r="E658" s="1" t="s">
        <v>1672</v>
      </c>
      <c r="F658" s="1" t="s">
        <v>3565</v>
      </c>
      <c r="G658" s="1" t="s">
        <v>3565</v>
      </c>
      <c r="H658" s="1" t="s">
        <v>1703</v>
      </c>
    </row>
    <row r="659" customFormat="false" ht="14.25" hidden="false" customHeight="false" outlineLevel="0" collapsed="false">
      <c r="A659" s="1" t="s">
        <v>3</v>
      </c>
      <c r="B659" s="1" t="s">
        <v>1522</v>
      </c>
      <c r="C659" s="1" t="s">
        <v>29</v>
      </c>
      <c r="D659" s="1" t="s">
        <v>296</v>
      </c>
      <c r="E659" s="1" t="s">
        <v>1672</v>
      </c>
      <c r="F659" s="1" t="s">
        <v>3565</v>
      </c>
      <c r="G659" s="1" t="s">
        <v>3565</v>
      </c>
      <c r="H659" s="1" t="s">
        <v>1704</v>
      </c>
    </row>
    <row r="660" customFormat="false" ht="14.25" hidden="false" customHeight="false" outlineLevel="0" collapsed="false">
      <c r="A660" s="1" t="s">
        <v>3</v>
      </c>
      <c r="B660" s="1" t="s">
        <v>1522</v>
      </c>
      <c r="C660" s="1" t="s">
        <v>29</v>
      </c>
      <c r="D660" s="1" t="s">
        <v>296</v>
      </c>
      <c r="E660" s="1" t="s">
        <v>1672</v>
      </c>
      <c r="F660" s="1" t="s">
        <v>3565</v>
      </c>
      <c r="G660" s="1" t="s">
        <v>3565</v>
      </c>
      <c r="H660" s="1" t="s">
        <v>1705</v>
      </c>
    </row>
    <row r="661" customFormat="false" ht="14.25" hidden="false" customHeight="false" outlineLevel="0" collapsed="false">
      <c r="A661" s="1" t="s">
        <v>3</v>
      </c>
      <c r="B661" s="1" t="s">
        <v>1522</v>
      </c>
      <c r="C661" s="1" t="s">
        <v>29</v>
      </c>
      <c r="D661" s="1" t="s">
        <v>296</v>
      </c>
      <c r="E661" s="1" t="s">
        <v>1672</v>
      </c>
      <c r="F661" s="1" t="s">
        <v>3565</v>
      </c>
      <c r="G661" s="1" t="s">
        <v>3565</v>
      </c>
      <c r="H661" s="1" t="s">
        <v>1706</v>
      </c>
    </row>
    <row r="662" customFormat="false" ht="14.25" hidden="false" customHeight="false" outlineLevel="0" collapsed="false">
      <c r="A662" s="1" t="s">
        <v>3</v>
      </c>
      <c r="B662" s="1" t="s">
        <v>1522</v>
      </c>
      <c r="C662" s="1" t="s">
        <v>29</v>
      </c>
      <c r="D662" s="1" t="s">
        <v>296</v>
      </c>
      <c r="E662" s="1" t="s">
        <v>1672</v>
      </c>
      <c r="F662" s="1" t="s">
        <v>3565</v>
      </c>
      <c r="G662" s="1" t="s">
        <v>3565</v>
      </c>
      <c r="H662" s="1" t="s">
        <v>1707</v>
      </c>
    </row>
    <row r="663" customFormat="false" ht="14.25" hidden="false" customHeight="false" outlineLevel="0" collapsed="false">
      <c r="A663" s="1" t="s">
        <v>3</v>
      </c>
      <c r="B663" s="1" t="s">
        <v>1522</v>
      </c>
      <c r="C663" s="1" t="s">
        <v>29</v>
      </c>
      <c r="D663" s="1" t="s">
        <v>296</v>
      </c>
      <c r="E663" s="1" t="s">
        <v>1672</v>
      </c>
      <c r="F663" s="1" t="s">
        <v>3565</v>
      </c>
      <c r="G663" s="1" t="s">
        <v>3565</v>
      </c>
      <c r="H663" s="1" t="s">
        <v>1708</v>
      </c>
    </row>
    <row r="664" customFormat="false" ht="14.25" hidden="false" customHeight="false" outlineLevel="0" collapsed="false">
      <c r="A664" s="1" t="s">
        <v>3</v>
      </c>
      <c r="B664" s="1" t="s">
        <v>1522</v>
      </c>
      <c r="C664" s="1" t="s">
        <v>29</v>
      </c>
      <c r="D664" s="1" t="s">
        <v>296</v>
      </c>
      <c r="E664" s="1" t="s">
        <v>1672</v>
      </c>
      <c r="F664" s="1" t="s">
        <v>3565</v>
      </c>
      <c r="G664" s="1" t="s">
        <v>3565</v>
      </c>
      <c r="H664" s="1" t="s">
        <v>1709</v>
      </c>
    </row>
    <row r="665" customFormat="false" ht="14.25" hidden="false" customHeight="false" outlineLevel="0" collapsed="false">
      <c r="A665" s="1" t="s">
        <v>3</v>
      </c>
      <c r="B665" s="1" t="s">
        <v>1522</v>
      </c>
      <c r="C665" s="1" t="s">
        <v>29</v>
      </c>
      <c r="D665" s="1" t="s">
        <v>296</v>
      </c>
      <c r="E665" s="1" t="s">
        <v>1672</v>
      </c>
      <c r="F665" s="1" t="s">
        <v>3565</v>
      </c>
      <c r="G665" s="1" t="s">
        <v>3565</v>
      </c>
      <c r="H665" s="1" t="s">
        <v>1710</v>
      </c>
    </row>
    <row r="666" customFormat="false" ht="14.25" hidden="false" customHeight="false" outlineLevel="0" collapsed="false">
      <c r="A666" s="1" t="s">
        <v>3</v>
      </c>
      <c r="B666" s="1" t="s">
        <v>1522</v>
      </c>
      <c r="C666" s="1" t="s">
        <v>29</v>
      </c>
      <c r="D666" s="1" t="s">
        <v>296</v>
      </c>
      <c r="E666" s="1" t="s">
        <v>1672</v>
      </c>
      <c r="F666" s="1" t="s">
        <v>3565</v>
      </c>
      <c r="G666" s="1" t="s">
        <v>3565</v>
      </c>
      <c r="H666" s="1" t="s">
        <v>1711</v>
      </c>
    </row>
    <row r="667" customFormat="false" ht="14.25" hidden="false" customHeight="false" outlineLevel="0" collapsed="false">
      <c r="A667" s="1" t="s">
        <v>3</v>
      </c>
      <c r="B667" s="1" t="s">
        <v>1522</v>
      </c>
      <c r="C667" s="1" t="s">
        <v>29</v>
      </c>
      <c r="D667" s="1" t="s">
        <v>296</v>
      </c>
      <c r="E667" s="1" t="s">
        <v>1672</v>
      </c>
      <c r="F667" s="1" t="s">
        <v>3565</v>
      </c>
      <c r="G667" s="1" t="s">
        <v>3565</v>
      </c>
      <c r="H667" s="1" t="s">
        <v>1712</v>
      </c>
    </row>
    <row r="668" customFormat="false" ht="14.25" hidden="false" customHeight="false" outlineLevel="0" collapsed="false">
      <c r="A668" s="1" t="s">
        <v>3</v>
      </c>
      <c r="B668" s="1" t="s">
        <v>1522</v>
      </c>
      <c r="C668" s="1" t="s">
        <v>29</v>
      </c>
      <c r="D668" s="1" t="s">
        <v>296</v>
      </c>
      <c r="E668" s="1" t="s">
        <v>1672</v>
      </c>
      <c r="F668" s="1" t="s">
        <v>3565</v>
      </c>
      <c r="G668" s="1" t="s">
        <v>3565</v>
      </c>
      <c r="H668" s="1" t="s">
        <v>1713</v>
      </c>
    </row>
    <row r="669" customFormat="false" ht="14.25" hidden="false" customHeight="false" outlineLevel="0" collapsed="false">
      <c r="A669" s="1" t="s">
        <v>3</v>
      </c>
      <c r="B669" s="1" t="s">
        <v>1522</v>
      </c>
      <c r="C669" s="1" t="s">
        <v>29</v>
      </c>
      <c r="D669" s="1" t="s">
        <v>296</v>
      </c>
      <c r="E669" s="1" t="s">
        <v>1672</v>
      </c>
      <c r="F669" s="1" t="s">
        <v>3565</v>
      </c>
      <c r="G669" s="1" t="s">
        <v>3565</v>
      </c>
      <c r="H669" s="1" t="s">
        <v>1714</v>
      </c>
    </row>
    <row r="670" customFormat="false" ht="14.25" hidden="false" customHeight="false" outlineLevel="0" collapsed="false">
      <c r="A670" s="1" t="s">
        <v>3</v>
      </c>
      <c r="B670" s="1" t="s">
        <v>1522</v>
      </c>
      <c r="C670" s="1" t="s">
        <v>29</v>
      </c>
      <c r="D670" s="1" t="s">
        <v>296</v>
      </c>
      <c r="E670" s="1" t="s">
        <v>1672</v>
      </c>
      <c r="F670" s="1" t="s">
        <v>3565</v>
      </c>
      <c r="G670" s="1" t="s">
        <v>3565</v>
      </c>
      <c r="H670" s="1" t="s">
        <v>1715</v>
      </c>
    </row>
    <row r="671" customFormat="false" ht="14.25" hidden="false" customHeight="false" outlineLevel="0" collapsed="false">
      <c r="A671" s="1" t="s">
        <v>3</v>
      </c>
      <c r="B671" s="1" t="s">
        <v>1522</v>
      </c>
      <c r="C671" s="1" t="s">
        <v>29</v>
      </c>
      <c r="D671" s="1" t="s">
        <v>296</v>
      </c>
      <c r="E671" s="1" t="s">
        <v>1672</v>
      </c>
      <c r="F671" s="1" t="s">
        <v>3565</v>
      </c>
      <c r="G671" s="1" t="s">
        <v>3565</v>
      </c>
      <c r="H671" s="1" t="s">
        <v>1716</v>
      </c>
    </row>
    <row r="672" customFormat="false" ht="14.25" hidden="false" customHeight="false" outlineLevel="0" collapsed="false">
      <c r="A672" s="1" t="s">
        <v>3</v>
      </c>
      <c r="B672" s="1" t="s">
        <v>1522</v>
      </c>
      <c r="C672" s="1" t="s">
        <v>29</v>
      </c>
      <c r="D672" s="1" t="s">
        <v>296</v>
      </c>
      <c r="E672" s="1" t="s">
        <v>1672</v>
      </c>
      <c r="F672" s="1" t="s">
        <v>3565</v>
      </c>
      <c r="G672" s="1" t="s">
        <v>3565</v>
      </c>
      <c r="H672" s="1" t="s">
        <v>1717</v>
      </c>
    </row>
    <row r="673" customFormat="false" ht="14.25" hidden="false" customHeight="false" outlineLevel="0" collapsed="false">
      <c r="A673" s="1" t="s">
        <v>3</v>
      </c>
      <c r="B673" s="1" t="s">
        <v>1522</v>
      </c>
      <c r="C673" s="1" t="s">
        <v>29</v>
      </c>
      <c r="D673" s="1" t="s">
        <v>296</v>
      </c>
      <c r="E673" s="1" t="s">
        <v>1672</v>
      </c>
      <c r="F673" s="1" t="s">
        <v>3565</v>
      </c>
      <c r="G673" s="1" t="s">
        <v>3565</v>
      </c>
      <c r="H673" s="1" t="s">
        <v>1718</v>
      </c>
    </row>
    <row r="674" customFormat="false" ht="14.25" hidden="false" customHeight="false" outlineLevel="0" collapsed="false">
      <c r="A674" s="1" t="s">
        <v>3</v>
      </c>
      <c r="B674" s="1" t="s">
        <v>1522</v>
      </c>
      <c r="C674" s="1" t="s">
        <v>29</v>
      </c>
      <c r="D674" s="1" t="s">
        <v>296</v>
      </c>
      <c r="E674" s="1" t="s">
        <v>1672</v>
      </c>
      <c r="F674" s="1" t="s">
        <v>3565</v>
      </c>
      <c r="G674" s="1" t="s">
        <v>3565</v>
      </c>
      <c r="H674" s="1" t="s">
        <v>1719</v>
      </c>
    </row>
    <row r="675" customFormat="false" ht="14.25" hidden="false" customHeight="false" outlineLevel="0" collapsed="false">
      <c r="A675" s="1" t="s">
        <v>3</v>
      </c>
      <c r="B675" s="1" t="s">
        <v>1522</v>
      </c>
      <c r="C675" s="1" t="s">
        <v>29</v>
      </c>
      <c r="D675" s="1" t="s">
        <v>296</v>
      </c>
      <c r="E675" s="1" t="s">
        <v>1672</v>
      </c>
      <c r="F675" s="1" t="s">
        <v>3565</v>
      </c>
      <c r="G675" s="1" t="s">
        <v>3565</v>
      </c>
      <c r="H675" s="1" t="s">
        <v>1720</v>
      </c>
    </row>
    <row r="676" customFormat="false" ht="14.25" hidden="false" customHeight="false" outlineLevel="0" collapsed="false">
      <c r="A676" s="1" t="s">
        <v>3</v>
      </c>
      <c r="B676" s="1" t="s">
        <v>1522</v>
      </c>
      <c r="C676" s="1" t="s">
        <v>29</v>
      </c>
      <c r="D676" s="1" t="s">
        <v>296</v>
      </c>
      <c r="E676" s="1" t="s">
        <v>1672</v>
      </c>
      <c r="F676" s="1" t="s">
        <v>3565</v>
      </c>
      <c r="G676" s="1" t="s">
        <v>3565</v>
      </c>
      <c r="H676" s="1" t="s">
        <v>1721</v>
      </c>
    </row>
    <row r="677" customFormat="false" ht="14.25" hidden="false" customHeight="false" outlineLevel="0" collapsed="false">
      <c r="A677" s="1" t="s">
        <v>3</v>
      </c>
      <c r="B677" s="1" t="s">
        <v>1522</v>
      </c>
      <c r="C677" s="1" t="s">
        <v>14</v>
      </c>
      <c r="D677" s="1" t="s">
        <v>75</v>
      </c>
      <c r="E677" s="1" t="s">
        <v>1725</v>
      </c>
      <c r="F677" s="1" t="s">
        <v>1726</v>
      </c>
      <c r="G677" s="1" t="s">
        <v>1726</v>
      </c>
      <c r="H677" s="1" t="s">
        <v>1723</v>
      </c>
    </row>
    <row r="678" customFormat="false" ht="14.25" hidden="false" customHeight="false" outlineLevel="0" collapsed="false">
      <c r="A678" s="1" t="s">
        <v>3</v>
      </c>
      <c r="B678" s="1" t="s">
        <v>1522</v>
      </c>
      <c r="C678" s="1" t="s">
        <v>14</v>
      </c>
      <c r="D678" s="1" t="s">
        <v>75</v>
      </c>
      <c r="E678" s="1" t="s">
        <v>1725</v>
      </c>
      <c r="F678" s="1" t="s">
        <v>1726</v>
      </c>
      <c r="G678" s="1" t="s">
        <v>1726</v>
      </c>
      <c r="H678" s="1" t="s">
        <v>1727</v>
      </c>
    </row>
    <row r="679" customFormat="false" ht="14.25" hidden="false" customHeight="false" outlineLevel="0" collapsed="false">
      <c r="A679" s="1" t="s">
        <v>3</v>
      </c>
      <c r="B679" s="1" t="s">
        <v>1522</v>
      </c>
      <c r="C679" s="1" t="s">
        <v>14</v>
      </c>
      <c r="D679" s="1" t="s">
        <v>75</v>
      </c>
      <c r="E679" s="1" t="s">
        <v>1725</v>
      </c>
      <c r="F679" s="1" t="s">
        <v>1726</v>
      </c>
      <c r="G679" s="1" t="s">
        <v>1726</v>
      </c>
      <c r="H679" s="1" t="s">
        <v>1728</v>
      </c>
    </row>
    <row r="680" customFormat="false" ht="14.25" hidden="false" customHeight="false" outlineLevel="0" collapsed="false">
      <c r="A680" s="1" t="s">
        <v>3</v>
      </c>
      <c r="B680" s="1" t="s">
        <v>1522</v>
      </c>
      <c r="C680" s="1" t="s">
        <v>14</v>
      </c>
      <c r="D680" s="1" t="s">
        <v>75</v>
      </c>
      <c r="E680" s="1" t="s">
        <v>1725</v>
      </c>
      <c r="F680" s="1" t="s">
        <v>1726</v>
      </c>
      <c r="G680" s="1" t="s">
        <v>1726</v>
      </c>
      <c r="H680" s="1" t="s">
        <v>1729</v>
      </c>
    </row>
    <row r="681" customFormat="false" ht="14.25" hidden="false" customHeight="false" outlineLevel="0" collapsed="false">
      <c r="A681" s="1" t="s">
        <v>3</v>
      </c>
      <c r="B681" s="1" t="s">
        <v>1522</v>
      </c>
      <c r="C681" s="1" t="s">
        <v>14</v>
      </c>
      <c r="D681" s="1" t="s">
        <v>75</v>
      </c>
      <c r="E681" s="1" t="s">
        <v>1725</v>
      </c>
      <c r="F681" s="1" t="s">
        <v>1726</v>
      </c>
      <c r="G681" s="1" t="s">
        <v>1726</v>
      </c>
      <c r="H681" s="1" t="s">
        <v>1730</v>
      </c>
    </row>
    <row r="682" customFormat="false" ht="14.25" hidden="false" customHeight="false" outlineLevel="0" collapsed="false">
      <c r="A682" s="1" t="s">
        <v>3</v>
      </c>
      <c r="B682" s="1" t="s">
        <v>1522</v>
      </c>
      <c r="C682" s="1" t="s">
        <v>14</v>
      </c>
      <c r="D682" s="1" t="s">
        <v>75</v>
      </c>
      <c r="E682" s="1" t="s">
        <v>1725</v>
      </c>
      <c r="F682" s="1" t="s">
        <v>1726</v>
      </c>
      <c r="G682" s="1" t="s">
        <v>1726</v>
      </c>
      <c r="H682" s="1" t="s">
        <v>1731</v>
      </c>
    </row>
    <row r="683" customFormat="false" ht="14.25" hidden="false" customHeight="false" outlineLevel="0" collapsed="false">
      <c r="A683" s="1" t="s">
        <v>3</v>
      </c>
      <c r="B683" s="1" t="s">
        <v>1522</v>
      </c>
      <c r="C683" s="1" t="s">
        <v>14</v>
      </c>
      <c r="D683" s="1" t="s">
        <v>75</v>
      </c>
      <c r="E683" s="1" t="s">
        <v>1725</v>
      </c>
      <c r="F683" s="1" t="s">
        <v>1726</v>
      </c>
      <c r="G683" s="1" t="s">
        <v>1726</v>
      </c>
      <c r="H683" s="1" t="s">
        <v>1732</v>
      </c>
    </row>
    <row r="684" customFormat="false" ht="14.25" hidden="false" customHeight="false" outlineLevel="0" collapsed="false">
      <c r="A684" s="1" t="s">
        <v>3</v>
      </c>
      <c r="B684" s="1" t="s">
        <v>1522</v>
      </c>
      <c r="C684" s="1" t="s">
        <v>14</v>
      </c>
      <c r="D684" s="1" t="s">
        <v>75</v>
      </c>
      <c r="E684" s="1" t="s">
        <v>1725</v>
      </c>
      <c r="F684" s="1" t="s">
        <v>1726</v>
      </c>
      <c r="G684" s="1" t="s">
        <v>1726</v>
      </c>
      <c r="H684" s="1" t="s">
        <v>1733</v>
      </c>
    </row>
    <row r="685" customFormat="false" ht="14.25" hidden="false" customHeight="false" outlineLevel="0" collapsed="false">
      <c r="A685" s="1" t="s">
        <v>3</v>
      </c>
      <c r="B685" s="1" t="s">
        <v>1522</v>
      </c>
      <c r="C685" s="1" t="s">
        <v>14</v>
      </c>
      <c r="D685" s="1" t="s">
        <v>75</v>
      </c>
      <c r="E685" s="1" t="s">
        <v>1725</v>
      </c>
      <c r="F685" s="1" t="s">
        <v>1726</v>
      </c>
      <c r="G685" s="1" t="s">
        <v>1726</v>
      </c>
      <c r="H685" s="1" t="s">
        <v>1734</v>
      </c>
    </row>
    <row r="686" customFormat="false" ht="14.25" hidden="false" customHeight="false" outlineLevel="0" collapsed="false">
      <c r="A686" s="1" t="s">
        <v>3</v>
      </c>
      <c r="B686" s="1" t="s">
        <v>1522</v>
      </c>
      <c r="C686" s="1" t="s">
        <v>14</v>
      </c>
      <c r="D686" s="1" t="s">
        <v>75</v>
      </c>
      <c r="E686" s="1" t="s">
        <v>1725</v>
      </c>
      <c r="F686" s="1" t="s">
        <v>1726</v>
      </c>
      <c r="G686" s="1" t="s">
        <v>1726</v>
      </c>
      <c r="H686" s="1" t="s">
        <v>1735</v>
      </c>
    </row>
    <row r="687" customFormat="false" ht="14.25" hidden="false" customHeight="false" outlineLevel="0" collapsed="false">
      <c r="A687" s="1" t="s">
        <v>3</v>
      </c>
      <c r="B687" s="1" t="s">
        <v>1522</v>
      </c>
      <c r="C687" s="1" t="s">
        <v>14</v>
      </c>
      <c r="D687" s="1" t="s">
        <v>75</v>
      </c>
      <c r="E687" s="1" t="s">
        <v>1725</v>
      </c>
      <c r="F687" s="1" t="s">
        <v>1726</v>
      </c>
      <c r="G687" s="1" t="s">
        <v>1726</v>
      </c>
      <c r="H687" s="1" t="s">
        <v>1736</v>
      </c>
    </row>
    <row r="688" customFormat="false" ht="14.25" hidden="false" customHeight="false" outlineLevel="0" collapsed="false">
      <c r="A688" s="1" t="s">
        <v>3</v>
      </c>
      <c r="B688" s="1" t="s">
        <v>1522</v>
      </c>
      <c r="C688" s="1" t="s">
        <v>14</v>
      </c>
      <c r="D688" s="1" t="s">
        <v>75</v>
      </c>
      <c r="E688" s="1" t="s">
        <v>1725</v>
      </c>
      <c r="F688" s="1" t="s">
        <v>1726</v>
      </c>
      <c r="G688" s="1" t="s">
        <v>1726</v>
      </c>
      <c r="H688" s="1" t="s">
        <v>1737</v>
      </c>
    </row>
    <row r="689" customFormat="false" ht="14.25" hidden="false" customHeight="false" outlineLevel="0" collapsed="false">
      <c r="A689" s="1" t="s">
        <v>3</v>
      </c>
      <c r="B689" s="1" t="s">
        <v>1522</v>
      </c>
      <c r="C689" s="1" t="s">
        <v>14</v>
      </c>
      <c r="D689" s="1" t="s">
        <v>75</v>
      </c>
      <c r="E689" s="1" t="s">
        <v>1725</v>
      </c>
      <c r="F689" s="1" t="s">
        <v>1726</v>
      </c>
      <c r="G689" s="1" t="s">
        <v>1726</v>
      </c>
      <c r="H689" s="1" t="s">
        <v>1738</v>
      </c>
    </row>
    <row r="690" customFormat="false" ht="14.25" hidden="false" customHeight="false" outlineLevel="0" collapsed="false">
      <c r="A690" s="1" t="s">
        <v>3</v>
      </c>
      <c r="B690" s="1" t="s">
        <v>1522</v>
      </c>
      <c r="C690" s="1" t="s">
        <v>14</v>
      </c>
      <c r="D690" s="1" t="s">
        <v>75</v>
      </c>
      <c r="E690" s="1" t="s">
        <v>1725</v>
      </c>
      <c r="F690" s="1" t="s">
        <v>1726</v>
      </c>
      <c r="G690" s="1" t="s">
        <v>1726</v>
      </c>
      <c r="H690" s="1" t="s">
        <v>1739</v>
      </c>
    </row>
    <row r="691" customFormat="false" ht="14.25" hidden="false" customHeight="false" outlineLevel="0" collapsed="false">
      <c r="A691" s="1" t="s">
        <v>3</v>
      </c>
      <c r="B691" s="1" t="s">
        <v>1522</v>
      </c>
      <c r="C691" s="1" t="s">
        <v>14</v>
      </c>
      <c r="D691" s="1" t="s">
        <v>75</v>
      </c>
      <c r="E691" s="1" t="s">
        <v>1725</v>
      </c>
      <c r="F691" s="1" t="s">
        <v>1726</v>
      </c>
      <c r="G691" s="1" t="s">
        <v>1726</v>
      </c>
      <c r="H691" s="1" t="s">
        <v>1740</v>
      </c>
    </row>
    <row r="692" customFormat="false" ht="14.25" hidden="false" customHeight="false" outlineLevel="0" collapsed="false">
      <c r="A692" s="1" t="s">
        <v>3</v>
      </c>
      <c r="B692" s="1" t="s">
        <v>1522</v>
      </c>
      <c r="C692" s="1" t="s">
        <v>14</v>
      </c>
      <c r="D692" s="1" t="s">
        <v>75</v>
      </c>
      <c r="E692" s="1" t="s">
        <v>1725</v>
      </c>
      <c r="F692" s="1" t="s">
        <v>1726</v>
      </c>
      <c r="G692" s="1" t="s">
        <v>1726</v>
      </c>
      <c r="H692" s="1" t="s">
        <v>1741</v>
      </c>
    </row>
    <row r="693" customFormat="false" ht="14.25" hidden="false" customHeight="false" outlineLevel="0" collapsed="false">
      <c r="A693" s="1" t="s">
        <v>3</v>
      </c>
      <c r="B693" s="1" t="s">
        <v>1522</v>
      </c>
      <c r="C693" s="1" t="s">
        <v>14</v>
      </c>
      <c r="D693" s="1" t="s">
        <v>75</v>
      </c>
      <c r="E693" s="1" t="s">
        <v>1725</v>
      </c>
      <c r="F693" s="1" t="s">
        <v>1726</v>
      </c>
      <c r="G693" s="1" t="s">
        <v>1726</v>
      </c>
      <c r="H693" s="1" t="s">
        <v>1742</v>
      </c>
    </row>
    <row r="694" customFormat="false" ht="14.25" hidden="false" customHeight="false" outlineLevel="0" collapsed="false">
      <c r="A694" s="1" t="s">
        <v>3</v>
      </c>
      <c r="B694" s="1" t="s">
        <v>1522</v>
      </c>
      <c r="C694" s="1" t="s">
        <v>14</v>
      </c>
      <c r="D694" s="1" t="s">
        <v>75</v>
      </c>
      <c r="E694" s="1" t="s">
        <v>1725</v>
      </c>
      <c r="F694" s="1" t="s">
        <v>1726</v>
      </c>
      <c r="G694" s="1" t="s">
        <v>1726</v>
      </c>
      <c r="H694" s="1" t="s">
        <v>1743</v>
      </c>
    </row>
    <row r="695" customFormat="false" ht="14.25" hidden="false" customHeight="false" outlineLevel="0" collapsed="false">
      <c r="A695" s="1" t="s">
        <v>3</v>
      </c>
      <c r="B695" s="1" t="s">
        <v>1522</v>
      </c>
      <c r="C695" s="1" t="s">
        <v>14</v>
      </c>
      <c r="D695" s="1" t="s">
        <v>75</v>
      </c>
      <c r="E695" s="1" t="s">
        <v>1725</v>
      </c>
      <c r="F695" s="1" t="s">
        <v>1726</v>
      </c>
      <c r="G695" s="1" t="s">
        <v>1726</v>
      </c>
      <c r="H695" s="1" t="s">
        <v>1744</v>
      </c>
    </row>
    <row r="696" customFormat="false" ht="14.25" hidden="false" customHeight="false" outlineLevel="0" collapsed="false">
      <c r="A696" s="1" t="s">
        <v>3</v>
      </c>
      <c r="B696" s="1" t="s">
        <v>1522</v>
      </c>
      <c r="C696" s="1" t="s">
        <v>14</v>
      </c>
      <c r="D696" s="1" t="s">
        <v>75</v>
      </c>
      <c r="E696" s="1" t="s">
        <v>1725</v>
      </c>
      <c r="F696" s="1" t="s">
        <v>1726</v>
      </c>
      <c r="G696" s="1" t="s">
        <v>1726</v>
      </c>
      <c r="H696" s="1" t="s">
        <v>1745</v>
      </c>
    </row>
    <row r="697" customFormat="false" ht="14.25" hidden="false" customHeight="false" outlineLevel="0" collapsed="false">
      <c r="A697" s="1" t="s">
        <v>3</v>
      </c>
      <c r="B697" s="1" t="s">
        <v>1522</v>
      </c>
      <c r="C697" s="1" t="s">
        <v>14</v>
      </c>
      <c r="D697" s="1" t="s">
        <v>75</v>
      </c>
      <c r="E697" s="1" t="s">
        <v>1725</v>
      </c>
      <c r="F697" s="1" t="s">
        <v>1726</v>
      </c>
      <c r="G697" s="1" t="s">
        <v>1726</v>
      </c>
      <c r="H697" s="1" t="s">
        <v>1746</v>
      </c>
    </row>
    <row r="698" customFormat="false" ht="14.25" hidden="false" customHeight="false" outlineLevel="0" collapsed="false">
      <c r="A698" s="1" t="s">
        <v>3</v>
      </c>
      <c r="B698" s="1" t="s">
        <v>1522</v>
      </c>
      <c r="C698" s="1" t="s">
        <v>14</v>
      </c>
      <c r="D698" s="1" t="s">
        <v>75</v>
      </c>
      <c r="E698" s="1" t="s">
        <v>1725</v>
      </c>
      <c r="F698" s="1" t="s">
        <v>1726</v>
      </c>
      <c r="G698" s="1" t="s">
        <v>1726</v>
      </c>
      <c r="H698" s="1" t="s">
        <v>1747</v>
      </c>
    </row>
    <row r="699" customFormat="false" ht="14.25" hidden="false" customHeight="false" outlineLevel="0" collapsed="false">
      <c r="A699" s="1" t="s">
        <v>3</v>
      </c>
      <c r="B699" s="1" t="s">
        <v>1522</v>
      </c>
      <c r="C699" s="1" t="s">
        <v>14</v>
      </c>
      <c r="D699" s="1" t="s">
        <v>75</v>
      </c>
      <c r="E699" s="1" t="s">
        <v>1725</v>
      </c>
      <c r="F699" s="1" t="s">
        <v>1726</v>
      </c>
      <c r="G699" s="1" t="s">
        <v>1726</v>
      </c>
      <c r="H699" s="1" t="s">
        <v>1748</v>
      </c>
    </row>
    <row r="700" customFormat="false" ht="14.25" hidden="false" customHeight="false" outlineLevel="0" collapsed="false">
      <c r="A700" s="1" t="s">
        <v>3</v>
      </c>
      <c r="B700" s="1" t="s">
        <v>1522</v>
      </c>
      <c r="C700" s="1" t="s">
        <v>14</v>
      </c>
      <c r="D700" s="1" t="s">
        <v>75</v>
      </c>
      <c r="E700" s="1" t="s">
        <v>1725</v>
      </c>
      <c r="F700" s="1" t="s">
        <v>1726</v>
      </c>
      <c r="G700" s="1" t="s">
        <v>1726</v>
      </c>
      <c r="H700" s="1" t="s">
        <v>1749</v>
      </c>
    </row>
    <row r="701" customFormat="false" ht="14.25" hidden="false" customHeight="false" outlineLevel="0" collapsed="false">
      <c r="A701" s="1" t="s">
        <v>3</v>
      </c>
      <c r="B701" s="1" t="s">
        <v>1522</v>
      </c>
      <c r="C701" s="1" t="s">
        <v>14</v>
      </c>
      <c r="D701" s="1" t="s">
        <v>75</v>
      </c>
      <c r="E701" s="1" t="s">
        <v>1725</v>
      </c>
      <c r="F701" s="1" t="s">
        <v>1726</v>
      </c>
      <c r="G701" s="1" t="s">
        <v>1726</v>
      </c>
      <c r="H701" s="1" t="s">
        <v>1750</v>
      </c>
    </row>
    <row r="702" customFormat="false" ht="14.25" hidden="false" customHeight="false" outlineLevel="0" collapsed="false">
      <c r="A702" s="1" t="s">
        <v>3</v>
      </c>
      <c r="B702" s="1" t="s">
        <v>1522</v>
      </c>
      <c r="C702" s="1" t="s">
        <v>14</v>
      </c>
      <c r="D702" s="1" t="s">
        <v>75</v>
      </c>
      <c r="E702" s="1" t="s">
        <v>1725</v>
      </c>
      <c r="F702" s="1" t="s">
        <v>1726</v>
      </c>
      <c r="G702" s="1" t="s">
        <v>1726</v>
      </c>
      <c r="H702" s="1" t="s">
        <v>1751</v>
      </c>
    </row>
    <row r="703" customFormat="false" ht="14.25" hidden="false" customHeight="false" outlineLevel="0" collapsed="false">
      <c r="A703" s="1" t="s">
        <v>3</v>
      </c>
      <c r="B703" s="1" t="s">
        <v>1522</v>
      </c>
      <c r="C703" s="1" t="s">
        <v>14</v>
      </c>
      <c r="D703" s="1" t="s">
        <v>75</v>
      </c>
      <c r="E703" s="1" t="s">
        <v>1725</v>
      </c>
      <c r="F703" s="1" t="s">
        <v>1726</v>
      </c>
      <c r="G703" s="1" t="s">
        <v>1726</v>
      </c>
      <c r="H703" s="1" t="s">
        <v>1752</v>
      </c>
    </row>
    <row r="704" customFormat="false" ht="14.25" hidden="false" customHeight="false" outlineLevel="0" collapsed="false">
      <c r="A704" s="1" t="s">
        <v>3</v>
      </c>
      <c r="B704" s="1" t="s">
        <v>1522</v>
      </c>
      <c r="C704" s="1" t="s">
        <v>14</v>
      </c>
      <c r="D704" s="1" t="s">
        <v>75</v>
      </c>
      <c r="E704" s="1" t="s">
        <v>1725</v>
      </c>
      <c r="F704" s="1" t="s">
        <v>1726</v>
      </c>
      <c r="G704" s="1" t="s">
        <v>1726</v>
      </c>
      <c r="H704" s="1" t="s">
        <v>1753</v>
      </c>
    </row>
    <row r="705" customFormat="false" ht="14.25" hidden="false" customHeight="false" outlineLevel="0" collapsed="false">
      <c r="A705" s="1" t="s">
        <v>3</v>
      </c>
      <c r="B705" s="1" t="s">
        <v>1522</v>
      </c>
      <c r="C705" s="1" t="s">
        <v>14</v>
      </c>
      <c r="D705" s="1" t="s">
        <v>75</v>
      </c>
      <c r="E705" s="1" t="s">
        <v>1725</v>
      </c>
      <c r="F705" s="1" t="s">
        <v>1726</v>
      </c>
      <c r="G705" s="1" t="s">
        <v>1726</v>
      </c>
      <c r="H705" s="1" t="s">
        <v>1754</v>
      </c>
    </row>
    <row r="706" customFormat="false" ht="14.25" hidden="false" customHeight="false" outlineLevel="0" collapsed="false">
      <c r="A706" s="1" t="s">
        <v>3</v>
      </c>
      <c r="B706" s="1" t="s">
        <v>1522</v>
      </c>
      <c r="C706" s="1" t="s">
        <v>14</v>
      </c>
      <c r="D706" s="1" t="s">
        <v>75</v>
      </c>
      <c r="E706" s="1" t="s">
        <v>1725</v>
      </c>
      <c r="F706" s="1" t="s">
        <v>1726</v>
      </c>
      <c r="G706" s="1" t="s">
        <v>1726</v>
      </c>
      <c r="H706" s="1" t="s">
        <v>1755</v>
      </c>
    </row>
    <row r="707" customFormat="false" ht="14.25" hidden="false" customHeight="false" outlineLevel="0" collapsed="false">
      <c r="A707" s="1" t="s">
        <v>3</v>
      </c>
      <c r="B707" s="1" t="s">
        <v>1522</v>
      </c>
      <c r="C707" s="1" t="s">
        <v>14</v>
      </c>
      <c r="D707" s="1" t="s">
        <v>75</v>
      </c>
      <c r="E707" s="1" t="s">
        <v>1725</v>
      </c>
      <c r="F707" s="1" t="s">
        <v>1726</v>
      </c>
      <c r="G707" s="1" t="s">
        <v>1726</v>
      </c>
      <c r="H707" s="1" t="s">
        <v>1756</v>
      </c>
    </row>
    <row r="708" customFormat="false" ht="14.25" hidden="false" customHeight="false" outlineLevel="0" collapsed="false">
      <c r="A708" s="1" t="s">
        <v>3</v>
      </c>
      <c r="B708" s="1" t="s">
        <v>1522</v>
      </c>
      <c r="C708" s="1" t="s">
        <v>14</v>
      </c>
      <c r="D708" s="1" t="s">
        <v>75</v>
      </c>
      <c r="E708" s="1" t="s">
        <v>1725</v>
      </c>
      <c r="F708" s="1" t="s">
        <v>1726</v>
      </c>
      <c r="G708" s="1" t="s">
        <v>1726</v>
      </c>
      <c r="H708" s="1" t="s">
        <v>1757</v>
      </c>
    </row>
    <row r="709" customFormat="false" ht="14.25" hidden="false" customHeight="false" outlineLevel="0" collapsed="false">
      <c r="A709" s="1" t="s">
        <v>3</v>
      </c>
      <c r="B709" s="1" t="s">
        <v>1522</v>
      </c>
      <c r="C709" s="1" t="s">
        <v>14</v>
      </c>
      <c r="D709" s="1" t="s">
        <v>75</v>
      </c>
      <c r="E709" s="1" t="s">
        <v>1725</v>
      </c>
      <c r="F709" s="1" t="s">
        <v>1726</v>
      </c>
      <c r="G709" s="1" t="s">
        <v>1726</v>
      </c>
      <c r="H709" s="1" t="s">
        <v>1758</v>
      </c>
    </row>
    <row r="710" customFormat="false" ht="14.25" hidden="false" customHeight="false" outlineLevel="0" collapsed="false">
      <c r="A710" s="1" t="s">
        <v>3</v>
      </c>
      <c r="B710" s="1" t="s">
        <v>1522</v>
      </c>
      <c r="C710" s="1" t="s">
        <v>14</v>
      </c>
      <c r="D710" s="1" t="s">
        <v>75</v>
      </c>
      <c r="E710" s="1" t="s">
        <v>1725</v>
      </c>
      <c r="F710" s="1" t="s">
        <v>1726</v>
      </c>
      <c r="G710" s="1" t="s">
        <v>1726</v>
      </c>
      <c r="H710" s="1" t="s">
        <v>1759</v>
      </c>
    </row>
    <row r="711" customFormat="false" ht="14.25" hidden="false" customHeight="false" outlineLevel="0" collapsed="false">
      <c r="A711" s="1" t="s">
        <v>3</v>
      </c>
      <c r="B711" s="1" t="s">
        <v>1522</v>
      </c>
      <c r="C711" s="1" t="s">
        <v>14</v>
      </c>
      <c r="D711" s="1" t="s">
        <v>75</v>
      </c>
      <c r="E711" s="1" t="s">
        <v>1725</v>
      </c>
      <c r="F711" s="1" t="s">
        <v>1726</v>
      </c>
      <c r="G711" s="1" t="s">
        <v>1726</v>
      </c>
      <c r="H711" s="1" t="s">
        <v>1760</v>
      </c>
    </row>
    <row r="712" customFormat="false" ht="14.25" hidden="false" customHeight="false" outlineLevel="0" collapsed="false">
      <c r="A712" s="1" t="s">
        <v>3</v>
      </c>
      <c r="B712" s="1" t="s">
        <v>1522</v>
      </c>
      <c r="C712" s="1" t="s">
        <v>14</v>
      </c>
      <c r="D712" s="1" t="s">
        <v>75</v>
      </c>
      <c r="E712" s="1" t="s">
        <v>1725</v>
      </c>
      <c r="F712" s="1" t="s">
        <v>1726</v>
      </c>
      <c r="G712" s="1" t="s">
        <v>1726</v>
      </c>
      <c r="H712" s="1" t="s">
        <v>1761</v>
      </c>
    </row>
    <row r="713" customFormat="false" ht="14.25" hidden="true" customHeight="false" outlineLevel="0" collapsed="false">
      <c r="A713" s="1" t="s">
        <v>3</v>
      </c>
      <c r="B713" s="1" t="s">
        <v>1522</v>
      </c>
      <c r="C713" s="1" t="s">
        <v>14</v>
      </c>
      <c r="D713" s="1" t="s">
        <v>75</v>
      </c>
      <c r="E713" s="1" t="s">
        <v>78</v>
      </c>
      <c r="F713" s="1" t="s">
        <v>3499</v>
      </c>
      <c r="G713" s="1" t="s">
        <v>3500</v>
      </c>
      <c r="H713" s="1" t="s">
        <v>1763</v>
      </c>
    </row>
    <row r="714" customFormat="false" ht="14.25" hidden="true" customHeight="false" outlineLevel="0" collapsed="false">
      <c r="A714" s="1" t="s">
        <v>3</v>
      </c>
      <c r="B714" s="1" t="s">
        <v>1522</v>
      </c>
      <c r="C714" s="1" t="s">
        <v>14</v>
      </c>
      <c r="D714" s="1" t="s">
        <v>75</v>
      </c>
      <c r="E714" s="1" t="s">
        <v>78</v>
      </c>
      <c r="F714" s="1" t="s">
        <v>3499</v>
      </c>
      <c r="G714" s="1" t="s">
        <v>3500</v>
      </c>
      <c r="H714" s="1" t="s">
        <v>1766</v>
      </c>
    </row>
    <row r="715" customFormat="false" ht="14.25" hidden="true" customHeight="false" outlineLevel="0" collapsed="false">
      <c r="A715" s="1" t="s">
        <v>3</v>
      </c>
      <c r="B715" s="1" t="s">
        <v>1522</v>
      </c>
      <c r="C715" s="1" t="s">
        <v>14</v>
      </c>
      <c r="D715" s="1" t="s">
        <v>75</v>
      </c>
      <c r="E715" s="1" t="s">
        <v>78</v>
      </c>
      <c r="F715" s="1" t="s">
        <v>3499</v>
      </c>
      <c r="G715" s="1" t="s">
        <v>3500</v>
      </c>
      <c r="H715" s="1" t="s">
        <v>1769</v>
      </c>
    </row>
    <row r="716" customFormat="false" ht="14.25" hidden="true" customHeight="false" outlineLevel="0" collapsed="false">
      <c r="A716" s="1" t="s">
        <v>3</v>
      </c>
      <c r="B716" s="1" t="s">
        <v>1522</v>
      </c>
      <c r="C716" s="1" t="s">
        <v>14</v>
      </c>
      <c r="D716" s="1" t="s">
        <v>75</v>
      </c>
      <c r="E716" s="1" t="s">
        <v>78</v>
      </c>
      <c r="F716" s="1" t="s">
        <v>3499</v>
      </c>
      <c r="G716" s="1" t="s">
        <v>3500</v>
      </c>
      <c r="H716" s="1" t="s">
        <v>1772</v>
      </c>
    </row>
    <row r="717" customFormat="false" ht="14.25" hidden="true" customHeight="false" outlineLevel="0" collapsed="false">
      <c r="A717" s="1" t="s">
        <v>3</v>
      </c>
      <c r="B717" s="1" t="s">
        <v>1522</v>
      </c>
      <c r="C717" s="1" t="s">
        <v>14</v>
      </c>
      <c r="D717" s="1" t="s">
        <v>75</v>
      </c>
      <c r="E717" s="1" t="s">
        <v>78</v>
      </c>
      <c r="F717" s="1" t="s">
        <v>3499</v>
      </c>
      <c r="G717" s="1" t="s">
        <v>3500</v>
      </c>
      <c r="H717" s="1" t="s">
        <v>1775</v>
      </c>
    </row>
    <row r="718" customFormat="false" ht="14.25" hidden="true" customHeight="false" outlineLevel="0" collapsed="false">
      <c r="A718" s="1" t="s">
        <v>3</v>
      </c>
      <c r="B718" s="1" t="s">
        <v>1522</v>
      </c>
      <c r="C718" s="1" t="s">
        <v>14</v>
      </c>
      <c r="D718" s="1" t="s">
        <v>75</v>
      </c>
      <c r="E718" s="1" t="s">
        <v>78</v>
      </c>
      <c r="F718" s="1" t="s">
        <v>3499</v>
      </c>
      <c r="G718" s="1" t="s">
        <v>3500</v>
      </c>
      <c r="H718" s="1" t="s">
        <v>1778</v>
      </c>
    </row>
    <row r="719" customFormat="false" ht="14.25" hidden="true" customHeight="false" outlineLevel="0" collapsed="false">
      <c r="A719" s="1" t="s">
        <v>3</v>
      </c>
      <c r="B719" s="1" t="s">
        <v>1522</v>
      </c>
      <c r="C719" s="1" t="s">
        <v>14</v>
      </c>
      <c r="D719" s="1" t="s">
        <v>75</v>
      </c>
      <c r="E719" s="1" t="s">
        <v>78</v>
      </c>
      <c r="F719" s="1" t="s">
        <v>3499</v>
      </c>
      <c r="G719" s="1" t="s">
        <v>3500</v>
      </c>
      <c r="H719" s="1" t="s">
        <v>1781</v>
      </c>
    </row>
    <row r="720" customFormat="false" ht="14.25" hidden="true" customHeight="false" outlineLevel="0" collapsed="false">
      <c r="A720" s="1" t="s">
        <v>3</v>
      </c>
      <c r="B720" s="1" t="s">
        <v>1522</v>
      </c>
      <c r="C720" s="1" t="s">
        <v>15</v>
      </c>
      <c r="D720" s="1" t="s">
        <v>75</v>
      </c>
      <c r="E720" s="1" t="s">
        <v>78</v>
      </c>
      <c r="F720" s="1" t="s">
        <v>1786</v>
      </c>
      <c r="G720" s="1" t="s">
        <v>3783</v>
      </c>
      <c r="H720" s="1" t="s">
        <v>1787</v>
      </c>
    </row>
    <row r="721" customFormat="false" ht="14.25" hidden="true" customHeight="false" outlineLevel="0" collapsed="false">
      <c r="A721" s="1" t="s">
        <v>3</v>
      </c>
      <c r="B721" s="1" t="s">
        <v>1522</v>
      </c>
      <c r="C721" s="1" t="s">
        <v>15</v>
      </c>
      <c r="D721" s="1" t="s">
        <v>75</v>
      </c>
      <c r="E721" s="1" t="s">
        <v>78</v>
      </c>
      <c r="F721" s="1" t="s">
        <v>1786</v>
      </c>
      <c r="G721" s="1" t="s">
        <v>3783</v>
      </c>
      <c r="H721" s="1" t="s">
        <v>1791</v>
      </c>
    </row>
    <row r="722" customFormat="false" ht="14.25" hidden="true" customHeight="false" outlineLevel="0" collapsed="false">
      <c r="A722" s="1" t="s">
        <v>3</v>
      </c>
      <c r="B722" s="1" t="s">
        <v>1522</v>
      </c>
      <c r="C722" s="1" t="s">
        <v>15</v>
      </c>
      <c r="D722" s="1" t="s">
        <v>75</v>
      </c>
      <c r="E722" s="1" t="s">
        <v>78</v>
      </c>
      <c r="F722" s="1" t="s">
        <v>1796</v>
      </c>
      <c r="G722" s="1" t="s">
        <v>3784</v>
      </c>
      <c r="H722" s="1" t="s">
        <v>1797</v>
      </c>
    </row>
    <row r="723" customFormat="false" ht="14.25" hidden="true" customHeight="false" outlineLevel="0" collapsed="false">
      <c r="A723" s="1" t="s">
        <v>3</v>
      </c>
      <c r="B723" s="1" t="s">
        <v>1522</v>
      </c>
      <c r="C723" s="1" t="s">
        <v>15</v>
      </c>
      <c r="D723" s="1" t="s">
        <v>75</v>
      </c>
      <c r="E723" s="1" t="s">
        <v>78</v>
      </c>
      <c r="F723" s="1" t="s">
        <v>1786</v>
      </c>
      <c r="G723" s="1" t="s">
        <v>3783</v>
      </c>
      <c r="H723" s="1" t="s">
        <v>1801</v>
      </c>
    </row>
    <row r="724" customFormat="false" ht="14.25" hidden="true" customHeight="false" outlineLevel="0" collapsed="false">
      <c r="A724" s="1" t="s">
        <v>3</v>
      </c>
      <c r="B724" s="1" t="s">
        <v>1522</v>
      </c>
      <c r="C724" s="1" t="s">
        <v>15</v>
      </c>
      <c r="D724" s="1" t="s">
        <v>75</v>
      </c>
      <c r="E724" s="1" t="s">
        <v>78</v>
      </c>
      <c r="F724" s="1" t="s">
        <v>1786</v>
      </c>
      <c r="G724" s="1" t="s">
        <v>3783</v>
      </c>
      <c r="H724" s="1" t="s">
        <v>1805</v>
      </c>
    </row>
    <row r="725" customFormat="false" ht="14.25" hidden="true" customHeight="false" outlineLevel="0" collapsed="false">
      <c r="A725" s="1" t="s">
        <v>3</v>
      </c>
      <c r="B725" s="1" t="s">
        <v>1522</v>
      </c>
      <c r="C725" s="1" t="s">
        <v>15</v>
      </c>
      <c r="D725" s="1" t="s">
        <v>75</v>
      </c>
      <c r="E725" s="1" t="s">
        <v>78</v>
      </c>
      <c r="F725" s="1" t="s">
        <v>1786</v>
      </c>
      <c r="G725" s="1" t="s">
        <v>3783</v>
      </c>
      <c r="H725" s="1" t="s">
        <v>1809</v>
      </c>
    </row>
    <row r="726" customFormat="false" ht="14.25" hidden="true" customHeight="false" outlineLevel="0" collapsed="false">
      <c r="A726" s="1" t="s">
        <v>3</v>
      </c>
      <c r="B726" s="1" t="s">
        <v>1522</v>
      </c>
      <c r="C726" s="1" t="s">
        <v>15</v>
      </c>
      <c r="D726" s="1" t="s">
        <v>75</v>
      </c>
      <c r="E726" s="1" t="s">
        <v>78</v>
      </c>
      <c r="F726" s="1" t="s">
        <v>1786</v>
      </c>
      <c r="G726" s="1" t="s">
        <v>3783</v>
      </c>
      <c r="H726" s="1" t="s">
        <v>1813</v>
      </c>
    </row>
    <row r="727" customFormat="false" ht="14.25" hidden="true" customHeight="false" outlineLevel="0" collapsed="false">
      <c r="A727" s="1" t="s">
        <v>3</v>
      </c>
      <c r="B727" s="1" t="s">
        <v>1522</v>
      </c>
      <c r="C727" s="1" t="s">
        <v>15</v>
      </c>
      <c r="D727" s="1" t="s">
        <v>75</v>
      </c>
      <c r="E727" s="1" t="s">
        <v>78</v>
      </c>
      <c r="F727" s="1" t="s">
        <v>1786</v>
      </c>
      <c r="G727" s="1" t="s">
        <v>3783</v>
      </c>
      <c r="H727" s="1" t="s">
        <v>1817</v>
      </c>
    </row>
    <row r="728" customFormat="false" ht="14.25" hidden="true" customHeight="false" outlineLevel="0" collapsed="false">
      <c r="A728" s="1" t="s">
        <v>3</v>
      </c>
      <c r="B728" s="1" t="s">
        <v>1522</v>
      </c>
      <c r="C728" s="1" t="s">
        <v>15</v>
      </c>
      <c r="D728" s="1" t="s">
        <v>75</v>
      </c>
      <c r="E728" s="1" t="s">
        <v>78</v>
      </c>
      <c r="F728" s="1" t="s">
        <v>1786</v>
      </c>
      <c r="G728" s="1" t="s">
        <v>3783</v>
      </c>
      <c r="H728" s="1" t="s">
        <v>1821</v>
      </c>
    </row>
    <row r="729" customFormat="false" ht="14.25" hidden="true" customHeight="false" outlineLevel="0" collapsed="false">
      <c r="A729" s="1" t="s">
        <v>3</v>
      </c>
      <c r="B729" s="1" t="s">
        <v>1522</v>
      </c>
      <c r="C729" s="1" t="s">
        <v>15</v>
      </c>
      <c r="D729" s="1" t="s">
        <v>75</v>
      </c>
      <c r="E729" s="1" t="s">
        <v>78</v>
      </c>
      <c r="F729" s="1" t="s">
        <v>1786</v>
      </c>
      <c r="G729" s="1" t="s">
        <v>3783</v>
      </c>
      <c r="H729" s="1" t="s">
        <v>1825</v>
      </c>
    </row>
    <row r="730" customFormat="false" ht="14.25" hidden="true" customHeight="false" outlineLevel="0" collapsed="false">
      <c r="A730" s="1" t="s">
        <v>3</v>
      </c>
      <c r="B730" s="1" t="s">
        <v>1522</v>
      </c>
      <c r="C730" s="1" t="s">
        <v>15</v>
      </c>
      <c r="D730" s="1" t="s">
        <v>75</v>
      </c>
      <c r="E730" s="1" t="s">
        <v>78</v>
      </c>
      <c r="F730" s="1" t="s">
        <v>1786</v>
      </c>
      <c r="G730" s="1" t="s">
        <v>3783</v>
      </c>
      <c r="H730" s="1" t="s">
        <v>1829</v>
      </c>
    </row>
    <row r="731" customFormat="false" ht="14.25" hidden="true" customHeight="false" outlineLevel="0" collapsed="false">
      <c r="A731" s="1" t="s">
        <v>3</v>
      </c>
      <c r="B731" s="1" t="s">
        <v>1522</v>
      </c>
      <c r="C731" s="1" t="s">
        <v>15</v>
      </c>
      <c r="D731" s="1" t="s">
        <v>75</v>
      </c>
      <c r="E731" s="1" t="s">
        <v>78</v>
      </c>
      <c r="F731" s="1" t="s">
        <v>1786</v>
      </c>
      <c r="G731" s="1" t="s">
        <v>3783</v>
      </c>
      <c r="H731" s="1" t="s">
        <v>1833</v>
      </c>
    </row>
    <row r="732" customFormat="false" ht="14.25" hidden="true" customHeight="false" outlineLevel="0" collapsed="false">
      <c r="A732" s="1" t="s">
        <v>3</v>
      </c>
      <c r="B732" s="1" t="s">
        <v>1522</v>
      </c>
      <c r="C732" s="1" t="s">
        <v>15</v>
      </c>
      <c r="D732" s="1" t="s">
        <v>75</v>
      </c>
      <c r="E732" s="1" t="s">
        <v>78</v>
      </c>
      <c r="F732" s="1" t="s">
        <v>1786</v>
      </c>
      <c r="G732" s="1" t="s">
        <v>3783</v>
      </c>
      <c r="H732" s="1" t="s">
        <v>1837</v>
      </c>
    </row>
    <row r="733" customFormat="false" ht="14.25" hidden="true" customHeight="false" outlineLevel="0" collapsed="false">
      <c r="A733" s="1" t="s">
        <v>3</v>
      </c>
      <c r="B733" s="1" t="s">
        <v>1522</v>
      </c>
      <c r="C733" s="1" t="s">
        <v>15</v>
      </c>
      <c r="D733" s="1" t="s">
        <v>75</v>
      </c>
      <c r="E733" s="1" t="s">
        <v>78</v>
      </c>
      <c r="F733" s="1" t="s">
        <v>1786</v>
      </c>
      <c r="G733" s="1" t="s">
        <v>3783</v>
      </c>
      <c r="H733" s="1" t="s">
        <v>1841</v>
      </c>
    </row>
    <row r="734" customFormat="false" ht="14.25" hidden="true" customHeight="false" outlineLevel="0" collapsed="false">
      <c r="A734" s="1" t="s">
        <v>3</v>
      </c>
      <c r="B734" s="1" t="s">
        <v>1522</v>
      </c>
      <c r="C734" s="1" t="s">
        <v>15</v>
      </c>
      <c r="D734" s="1" t="s">
        <v>75</v>
      </c>
      <c r="E734" s="1" t="s">
        <v>78</v>
      </c>
      <c r="F734" s="1" t="s">
        <v>1786</v>
      </c>
      <c r="G734" s="1" t="s">
        <v>3783</v>
      </c>
      <c r="H734" s="1" t="s">
        <v>1845</v>
      </c>
    </row>
    <row r="735" customFormat="false" ht="14.25" hidden="true" customHeight="false" outlineLevel="0" collapsed="false">
      <c r="A735" s="1" t="s">
        <v>3</v>
      </c>
      <c r="B735" s="1" t="s">
        <v>1522</v>
      </c>
      <c r="C735" s="1" t="s">
        <v>15</v>
      </c>
      <c r="D735" s="1" t="s">
        <v>75</v>
      </c>
      <c r="E735" s="1" t="s">
        <v>78</v>
      </c>
      <c r="F735" s="1" t="s">
        <v>1786</v>
      </c>
      <c r="G735" s="1" t="s">
        <v>3783</v>
      </c>
      <c r="H735" s="1" t="s">
        <v>1845</v>
      </c>
    </row>
    <row r="736" customFormat="false" ht="14.25" hidden="true" customHeight="false" outlineLevel="0" collapsed="false">
      <c r="A736" s="1" t="s">
        <v>3</v>
      </c>
      <c r="B736" s="1" t="s">
        <v>1522</v>
      </c>
      <c r="C736" s="1" t="s">
        <v>15</v>
      </c>
      <c r="D736" s="1" t="s">
        <v>75</v>
      </c>
      <c r="E736" s="1" t="s">
        <v>78</v>
      </c>
      <c r="F736" s="1" t="s">
        <v>1786</v>
      </c>
      <c r="G736" s="1" t="s">
        <v>3783</v>
      </c>
      <c r="H736" s="1" t="s">
        <v>1849</v>
      </c>
    </row>
    <row r="737" customFormat="false" ht="14.25" hidden="true" customHeight="false" outlineLevel="0" collapsed="false">
      <c r="A737" s="1" t="s">
        <v>3</v>
      </c>
      <c r="B737" s="1" t="s">
        <v>1522</v>
      </c>
      <c r="C737" s="1" t="s">
        <v>15</v>
      </c>
      <c r="D737" s="1" t="s">
        <v>75</v>
      </c>
      <c r="E737" s="1" t="s">
        <v>78</v>
      </c>
      <c r="F737" s="1" t="s">
        <v>1786</v>
      </c>
      <c r="G737" s="1" t="s">
        <v>3783</v>
      </c>
      <c r="H737" s="1" t="s">
        <v>1853</v>
      </c>
    </row>
    <row r="738" customFormat="false" ht="14.25" hidden="true" customHeight="false" outlineLevel="0" collapsed="false">
      <c r="A738" s="1" t="s">
        <v>3</v>
      </c>
      <c r="B738" s="1" t="s">
        <v>1522</v>
      </c>
      <c r="C738" s="1" t="s">
        <v>15</v>
      </c>
      <c r="D738" s="1" t="s">
        <v>75</v>
      </c>
      <c r="E738" s="1" t="s">
        <v>78</v>
      </c>
      <c r="F738" s="1" t="s">
        <v>1786</v>
      </c>
      <c r="G738" s="1" t="s">
        <v>3783</v>
      </c>
      <c r="H738" s="1" t="s">
        <v>1853</v>
      </c>
    </row>
    <row r="739" customFormat="false" ht="14.25" hidden="true" customHeight="false" outlineLevel="0" collapsed="false">
      <c r="A739" s="1" t="s">
        <v>3</v>
      </c>
      <c r="B739" s="1" t="s">
        <v>1522</v>
      </c>
      <c r="C739" s="1" t="s">
        <v>15</v>
      </c>
      <c r="D739" s="1" t="s">
        <v>75</v>
      </c>
      <c r="E739" s="1" t="s">
        <v>78</v>
      </c>
      <c r="F739" s="1" t="s">
        <v>1786</v>
      </c>
      <c r="G739" s="1" t="s">
        <v>3783</v>
      </c>
      <c r="H739" s="1" t="s">
        <v>1857</v>
      </c>
    </row>
    <row r="740" customFormat="false" ht="14.25" hidden="true" customHeight="false" outlineLevel="0" collapsed="false">
      <c r="A740" s="1" t="s">
        <v>3</v>
      </c>
      <c r="B740" s="1" t="s">
        <v>1522</v>
      </c>
      <c r="C740" s="1" t="s">
        <v>15</v>
      </c>
      <c r="D740" s="1" t="s">
        <v>75</v>
      </c>
      <c r="E740" s="1" t="s">
        <v>78</v>
      </c>
      <c r="F740" s="1" t="s">
        <v>1786</v>
      </c>
      <c r="G740" s="1" t="s">
        <v>3783</v>
      </c>
      <c r="H740" s="1" t="s">
        <v>1861</v>
      </c>
    </row>
    <row r="741" customFormat="false" ht="14.25" hidden="true" customHeight="false" outlineLevel="0" collapsed="false">
      <c r="A741" s="1" t="s">
        <v>3</v>
      </c>
      <c r="B741" s="1" t="s">
        <v>1522</v>
      </c>
      <c r="C741" s="1" t="s">
        <v>15</v>
      </c>
      <c r="D741" s="1" t="s">
        <v>75</v>
      </c>
      <c r="E741" s="1" t="s">
        <v>78</v>
      </c>
      <c r="F741" s="1" t="s">
        <v>1786</v>
      </c>
      <c r="G741" s="1" t="s">
        <v>3783</v>
      </c>
      <c r="H741" s="1" t="s">
        <v>1865</v>
      </c>
    </row>
    <row r="742" customFormat="false" ht="14.25" hidden="true" customHeight="false" outlineLevel="0" collapsed="false">
      <c r="A742" s="1" t="s">
        <v>3</v>
      </c>
      <c r="B742" s="1" t="s">
        <v>1522</v>
      </c>
      <c r="C742" s="1" t="s">
        <v>15</v>
      </c>
      <c r="D742" s="1" t="s">
        <v>75</v>
      </c>
      <c r="E742" s="1" t="s">
        <v>78</v>
      </c>
      <c r="F742" s="1" t="s">
        <v>1786</v>
      </c>
      <c r="G742" s="1" t="s">
        <v>3783</v>
      </c>
      <c r="H742" s="1" t="s">
        <v>1869</v>
      </c>
    </row>
    <row r="743" customFormat="false" ht="14.25" hidden="true" customHeight="false" outlineLevel="0" collapsed="false">
      <c r="A743" s="1" t="s">
        <v>3</v>
      </c>
      <c r="B743" s="1" t="s">
        <v>1522</v>
      </c>
      <c r="C743" s="1" t="s">
        <v>15</v>
      </c>
      <c r="D743" s="1" t="s">
        <v>75</v>
      </c>
      <c r="E743" s="1" t="s">
        <v>78</v>
      </c>
      <c r="F743" s="1" t="s">
        <v>1786</v>
      </c>
      <c r="G743" s="1" t="s">
        <v>3783</v>
      </c>
      <c r="H743" s="1" t="s">
        <v>1873</v>
      </c>
    </row>
    <row r="744" customFormat="false" ht="14.25" hidden="true" customHeight="false" outlineLevel="0" collapsed="false">
      <c r="A744" s="1" t="s">
        <v>3</v>
      </c>
      <c r="B744" s="1" t="s">
        <v>1522</v>
      </c>
      <c r="C744" s="1" t="s">
        <v>15</v>
      </c>
      <c r="D744" s="1" t="s">
        <v>75</v>
      </c>
      <c r="E744" s="1" t="s">
        <v>78</v>
      </c>
      <c r="F744" s="1" t="s">
        <v>1786</v>
      </c>
      <c r="G744" s="1" t="s">
        <v>3783</v>
      </c>
      <c r="H744" s="1" t="s">
        <v>1877</v>
      </c>
    </row>
    <row r="745" customFormat="false" ht="14.25" hidden="true" customHeight="false" outlineLevel="0" collapsed="false">
      <c r="A745" s="1" t="s">
        <v>3</v>
      </c>
      <c r="B745" s="1" t="s">
        <v>1522</v>
      </c>
      <c r="C745" s="1" t="s">
        <v>15</v>
      </c>
      <c r="D745" s="1" t="s">
        <v>75</v>
      </c>
      <c r="E745" s="1" t="s">
        <v>78</v>
      </c>
      <c r="F745" s="1" t="s">
        <v>1786</v>
      </c>
      <c r="G745" s="1" t="s">
        <v>3783</v>
      </c>
      <c r="H745" s="1" t="s">
        <v>1881</v>
      </c>
    </row>
    <row r="746" customFormat="false" ht="14.25" hidden="true" customHeight="false" outlineLevel="0" collapsed="false">
      <c r="A746" s="1" t="s">
        <v>3</v>
      </c>
      <c r="B746" s="1" t="s">
        <v>1522</v>
      </c>
      <c r="C746" s="1" t="s">
        <v>15</v>
      </c>
      <c r="D746" s="1" t="s">
        <v>75</v>
      </c>
      <c r="E746" s="1" t="s">
        <v>78</v>
      </c>
      <c r="F746" s="1" t="s">
        <v>1786</v>
      </c>
      <c r="G746" s="1" t="s">
        <v>3783</v>
      </c>
      <c r="H746" s="1" t="s">
        <v>1885</v>
      </c>
    </row>
    <row r="747" customFormat="false" ht="14.25" hidden="true" customHeight="false" outlineLevel="0" collapsed="false">
      <c r="A747" s="1" t="s">
        <v>3</v>
      </c>
      <c r="B747" s="1" t="s">
        <v>1522</v>
      </c>
      <c r="C747" s="1" t="s">
        <v>15</v>
      </c>
      <c r="D747" s="1" t="s">
        <v>75</v>
      </c>
      <c r="E747" s="1" t="s">
        <v>78</v>
      </c>
      <c r="F747" s="1" t="s">
        <v>1786</v>
      </c>
      <c r="G747" s="1" t="s">
        <v>3783</v>
      </c>
      <c r="H747" s="1" t="s">
        <v>1889</v>
      </c>
    </row>
    <row r="748" customFormat="false" ht="14.25" hidden="true" customHeight="false" outlineLevel="0" collapsed="false">
      <c r="A748" s="1" t="s">
        <v>3</v>
      </c>
      <c r="B748" s="1" t="s">
        <v>1522</v>
      </c>
      <c r="C748" s="1" t="s">
        <v>15</v>
      </c>
      <c r="D748" s="1" t="s">
        <v>75</v>
      </c>
      <c r="E748" s="1" t="s">
        <v>78</v>
      </c>
      <c r="F748" s="1" t="s">
        <v>1786</v>
      </c>
      <c r="G748" s="1" t="s">
        <v>3783</v>
      </c>
      <c r="H748" s="1" t="s">
        <v>1893</v>
      </c>
    </row>
    <row r="749" customFormat="false" ht="14.25" hidden="true" customHeight="false" outlineLevel="0" collapsed="false">
      <c r="A749" s="1" t="s">
        <v>3</v>
      </c>
      <c r="B749" s="1" t="s">
        <v>1522</v>
      </c>
      <c r="C749" s="1" t="s">
        <v>15</v>
      </c>
      <c r="D749" s="1" t="s">
        <v>75</v>
      </c>
      <c r="E749" s="1" t="s">
        <v>78</v>
      </c>
      <c r="F749" s="1" t="s">
        <v>1786</v>
      </c>
      <c r="G749" s="1" t="s">
        <v>3783</v>
      </c>
      <c r="H749" s="1" t="s">
        <v>1897</v>
      </c>
    </row>
    <row r="750" customFormat="false" ht="14.25" hidden="true" customHeight="false" outlineLevel="0" collapsed="false">
      <c r="A750" s="1" t="s">
        <v>3</v>
      </c>
      <c r="B750" s="1" t="s">
        <v>1522</v>
      </c>
      <c r="C750" s="1" t="s">
        <v>15</v>
      </c>
      <c r="D750" s="1" t="s">
        <v>75</v>
      </c>
      <c r="E750" s="1" t="s">
        <v>78</v>
      </c>
      <c r="F750" s="1" t="s">
        <v>1786</v>
      </c>
      <c r="G750" s="1" t="s">
        <v>3783</v>
      </c>
      <c r="H750" s="1" t="s">
        <v>1901</v>
      </c>
    </row>
    <row r="751" customFormat="false" ht="14.25" hidden="true" customHeight="false" outlineLevel="0" collapsed="false">
      <c r="A751" s="1" t="s">
        <v>3</v>
      </c>
      <c r="B751" s="1" t="s">
        <v>1522</v>
      </c>
      <c r="C751" s="1" t="s">
        <v>15</v>
      </c>
      <c r="D751" s="1" t="s">
        <v>75</v>
      </c>
      <c r="E751" s="1" t="s">
        <v>78</v>
      </c>
      <c r="F751" s="1" t="s">
        <v>1786</v>
      </c>
      <c r="G751" s="1" t="s">
        <v>3783</v>
      </c>
      <c r="H751" s="1" t="s">
        <v>1905</v>
      </c>
    </row>
    <row r="752" customFormat="false" ht="14.25" hidden="true" customHeight="false" outlineLevel="0" collapsed="false">
      <c r="A752" s="1" t="s">
        <v>3</v>
      </c>
      <c r="B752" s="1" t="s">
        <v>1522</v>
      </c>
      <c r="C752" s="1" t="s">
        <v>15</v>
      </c>
      <c r="D752" s="1" t="s">
        <v>75</v>
      </c>
      <c r="E752" s="1" t="s">
        <v>78</v>
      </c>
      <c r="F752" s="1" t="s">
        <v>1786</v>
      </c>
      <c r="G752" s="1" t="s">
        <v>3783</v>
      </c>
      <c r="H752" s="1" t="s">
        <v>1909</v>
      </c>
    </row>
    <row r="753" customFormat="false" ht="14.25" hidden="true" customHeight="false" outlineLevel="0" collapsed="false">
      <c r="A753" s="1" t="s">
        <v>3</v>
      </c>
      <c r="B753" s="1" t="s">
        <v>1522</v>
      </c>
      <c r="C753" s="1" t="s">
        <v>15</v>
      </c>
      <c r="D753" s="1" t="s">
        <v>75</v>
      </c>
      <c r="E753" s="1" t="s">
        <v>78</v>
      </c>
      <c r="F753" s="1" t="s">
        <v>1786</v>
      </c>
      <c r="G753" s="1" t="s">
        <v>3783</v>
      </c>
      <c r="H753" s="1" t="s">
        <v>1913</v>
      </c>
    </row>
    <row r="754" customFormat="false" ht="14.25" hidden="true" customHeight="false" outlineLevel="0" collapsed="false">
      <c r="A754" s="1" t="s">
        <v>3</v>
      </c>
      <c r="B754" s="1" t="s">
        <v>1522</v>
      </c>
      <c r="C754" s="1" t="s">
        <v>15</v>
      </c>
      <c r="D754" s="1" t="s">
        <v>75</v>
      </c>
      <c r="E754" s="1" t="s">
        <v>78</v>
      </c>
      <c r="F754" s="1" t="s">
        <v>1786</v>
      </c>
      <c r="G754" s="1" t="s">
        <v>3783</v>
      </c>
      <c r="H754" s="1" t="s">
        <v>1917</v>
      </c>
    </row>
    <row r="755" customFormat="false" ht="14.25" hidden="true" customHeight="false" outlineLevel="0" collapsed="false">
      <c r="A755" s="1" t="s">
        <v>3</v>
      </c>
      <c r="B755" s="1" t="s">
        <v>1522</v>
      </c>
      <c r="C755" s="1" t="s">
        <v>15</v>
      </c>
      <c r="D755" s="1" t="s">
        <v>75</v>
      </c>
      <c r="E755" s="1" t="s">
        <v>78</v>
      </c>
      <c r="F755" s="1" t="s">
        <v>1786</v>
      </c>
      <c r="G755" s="1" t="s">
        <v>3783</v>
      </c>
      <c r="H755" s="1" t="s">
        <v>1921</v>
      </c>
    </row>
    <row r="756" customFormat="false" ht="14.25" hidden="true" customHeight="false" outlineLevel="0" collapsed="false">
      <c r="A756" s="1" t="s">
        <v>3</v>
      </c>
      <c r="B756" s="1" t="s">
        <v>1522</v>
      </c>
      <c r="C756" s="1" t="s">
        <v>15</v>
      </c>
      <c r="D756" s="1" t="s">
        <v>75</v>
      </c>
      <c r="E756" s="1" t="s">
        <v>78</v>
      </c>
      <c r="F756" s="1" t="s">
        <v>1786</v>
      </c>
      <c r="G756" s="1" t="s">
        <v>3783</v>
      </c>
      <c r="H756" s="1" t="s">
        <v>1925</v>
      </c>
    </row>
    <row r="757" customFormat="false" ht="14.25" hidden="true" customHeight="false" outlineLevel="0" collapsed="false">
      <c r="A757" s="1" t="s">
        <v>3</v>
      </c>
      <c r="B757" s="1" t="s">
        <v>1522</v>
      </c>
      <c r="C757" s="1" t="s">
        <v>15</v>
      </c>
      <c r="D757" s="1" t="s">
        <v>75</v>
      </c>
      <c r="E757" s="1" t="s">
        <v>78</v>
      </c>
      <c r="F757" s="1" t="s">
        <v>1786</v>
      </c>
      <c r="G757" s="1" t="s">
        <v>3783</v>
      </c>
      <c r="H757" s="1" t="s">
        <v>1925</v>
      </c>
    </row>
    <row r="758" customFormat="false" ht="14.25" hidden="true" customHeight="false" outlineLevel="0" collapsed="false">
      <c r="A758" s="1" t="s">
        <v>3</v>
      </c>
      <c r="B758" s="1" t="s">
        <v>1522</v>
      </c>
      <c r="C758" s="1" t="s">
        <v>15</v>
      </c>
      <c r="D758" s="1" t="s">
        <v>75</v>
      </c>
      <c r="E758" s="1" t="s">
        <v>78</v>
      </c>
      <c r="F758" s="1" t="s">
        <v>1786</v>
      </c>
      <c r="G758" s="1" t="s">
        <v>3783</v>
      </c>
      <c r="H758" s="1" t="s">
        <v>1929</v>
      </c>
    </row>
    <row r="759" customFormat="false" ht="14.25" hidden="true" customHeight="false" outlineLevel="0" collapsed="false">
      <c r="A759" s="1" t="s">
        <v>3</v>
      </c>
      <c r="B759" s="1" t="s">
        <v>1522</v>
      </c>
      <c r="C759" s="1" t="s">
        <v>15</v>
      </c>
      <c r="D759" s="1" t="s">
        <v>75</v>
      </c>
      <c r="E759" s="1" t="s">
        <v>78</v>
      </c>
      <c r="F759" s="1" t="s">
        <v>1786</v>
      </c>
      <c r="G759" s="1" t="s">
        <v>3783</v>
      </c>
      <c r="H759" s="1" t="s">
        <v>1933</v>
      </c>
    </row>
    <row r="760" customFormat="false" ht="14.25" hidden="true" customHeight="false" outlineLevel="0" collapsed="false">
      <c r="A760" s="1" t="s">
        <v>3</v>
      </c>
      <c r="B760" s="1" t="s">
        <v>1522</v>
      </c>
      <c r="C760" s="1" t="s">
        <v>15</v>
      </c>
      <c r="D760" s="1" t="s">
        <v>75</v>
      </c>
      <c r="E760" s="1" t="s">
        <v>78</v>
      </c>
      <c r="F760" s="1" t="s">
        <v>1786</v>
      </c>
      <c r="G760" s="1" t="s">
        <v>3783</v>
      </c>
      <c r="H760" s="1" t="s">
        <v>1937</v>
      </c>
    </row>
    <row r="761" customFormat="false" ht="14.25" hidden="true" customHeight="false" outlineLevel="0" collapsed="false">
      <c r="A761" s="1" t="s">
        <v>3</v>
      </c>
      <c r="B761" s="1" t="s">
        <v>1522</v>
      </c>
      <c r="C761" s="1" t="s">
        <v>15</v>
      </c>
      <c r="D761" s="1" t="s">
        <v>75</v>
      </c>
      <c r="E761" s="1" t="s">
        <v>78</v>
      </c>
      <c r="F761" s="1" t="s">
        <v>1786</v>
      </c>
      <c r="G761" s="1" t="s">
        <v>3783</v>
      </c>
      <c r="H761" s="1" t="s">
        <v>1941</v>
      </c>
    </row>
    <row r="762" customFormat="false" ht="14.25" hidden="true" customHeight="false" outlineLevel="0" collapsed="false">
      <c r="A762" s="1" t="s">
        <v>3</v>
      </c>
      <c r="B762" s="1" t="s">
        <v>1522</v>
      </c>
      <c r="C762" s="1" t="s">
        <v>15</v>
      </c>
      <c r="D762" s="1" t="s">
        <v>75</v>
      </c>
      <c r="E762" s="1" t="s">
        <v>78</v>
      </c>
      <c r="F762" s="1" t="s">
        <v>1786</v>
      </c>
      <c r="G762" s="1" t="s">
        <v>3783</v>
      </c>
      <c r="H762" s="1" t="s">
        <v>1945</v>
      </c>
    </row>
    <row r="763" customFormat="false" ht="14.25" hidden="true" customHeight="false" outlineLevel="0" collapsed="false">
      <c r="A763" s="1" t="s">
        <v>3</v>
      </c>
      <c r="B763" s="1" t="s">
        <v>1522</v>
      </c>
      <c r="C763" s="1" t="s">
        <v>15</v>
      </c>
      <c r="D763" s="1" t="s">
        <v>75</v>
      </c>
      <c r="E763" s="1" t="s">
        <v>78</v>
      </c>
      <c r="F763" s="1" t="s">
        <v>1786</v>
      </c>
      <c r="G763" s="1" t="s">
        <v>3783</v>
      </c>
      <c r="H763" s="1" t="s">
        <v>1949</v>
      </c>
    </row>
    <row r="764" customFormat="false" ht="14.25" hidden="true" customHeight="false" outlineLevel="0" collapsed="false">
      <c r="A764" s="1" t="s">
        <v>3</v>
      </c>
      <c r="B764" s="1" t="s">
        <v>1522</v>
      </c>
      <c r="C764" s="1" t="s">
        <v>15</v>
      </c>
      <c r="D764" s="1" t="s">
        <v>75</v>
      </c>
      <c r="E764" s="1" t="s">
        <v>78</v>
      </c>
      <c r="F764" s="1" t="s">
        <v>1786</v>
      </c>
      <c r="G764" s="1" t="s">
        <v>3783</v>
      </c>
      <c r="H764" s="1" t="s">
        <v>1953</v>
      </c>
    </row>
    <row r="765" customFormat="false" ht="14.25" hidden="true" customHeight="false" outlineLevel="0" collapsed="false">
      <c r="A765" s="1" t="s">
        <v>3</v>
      </c>
      <c r="B765" s="1" t="s">
        <v>1522</v>
      </c>
      <c r="C765" s="1" t="s">
        <v>15</v>
      </c>
      <c r="D765" s="1" t="s">
        <v>75</v>
      </c>
      <c r="E765" s="1" t="s">
        <v>78</v>
      </c>
      <c r="F765" s="1" t="s">
        <v>1786</v>
      </c>
      <c r="G765" s="1" t="s">
        <v>3783</v>
      </c>
      <c r="H765" s="1" t="s">
        <v>1957</v>
      </c>
    </row>
    <row r="766" customFormat="false" ht="14.25" hidden="true" customHeight="false" outlineLevel="0" collapsed="false">
      <c r="A766" s="1" t="s">
        <v>3</v>
      </c>
      <c r="B766" s="1" t="s">
        <v>1522</v>
      </c>
      <c r="C766" s="1" t="s">
        <v>15</v>
      </c>
      <c r="D766" s="1" t="s">
        <v>75</v>
      </c>
      <c r="E766" s="1" t="s">
        <v>78</v>
      </c>
      <c r="F766" s="1" t="s">
        <v>1786</v>
      </c>
      <c r="G766" s="1" t="s">
        <v>3783</v>
      </c>
      <c r="H766" s="1" t="s">
        <v>1957</v>
      </c>
    </row>
    <row r="767" customFormat="false" ht="14.25" hidden="true" customHeight="false" outlineLevel="0" collapsed="false">
      <c r="A767" s="1" t="s">
        <v>3</v>
      </c>
      <c r="B767" s="1" t="s">
        <v>1522</v>
      </c>
      <c r="C767" s="1" t="s">
        <v>15</v>
      </c>
      <c r="D767" s="1" t="s">
        <v>75</v>
      </c>
      <c r="E767" s="1" t="s">
        <v>78</v>
      </c>
      <c r="F767" s="1" t="s">
        <v>1786</v>
      </c>
      <c r="G767" s="1" t="s">
        <v>3783</v>
      </c>
      <c r="H767" s="1" t="s">
        <v>1961</v>
      </c>
    </row>
    <row r="768" customFormat="false" ht="14.25" hidden="true" customHeight="false" outlineLevel="0" collapsed="false">
      <c r="A768" s="1" t="s">
        <v>3</v>
      </c>
      <c r="B768" s="1" t="s">
        <v>1522</v>
      </c>
      <c r="C768" s="1" t="s">
        <v>15</v>
      </c>
      <c r="D768" s="1" t="s">
        <v>75</v>
      </c>
      <c r="E768" s="1" t="s">
        <v>78</v>
      </c>
      <c r="F768" s="1" t="s">
        <v>1786</v>
      </c>
      <c r="G768" s="1" t="s">
        <v>3783</v>
      </c>
      <c r="H768" s="1" t="s">
        <v>1965</v>
      </c>
    </row>
    <row r="769" customFormat="false" ht="14.25" hidden="true" customHeight="false" outlineLevel="0" collapsed="false">
      <c r="A769" s="1" t="s">
        <v>3</v>
      </c>
      <c r="B769" s="1" t="s">
        <v>1522</v>
      </c>
      <c r="C769" s="1" t="s">
        <v>15</v>
      </c>
      <c r="D769" s="1" t="s">
        <v>75</v>
      </c>
      <c r="E769" s="1" t="s">
        <v>78</v>
      </c>
      <c r="F769" s="1" t="s">
        <v>1786</v>
      </c>
      <c r="G769" s="1" t="s">
        <v>3783</v>
      </c>
      <c r="H769" s="1" t="s">
        <v>1969</v>
      </c>
    </row>
    <row r="770" customFormat="false" ht="14.25" hidden="true" customHeight="false" outlineLevel="0" collapsed="false">
      <c r="A770" s="1" t="s">
        <v>3</v>
      </c>
      <c r="B770" s="1" t="s">
        <v>1522</v>
      </c>
      <c r="C770" s="1" t="s">
        <v>15</v>
      </c>
      <c r="D770" s="1" t="s">
        <v>75</v>
      </c>
      <c r="E770" s="1" t="s">
        <v>78</v>
      </c>
      <c r="F770" s="1" t="s">
        <v>1786</v>
      </c>
      <c r="G770" s="1" t="s">
        <v>3783</v>
      </c>
      <c r="H770" s="1" t="s">
        <v>1973</v>
      </c>
    </row>
    <row r="771" customFormat="false" ht="14.25" hidden="true" customHeight="false" outlineLevel="0" collapsed="false">
      <c r="A771" s="1" t="s">
        <v>3</v>
      </c>
      <c r="B771" s="1" t="s">
        <v>1522</v>
      </c>
      <c r="C771" s="1" t="s">
        <v>15</v>
      </c>
      <c r="D771" s="1" t="s">
        <v>75</v>
      </c>
      <c r="E771" s="1" t="s">
        <v>78</v>
      </c>
      <c r="F771" s="1" t="s">
        <v>1786</v>
      </c>
      <c r="G771" s="1" t="s">
        <v>3783</v>
      </c>
      <c r="H771" s="1" t="s">
        <v>1977</v>
      </c>
    </row>
    <row r="772" customFormat="false" ht="14.25" hidden="true" customHeight="false" outlineLevel="0" collapsed="false">
      <c r="A772" s="1" t="s">
        <v>3</v>
      </c>
      <c r="B772" s="1" t="s">
        <v>1522</v>
      </c>
      <c r="C772" s="1" t="s">
        <v>15</v>
      </c>
      <c r="D772" s="1" t="s">
        <v>75</v>
      </c>
      <c r="E772" s="1" t="s">
        <v>78</v>
      </c>
      <c r="F772" s="1" t="s">
        <v>1786</v>
      </c>
      <c r="G772" s="1" t="s">
        <v>3783</v>
      </c>
      <c r="H772" s="1" t="s">
        <v>1981</v>
      </c>
    </row>
    <row r="773" customFormat="false" ht="14.25" hidden="true" customHeight="false" outlineLevel="0" collapsed="false">
      <c r="A773" s="1" t="s">
        <v>3</v>
      </c>
      <c r="B773" s="1" t="s">
        <v>1522</v>
      </c>
      <c r="C773" s="1" t="s">
        <v>15</v>
      </c>
      <c r="D773" s="1" t="s">
        <v>75</v>
      </c>
      <c r="E773" s="1" t="s">
        <v>78</v>
      </c>
      <c r="F773" s="1" t="s">
        <v>1786</v>
      </c>
      <c r="G773" s="1" t="s">
        <v>3783</v>
      </c>
      <c r="H773" s="1" t="s">
        <v>1985</v>
      </c>
    </row>
    <row r="774" customFormat="false" ht="14.25" hidden="true" customHeight="false" outlineLevel="0" collapsed="false">
      <c r="A774" s="1" t="s">
        <v>3</v>
      </c>
      <c r="B774" s="1" t="s">
        <v>1522</v>
      </c>
      <c r="C774" s="1" t="s">
        <v>15</v>
      </c>
      <c r="D774" s="1" t="s">
        <v>75</v>
      </c>
      <c r="E774" s="1" t="s">
        <v>78</v>
      </c>
      <c r="F774" s="1" t="s">
        <v>1786</v>
      </c>
      <c r="G774" s="1" t="s">
        <v>3783</v>
      </c>
      <c r="H774" s="1" t="s">
        <v>1989</v>
      </c>
    </row>
    <row r="775" customFormat="false" ht="14.25" hidden="true" customHeight="false" outlineLevel="0" collapsed="false">
      <c r="A775" s="1" t="s">
        <v>3</v>
      </c>
      <c r="B775" s="1" t="s">
        <v>1522</v>
      </c>
      <c r="C775" s="1" t="s">
        <v>15</v>
      </c>
      <c r="D775" s="1" t="s">
        <v>75</v>
      </c>
      <c r="E775" s="1" t="s">
        <v>78</v>
      </c>
      <c r="F775" s="1" t="s">
        <v>1786</v>
      </c>
      <c r="G775" s="1" t="s">
        <v>3783</v>
      </c>
      <c r="H775" s="1" t="s">
        <v>1993</v>
      </c>
    </row>
    <row r="776" customFormat="false" ht="14.25" hidden="true" customHeight="false" outlineLevel="0" collapsed="false">
      <c r="A776" s="1" t="s">
        <v>3</v>
      </c>
      <c r="B776" s="1" t="s">
        <v>1522</v>
      </c>
      <c r="C776" s="1" t="s">
        <v>15</v>
      </c>
      <c r="D776" s="1" t="s">
        <v>75</v>
      </c>
      <c r="E776" s="1" t="s">
        <v>78</v>
      </c>
      <c r="F776" s="1" t="s">
        <v>1786</v>
      </c>
      <c r="G776" s="1" t="s">
        <v>3783</v>
      </c>
      <c r="H776" s="1" t="s">
        <v>1997</v>
      </c>
    </row>
    <row r="777" customFormat="false" ht="14.25" hidden="true" customHeight="false" outlineLevel="0" collapsed="false">
      <c r="A777" s="1" t="s">
        <v>3</v>
      </c>
      <c r="B777" s="1" t="s">
        <v>1522</v>
      </c>
      <c r="C777" s="1" t="s">
        <v>15</v>
      </c>
      <c r="D777" s="1" t="s">
        <v>75</v>
      </c>
      <c r="E777" s="1" t="s">
        <v>78</v>
      </c>
      <c r="F777" s="1" t="s">
        <v>1786</v>
      </c>
      <c r="G777" s="1" t="s">
        <v>3783</v>
      </c>
      <c r="H777" s="1" t="s">
        <v>2001</v>
      </c>
    </row>
    <row r="778" customFormat="false" ht="14.25" hidden="true" customHeight="false" outlineLevel="0" collapsed="false">
      <c r="A778" s="1" t="s">
        <v>3</v>
      </c>
      <c r="B778" s="1" t="s">
        <v>1522</v>
      </c>
      <c r="C778" s="1" t="s">
        <v>15</v>
      </c>
      <c r="D778" s="1" t="s">
        <v>75</v>
      </c>
      <c r="E778" s="1" t="s">
        <v>78</v>
      </c>
      <c r="F778" s="1" t="s">
        <v>1786</v>
      </c>
      <c r="G778" s="1" t="s">
        <v>3783</v>
      </c>
      <c r="H778" s="1" t="s">
        <v>2001</v>
      </c>
    </row>
    <row r="779" customFormat="false" ht="14.25" hidden="true" customHeight="false" outlineLevel="0" collapsed="false">
      <c r="A779" s="1" t="s">
        <v>3</v>
      </c>
      <c r="B779" s="1" t="s">
        <v>1522</v>
      </c>
      <c r="C779" s="1" t="s">
        <v>15</v>
      </c>
      <c r="D779" s="1" t="s">
        <v>75</v>
      </c>
      <c r="E779" s="1" t="s">
        <v>78</v>
      </c>
      <c r="F779" s="1" t="s">
        <v>1786</v>
      </c>
      <c r="G779" s="1" t="s">
        <v>3783</v>
      </c>
      <c r="H779" s="1" t="s">
        <v>2005</v>
      </c>
    </row>
    <row r="780" customFormat="false" ht="14.25" hidden="true" customHeight="false" outlineLevel="0" collapsed="false">
      <c r="A780" s="1" t="s">
        <v>3</v>
      </c>
      <c r="B780" s="1" t="s">
        <v>1522</v>
      </c>
      <c r="C780" s="1" t="s">
        <v>15</v>
      </c>
      <c r="D780" s="1" t="s">
        <v>75</v>
      </c>
      <c r="E780" s="1" t="s">
        <v>78</v>
      </c>
      <c r="F780" s="1" t="s">
        <v>1786</v>
      </c>
      <c r="G780" s="1" t="s">
        <v>3783</v>
      </c>
      <c r="H780" s="1" t="s">
        <v>2009</v>
      </c>
    </row>
    <row r="781" customFormat="false" ht="14.25" hidden="true" customHeight="false" outlineLevel="0" collapsed="false">
      <c r="A781" s="1" t="s">
        <v>3</v>
      </c>
      <c r="B781" s="1" t="s">
        <v>1522</v>
      </c>
      <c r="C781" s="1" t="s">
        <v>15</v>
      </c>
      <c r="D781" s="1" t="s">
        <v>75</v>
      </c>
      <c r="E781" s="1" t="s">
        <v>78</v>
      </c>
      <c r="F781" s="1" t="s">
        <v>1786</v>
      </c>
      <c r="G781" s="1" t="s">
        <v>3783</v>
      </c>
      <c r="H781" s="1" t="s">
        <v>2013</v>
      </c>
    </row>
    <row r="782" customFormat="false" ht="14.25" hidden="true" customHeight="false" outlineLevel="0" collapsed="false">
      <c r="A782" s="1" t="s">
        <v>3</v>
      </c>
      <c r="B782" s="1" t="s">
        <v>1522</v>
      </c>
      <c r="C782" s="1" t="s">
        <v>15</v>
      </c>
      <c r="D782" s="1" t="s">
        <v>75</v>
      </c>
      <c r="E782" s="1" t="s">
        <v>78</v>
      </c>
      <c r="F782" s="1" t="s">
        <v>1786</v>
      </c>
      <c r="G782" s="1" t="s">
        <v>3783</v>
      </c>
      <c r="H782" s="1" t="s">
        <v>2017</v>
      </c>
    </row>
    <row r="783" customFormat="false" ht="14.25" hidden="true" customHeight="false" outlineLevel="0" collapsed="false">
      <c r="A783" s="1" t="s">
        <v>3</v>
      </c>
      <c r="B783" s="1" t="s">
        <v>1522</v>
      </c>
      <c r="C783" s="1" t="s">
        <v>15</v>
      </c>
      <c r="D783" s="1" t="s">
        <v>75</v>
      </c>
      <c r="E783" s="1" t="s">
        <v>78</v>
      </c>
      <c r="F783" s="1" t="s">
        <v>1786</v>
      </c>
      <c r="G783" s="1" t="s">
        <v>3783</v>
      </c>
      <c r="H783" s="1" t="s">
        <v>2021</v>
      </c>
    </row>
    <row r="784" customFormat="false" ht="14.25" hidden="true" customHeight="false" outlineLevel="0" collapsed="false">
      <c r="A784" s="1" t="s">
        <v>3</v>
      </c>
      <c r="B784" s="1" t="s">
        <v>1522</v>
      </c>
      <c r="C784" s="1" t="s">
        <v>15</v>
      </c>
      <c r="D784" s="1" t="s">
        <v>75</v>
      </c>
      <c r="E784" s="1" t="s">
        <v>78</v>
      </c>
      <c r="F784" s="1" t="s">
        <v>1786</v>
      </c>
      <c r="G784" s="1" t="s">
        <v>3783</v>
      </c>
      <c r="H784" s="1" t="s">
        <v>2025</v>
      </c>
    </row>
    <row r="785" customFormat="false" ht="14.25" hidden="true" customHeight="false" outlineLevel="0" collapsed="false">
      <c r="A785" s="1" t="s">
        <v>3</v>
      </c>
      <c r="B785" s="1" t="s">
        <v>1522</v>
      </c>
      <c r="C785" s="1" t="s">
        <v>15</v>
      </c>
      <c r="D785" s="1" t="s">
        <v>75</v>
      </c>
      <c r="E785" s="1" t="s">
        <v>78</v>
      </c>
      <c r="F785" s="1" t="s">
        <v>1786</v>
      </c>
      <c r="G785" s="1" t="s">
        <v>3783</v>
      </c>
      <c r="H785" s="1" t="s">
        <v>2029</v>
      </c>
    </row>
    <row r="786" customFormat="false" ht="14.25" hidden="true" customHeight="false" outlineLevel="0" collapsed="false">
      <c r="A786" s="1" t="s">
        <v>3</v>
      </c>
      <c r="B786" s="1" t="s">
        <v>1522</v>
      </c>
      <c r="C786" s="1" t="s">
        <v>15</v>
      </c>
      <c r="D786" s="1" t="s">
        <v>75</v>
      </c>
      <c r="E786" s="1" t="s">
        <v>78</v>
      </c>
      <c r="F786" s="1" t="s">
        <v>1786</v>
      </c>
      <c r="G786" s="1" t="s">
        <v>3783</v>
      </c>
      <c r="H786" s="1" t="s">
        <v>2033</v>
      </c>
    </row>
    <row r="787" customFormat="false" ht="14.25" hidden="true" customHeight="false" outlineLevel="0" collapsed="false">
      <c r="A787" s="1" t="s">
        <v>3</v>
      </c>
      <c r="B787" s="1" t="s">
        <v>1522</v>
      </c>
      <c r="C787" s="1" t="s">
        <v>15</v>
      </c>
      <c r="D787" s="1" t="s">
        <v>75</v>
      </c>
      <c r="E787" s="1" t="s">
        <v>78</v>
      </c>
      <c r="F787" s="1" t="s">
        <v>1786</v>
      </c>
      <c r="G787" s="1" t="s">
        <v>3783</v>
      </c>
      <c r="H787" s="1" t="s">
        <v>2037</v>
      </c>
    </row>
    <row r="788" customFormat="false" ht="14.25" hidden="true" customHeight="false" outlineLevel="0" collapsed="false">
      <c r="A788" s="1" t="s">
        <v>3</v>
      </c>
      <c r="B788" s="1" t="s">
        <v>1522</v>
      </c>
      <c r="C788" s="1" t="s">
        <v>15</v>
      </c>
      <c r="D788" s="1" t="s">
        <v>75</v>
      </c>
      <c r="E788" s="1" t="s">
        <v>78</v>
      </c>
      <c r="F788" s="1" t="s">
        <v>1786</v>
      </c>
      <c r="G788" s="1" t="s">
        <v>3783</v>
      </c>
      <c r="H788" s="1" t="s">
        <v>2041</v>
      </c>
    </row>
    <row r="789" customFormat="false" ht="14.25" hidden="true" customHeight="false" outlineLevel="0" collapsed="false">
      <c r="A789" s="1" t="s">
        <v>3</v>
      </c>
      <c r="B789" s="1" t="s">
        <v>1522</v>
      </c>
      <c r="C789" s="1" t="s">
        <v>15</v>
      </c>
      <c r="D789" s="1" t="s">
        <v>75</v>
      </c>
      <c r="E789" s="1" t="s">
        <v>78</v>
      </c>
      <c r="F789" s="1" t="s">
        <v>1786</v>
      </c>
      <c r="G789" s="1" t="s">
        <v>3783</v>
      </c>
      <c r="H789" s="1" t="s">
        <v>2045</v>
      </c>
    </row>
    <row r="790" customFormat="false" ht="14.25" hidden="true" customHeight="false" outlineLevel="0" collapsed="false">
      <c r="A790" s="1" t="s">
        <v>3</v>
      </c>
      <c r="B790" s="1" t="s">
        <v>1522</v>
      </c>
      <c r="C790" s="1" t="s">
        <v>15</v>
      </c>
      <c r="D790" s="1" t="s">
        <v>75</v>
      </c>
      <c r="E790" s="1" t="s">
        <v>78</v>
      </c>
      <c r="F790" s="1" t="s">
        <v>1786</v>
      </c>
      <c r="G790" s="1" t="s">
        <v>3783</v>
      </c>
      <c r="H790" s="1" t="s">
        <v>2049</v>
      </c>
    </row>
    <row r="791" customFormat="false" ht="14.25" hidden="true" customHeight="false" outlineLevel="0" collapsed="false">
      <c r="A791" s="1" t="s">
        <v>3</v>
      </c>
      <c r="B791" s="1" t="s">
        <v>1522</v>
      </c>
      <c r="C791" s="1" t="s">
        <v>15</v>
      </c>
      <c r="D791" s="1" t="s">
        <v>75</v>
      </c>
      <c r="E791" s="1" t="s">
        <v>78</v>
      </c>
      <c r="F791" s="1" t="s">
        <v>1786</v>
      </c>
      <c r="G791" s="1" t="s">
        <v>3783</v>
      </c>
      <c r="H791" s="1" t="s">
        <v>2053</v>
      </c>
    </row>
    <row r="792" customFormat="false" ht="14.25" hidden="true" customHeight="false" outlineLevel="0" collapsed="false">
      <c r="A792" s="1" t="s">
        <v>3</v>
      </c>
      <c r="B792" s="1" t="s">
        <v>1522</v>
      </c>
      <c r="C792" s="1" t="s">
        <v>15</v>
      </c>
      <c r="D792" s="1" t="s">
        <v>75</v>
      </c>
      <c r="E792" s="1" t="s">
        <v>78</v>
      </c>
      <c r="F792" s="1" t="s">
        <v>1786</v>
      </c>
      <c r="G792" s="1" t="s">
        <v>3783</v>
      </c>
      <c r="H792" s="1" t="s">
        <v>2057</v>
      </c>
    </row>
    <row r="793" customFormat="false" ht="14.25" hidden="true" customHeight="false" outlineLevel="0" collapsed="false">
      <c r="A793" s="1" t="s">
        <v>3</v>
      </c>
      <c r="B793" s="1" t="s">
        <v>1522</v>
      </c>
      <c r="C793" s="1" t="s">
        <v>15</v>
      </c>
      <c r="D793" s="1" t="s">
        <v>75</v>
      </c>
      <c r="E793" s="1" t="s">
        <v>78</v>
      </c>
      <c r="F793" s="1" t="s">
        <v>1786</v>
      </c>
      <c r="G793" s="1" t="s">
        <v>3783</v>
      </c>
      <c r="H793" s="1" t="s">
        <v>2061</v>
      </c>
    </row>
    <row r="794" customFormat="false" ht="14.25" hidden="true" customHeight="false" outlineLevel="0" collapsed="false">
      <c r="A794" s="1" t="s">
        <v>3</v>
      </c>
      <c r="B794" s="1" t="s">
        <v>1522</v>
      </c>
      <c r="C794" s="1" t="s">
        <v>15</v>
      </c>
      <c r="D794" s="1" t="s">
        <v>75</v>
      </c>
      <c r="E794" s="1" t="s">
        <v>78</v>
      </c>
      <c r="F794" s="1" t="s">
        <v>1786</v>
      </c>
      <c r="G794" s="1" t="s">
        <v>3783</v>
      </c>
      <c r="H794" s="1" t="s">
        <v>2065</v>
      </c>
    </row>
    <row r="795" customFormat="false" ht="14.25" hidden="true" customHeight="false" outlineLevel="0" collapsed="false">
      <c r="A795" s="1" t="s">
        <v>3</v>
      </c>
      <c r="B795" s="1" t="s">
        <v>1522</v>
      </c>
      <c r="C795" s="1" t="s">
        <v>15</v>
      </c>
      <c r="D795" s="1" t="s">
        <v>75</v>
      </c>
      <c r="E795" s="1" t="s">
        <v>78</v>
      </c>
      <c r="F795" s="1" t="s">
        <v>1786</v>
      </c>
      <c r="G795" s="1" t="s">
        <v>3783</v>
      </c>
      <c r="H795" s="1" t="s">
        <v>2069</v>
      </c>
    </row>
    <row r="796" customFormat="false" ht="14.25" hidden="true" customHeight="false" outlineLevel="0" collapsed="false">
      <c r="A796" s="1" t="s">
        <v>3</v>
      </c>
      <c r="B796" s="1" t="s">
        <v>1522</v>
      </c>
      <c r="C796" s="1" t="s">
        <v>15</v>
      </c>
      <c r="D796" s="1" t="s">
        <v>75</v>
      </c>
      <c r="E796" s="1" t="s">
        <v>78</v>
      </c>
      <c r="F796" s="1" t="s">
        <v>1786</v>
      </c>
      <c r="G796" s="1" t="s">
        <v>3783</v>
      </c>
      <c r="H796" s="1" t="s">
        <v>2073</v>
      </c>
    </row>
    <row r="797" customFormat="false" ht="14.25" hidden="true" customHeight="false" outlineLevel="0" collapsed="false">
      <c r="A797" s="1" t="s">
        <v>3</v>
      </c>
      <c r="B797" s="1" t="s">
        <v>1522</v>
      </c>
      <c r="C797" s="1" t="s">
        <v>15</v>
      </c>
      <c r="D797" s="1" t="s">
        <v>75</v>
      </c>
      <c r="E797" s="1" t="s">
        <v>78</v>
      </c>
      <c r="F797" s="1" t="s">
        <v>1786</v>
      </c>
      <c r="G797" s="1" t="s">
        <v>3783</v>
      </c>
      <c r="H797" s="1" t="s">
        <v>2077</v>
      </c>
    </row>
    <row r="798" customFormat="false" ht="14.25" hidden="true" customHeight="false" outlineLevel="0" collapsed="false">
      <c r="A798" s="1" t="s">
        <v>3</v>
      </c>
      <c r="B798" s="1" t="s">
        <v>1522</v>
      </c>
      <c r="C798" s="1" t="s">
        <v>15</v>
      </c>
      <c r="D798" s="1" t="s">
        <v>75</v>
      </c>
      <c r="E798" s="1" t="s">
        <v>78</v>
      </c>
      <c r="F798" s="1" t="s">
        <v>1786</v>
      </c>
      <c r="G798" s="1" t="s">
        <v>3783</v>
      </c>
      <c r="H798" s="1" t="s">
        <v>2081</v>
      </c>
    </row>
    <row r="799" customFormat="false" ht="14.25" hidden="true" customHeight="false" outlineLevel="0" collapsed="false">
      <c r="A799" s="1" t="s">
        <v>3</v>
      </c>
      <c r="B799" s="1" t="s">
        <v>1522</v>
      </c>
      <c r="C799" s="1" t="s">
        <v>15</v>
      </c>
      <c r="D799" s="1" t="s">
        <v>75</v>
      </c>
      <c r="E799" s="1" t="s">
        <v>78</v>
      </c>
      <c r="F799" s="1" t="s">
        <v>1786</v>
      </c>
      <c r="G799" s="1" t="s">
        <v>3783</v>
      </c>
      <c r="H799" s="1" t="s">
        <v>2085</v>
      </c>
    </row>
    <row r="800" customFormat="false" ht="14.25" hidden="true" customHeight="false" outlineLevel="0" collapsed="false">
      <c r="A800" s="1" t="s">
        <v>3</v>
      </c>
      <c r="B800" s="1" t="s">
        <v>1522</v>
      </c>
      <c r="C800" s="1" t="s">
        <v>15</v>
      </c>
      <c r="D800" s="1" t="s">
        <v>75</v>
      </c>
      <c r="E800" s="1" t="s">
        <v>78</v>
      </c>
      <c r="F800" s="1" t="s">
        <v>1786</v>
      </c>
      <c r="G800" s="1" t="s">
        <v>3783</v>
      </c>
      <c r="H800" s="1" t="s">
        <v>2089</v>
      </c>
    </row>
    <row r="801" customFormat="false" ht="14.25" hidden="true" customHeight="false" outlineLevel="0" collapsed="false">
      <c r="A801" s="1" t="s">
        <v>3</v>
      </c>
      <c r="B801" s="1" t="s">
        <v>1522</v>
      </c>
      <c r="C801" s="1" t="s">
        <v>15</v>
      </c>
      <c r="D801" s="1" t="s">
        <v>75</v>
      </c>
      <c r="E801" s="1" t="s">
        <v>78</v>
      </c>
      <c r="F801" s="1" t="s">
        <v>1786</v>
      </c>
      <c r="G801" s="1" t="s">
        <v>3783</v>
      </c>
      <c r="H801" s="1" t="s">
        <v>2093</v>
      </c>
    </row>
    <row r="802" customFormat="false" ht="14.25" hidden="true" customHeight="false" outlineLevel="0" collapsed="false">
      <c r="A802" s="1" t="s">
        <v>3</v>
      </c>
      <c r="B802" s="1" t="s">
        <v>1522</v>
      </c>
      <c r="C802" s="1" t="s">
        <v>15</v>
      </c>
      <c r="D802" s="1" t="s">
        <v>75</v>
      </c>
      <c r="E802" s="1" t="s">
        <v>78</v>
      </c>
      <c r="F802" s="1" t="s">
        <v>1786</v>
      </c>
      <c r="G802" s="1" t="s">
        <v>3783</v>
      </c>
      <c r="H802" s="1" t="s">
        <v>2097</v>
      </c>
    </row>
    <row r="803" customFormat="false" ht="14.25" hidden="true" customHeight="false" outlineLevel="0" collapsed="false">
      <c r="A803" s="1" t="s">
        <v>3</v>
      </c>
      <c r="B803" s="1" t="s">
        <v>1522</v>
      </c>
      <c r="C803" s="1" t="s">
        <v>15</v>
      </c>
      <c r="D803" s="1" t="s">
        <v>75</v>
      </c>
      <c r="E803" s="1" t="s">
        <v>78</v>
      </c>
      <c r="F803" s="1" t="s">
        <v>1786</v>
      </c>
      <c r="G803" s="1" t="s">
        <v>3783</v>
      </c>
      <c r="H803" s="1" t="s">
        <v>2101</v>
      </c>
    </row>
    <row r="804" customFormat="false" ht="14.25" hidden="true" customHeight="false" outlineLevel="0" collapsed="false">
      <c r="A804" s="1" t="s">
        <v>3</v>
      </c>
      <c r="B804" s="1" t="s">
        <v>1522</v>
      </c>
      <c r="C804" s="1" t="s">
        <v>15</v>
      </c>
      <c r="D804" s="1" t="s">
        <v>75</v>
      </c>
      <c r="E804" s="1" t="s">
        <v>78</v>
      </c>
      <c r="F804" s="1" t="s">
        <v>1786</v>
      </c>
      <c r="G804" s="1" t="s">
        <v>3783</v>
      </c>
      <c r="H804" s="1" t="s">
        <v>2105</v>
      </c>
    </row>
    <row r="805" customFormat="false" ht="14.25" hidden="true" customHeight="false" outlineLevel="0" collapsed="false">
      <c r="A805" s="1" t="s">
        <v>3</v>
      </c>
      <c r="B805" s="1" t="s">
        <v>1522</v>
      </c>
      <c r="C805" s="1" t="s">
        <v>15</v>
      </c>
      <c r="D805" s="1" t="s">
        <v>75</v>
      </c>
      <c r="E805" s="1" t="s">
        <v>78</v>
      </c>
      <c r="F805" s="1" t="s">
        <v>1786</v>
      </c>
      <c r="G805" s="1" t="s">
        <v>3783</v>
      </c>
      <c r="H805" s="1" t="s">
        <v>2109</v>
      </c>
    </row>
    <row r="806" customFormat="false" ht="14.25" hidden="true" customHeight="false" outlineLevel="0" collapsed="false">
      <c r="A806" s="1" t="s">
        <v>3</v>
      </c>
      <c r="B806" s="1" t="s">
        <v>1522</v>
      </c>
      <c r="C806" s="1" t="s">
        <v>15</v>
      </c>
      <c r="D806" s="1" t="s">
        <v>75</v>
      </c>
      <c r="E806" s="1" t="s">
        <v>78</v>
      </c>
      <c r="F806" s="1" t="s">
        <v>1786</v>
      </c>
      <c r="G806" s="1" t="s">
        <v>3783</v>
      </c>
      <c r="H806" s="1" t="s">
        <v>2113</v>
      </c>
    </row>
    <row r="807" customFormat="false" ht="14.25" hidden="true" customHeight="false" outlineLevel="0" collapsed="false">
      <c r="A807" s="1" t="s">
        <v>3</v>
      </c>
      <c r="B807" s="1" t="s">
        <v>1522</v>
      </c>
      <c r="C807" s="1" t="s">
        <v>15</v>
      </c>
      <c r="D807" s="1" t="s">
        <v>75</v>
      </c>
      <c r="E807" s="1" t="s">
        <v>78</v>
      </c>
      <c r="F807" s="1" t="s">
        <v>1786</v>
      </c>
      <c r="G807" s="1" t="s">
        <v>3783</v>
      </c>
      <c r="H807" s="1" t="s">
        <v>2117</v>
      </c>
    </row>
    <row r="808" customFormat="false" ht="14.25" hidden="true" customHeight="false" outlineLevel="0" collapsed="false">
      <c r="A808" s="1" t="s">
        <v>3</v>
      </c>
      <c r="B808" s="1" t="s">
        <v>1522</v>
      </c>
      <c r="C808" s="1" t="s">
        <v>15</v>
      </c>
      <c r="D808" s="1" t="s">
        <v>75</v>
      </c>
      <c r="E808" s="1" t="s">
        <v>78</v>
      </c>
      <c r="F808" s="1" t="s">
        <v>1786</v>
      </c>
      <c r="G808" s="1" t="s">
        <v>3783</v>
      </c>
      <c r="H808" s="1" t="s">
        <v>2121</v>
      </c>
    </row>
    <row r="809" customFormat="false" ht="14.25" hidden="true" customHeight="false" outlineLevel="0" collapsed="false">
      <c r="A809" s="1" t="s">
        <v>3</v>
      </c>
      <c r="B809" s="1" t="s">
        <v>1522</v>
      </c>
      <c r="C809" s="1" t="s">
        <v>15</v>
      </c>
      <c r="D809" s="1" t="s">
        <v>75</v>
      </c>
      <c r="E809" s="1" t="s">
        <v>78</v>
      </c>
      <c r="F809" s="1" t="s">
        <v>1786</v>
      </c>
      <c r="G809" s="1" t="s">
        <v>3783</v>
      </c>
      <c r="H809" s="1" t="s">
        <v>2125</v>
      </c>
    </row>
    <row r="810" customFormat="false" ht="14.25" hidden="true" customHeight="false" outlineLevel="0" collapsed="false">
      <c r="A810" s="1" t="s">
        <v>3</v>
      </c>
      <c r="B810" s="1" t="s">
        <v>1522</v>
      </c>
      <c r="C810" s="1" t="s">
        <v>15</v>
      </c>
      <c r="D810" s="1" t="s">
        <v>75</v>
      </c>
      <c r="E810" s="1" t="s">
        <v>78</v>
      </c>
      <c r="F810" s="1" t="s">
        <v>1786</v>
      </c>
      <c r="G810" s="1" t="s">
        <v>3783</v>
      </c>
      <c r="H810" s="1" t="s">
        <v>2129</v>
      </c>
    </row>
    <row r="811" customFormat="false" ht="14.25" hidden="true" customHeight="false" outlineLevel="0" collapsed="false">
      <c r="A811" s="1" t="s">
        <v>3</v>
      </c>
      <c r="B811" s="1" t="s">
        <v>1522</v>
      </c>
      <c r="C811" s="1" t="s">
        <v>15</v>
      </c>
      <c r="D811" s="1" t="s">
        <v>75</v>
      </c>
      <c r="E811" s="1" t="s">
        <v>78</v>
      </c>
      <c r="F811" s="1" t="s">
        <v>1786</v>
      </c>
      <c r="G811" s="1" t="s">
        <v>3783</v>
      </c>
      <c r="H811" s="1" t="s">
        <v>2133</v>
      </c>
    </row>
    <row r="812" customFormat="false" ht="14.25" hidden="true" customHeight="false" outlineLevel="0" collapsed="false">
      <c r="A812" s="1" t="s">
        <v>3</v>
      </c>
      <c r="B812" s="1" t="s">
        <v>1522</v>
      </c>
      <c r="C812" s="1" t="s">
        <v>15</v>
      </c>
      <c r="D812" s="1" t="s">
        <v>75</v>
      </c>
      <c r="E812" s="1" t="s">
        <v>78</v>
      </c>
      <c r="F812" s="1" t="s">
        <v>1786</v>
      </c>
      <c r="G812" s="1" t="s">
        <v>3783</v>
      </c>
      <c r="H812" s="1" t="s">
        <v>2137</v>
      </c>
    </row>
    <row r="813" customFormat="false" ht="14.25" hidden="true" customHeight="false" outlineLevel="0" collapsed="false">
      <c r="A813" s="1" t="s">
        <v>3</v>
      </c>
      <c r="B813" s="1" t="s">
        <v>1522</v>
      </c>
      <c r="C813" s="1" t="s">
        <v>15</v>
      </c>
      <c r="D813" s="1" t="s">
        <v>75</v>
      </c>
      <c r="E813" s="1" t="s">
        <v>78</v>
      </c>
      <c r="F813" s="1" t="s">
        <v>1786</v>
      </c>
      <c r="G813" s="1" t="s">
        <v>3783</v>
      </c>
      <c r="H813" s="1" t="s">
        <v>2141</v>
      </c>
    </row>
    <row r="814" customFormat="false" ht="14.25" hidden="true" customHeight="false" outlineLevel="0" collapsed="false">
      <c r="A814" s="1" t="s">
        <v>3</v>
      </c>
      <c r="B814" s="1" t="s">
        <v>1522</v>
      </c>
      <c r="C814" s="1" t="s">
        <v>15</v>
      </c>
      <c r="D814" s="1" t="s">
        <v>75</v>
      </c>
      <c r="E814" s="1" t="s">
        <v>78</v>
      </c>
      <c r="F814" s="1" t="s">
        <v>1786</v>
      </c>
      <c r="G814" s="1" t="s">
        <v>3783</v>
      </c>
      <c r="H814" s="1" t="s">
        <v>2145</v>
      </c>
    </row>
    <row r="815" customFormat="false" ht="14.25" hidden="true" customHeight="false" outlineLevel="0" collapsed="false">
      <c r="A815" s="1" t="s">
        <v>3</v>
      </c>
      <c r="B815" s="1" t="s">
        <v>1522</v>
      </c>
      <c r="C815" s="1" t="s">
        <v>15</v>
      </c>
      <c r="D815" s="1" t="s">
        <v>75</v>
      </c>
      <c r="E815" s="1" t="s">
        <v>78</v>
      </c>
      <c r="F815" s="1" t="s">
        <v>1786</v>
      </c>
      <c r="G815" s="1" t="s">
        <v>3783</v>
      </c>
      <c r="H815" s="1" t="s">
        <v>2149</v>
      </c>
    </row>
    <row r="816" customFormat="false" ht="14.25" hidden="true" customHeight="false" outlineLevel="0" collapsed="false">
      <c r="A816" s="1" t="s">
        <v>3</v>
      </c>
      <c r="B816" s="1" t="s">
        <v>1522</v>
      </c>
      <c r="C816" s="1" t="s">
        <v>15</v>
      </c>
      <c r="D816" s="1" t="s">
        <v>75</v>
      </c>
      <c r="E816" s="1" t="s">
        <v>78</v>
      </c>
      <c r="F816" s="1" t="s">
        <v>1786</v>
      </c>
      <c r="G816" s="1" t="s">
        <v>3783</v>
      </c>
      <c r="H816" s="1" t="s">
        <v>2153</v>
      </c>
    </row>
    <row r="817" customFormat="false" ht="14.25" hidden="true" customHeight="false" outlineLevel="0" collapsed="false">
      <c r="A817" s="1" t="s">
        <v>3</v>
      </c>
      <c r="B817" s="1" t="s">
        <v>1522</v>
      </c>
      <c r="C817" s="1" t="s">
        <v>15</v>
      </c>
      <c r="D817" s="1" t="s">
        <v>75</v>
      </c>
      <c r="E817" s="1" t="s">
        <v>78</v>
      </c>
      <c r="F817" s="1" t="s">
        <v>1786</v>
      </c>
      <c r="G817" s="1" t="s">
        <v>3783</v>
      </c>
      <c r="H817" s="1" t="s">
        <v>2157</v>
      </c>
    </row>
    <row r="818" customFormat="false" ht="14.25" hidden="true" customHeight="false" outlineLevel="0" collapsed="false">
      <c r="A818" s="1" t="s">
        <v>3</v>
      </c>
      <c r="B818" s="1" t="s">
        <v>1522</v>
      </c>
      <c r="C818" s="1" t="s">
        <v>15</v>
      </c>
      <c r="D818" s="1" t="s">
        <v>75</v>
      </c>
      <c r="E818" s="1" t="s">
        <v>78</v>
      </c>
      <c r="F818" s="1" t="s">
        <v>1786</v>
      </c>
      <c r="G818" s="1" t="s">
        <v>3783</v>
      </c>
      <c r="H818" s="1" t="s">
        <v>2161</v>
      </c>
    </row>
    <row r="819" customFormat="false" ht="14.25" hidden="true" customHeight="false" outlineLevel="0" collapsed="false">
      <c r="A819" s="1" t="s">
        <v>3</v>
      </c>
      <c r="B819" s="1" t="s">
        <v>1522</v>
      </c>
      <c r="C819" s="1" t="s">
        <v>15</v>
      </c>
      <c r="D819" s="1" t="s">
        <v>75</v>
      </c>
      <c r="E819" s="1" t="s">
        <v>78</v>
      </c>
      <c r="F819" s="1" t="s">
        <v>1786</v>
      </c>
      <c r="G819" s="1" t="s">
        <v>3783</v>
      </c>
      <c r="H819" s="1" t="s">
        <v>2165</v>
      </c>
    </row>
    <row r="820" customFormat="false" ht="14.25" hidden="true" customHeight="false" outlineLevel="0" collapsed="false">
      <c r="A820" s="1" t="s">
        <v>3</v>
      </c>
      <c r="B820" s="1" t="s">
        <v>1522</v>
      </c>
      <c r="C820" s="1" t="s">
        <v>15</v>
      </c>
      <c r="D820" s="1" t="s">
        <v>75</v>
      </c>
      <c r="E820" s="1" t="s">
        <v>78</v>
      </c>
      <c r="F820" s="1" t="s">
        <v>1786</v>
      </c>
      <c r="G820" s="1" t="s">
        <v>3783</v>
      </c>
      <c r="H820" s="1" t="s">
        <v>2169</v>
      </c>
    </row>
    <row r="821" customFormat="false" ht="14.25" hidden="true" customHeight="false" outlineLevel="0" collapsed="false">
      <c r="A821" s="1" t="s">
        <v>3</v>
      </c>
      <c r="B821" s="1" t="s">
        <v>1522</v>
      </c>
      <c r="C821" s="1" t="s">
        <v>15</v>
      </c>
      <c r="D821" s="1" t="s">
        <v>75</v>
      </c>
      <c r="E821" s="1" t="s">
        <v>78</v>
      </c>
      <c r="F821" s="1" t="s">
        <v>1786</v>
      </c>
      <c r="G821" s="1" t="s">
        <v>3783</v>
      </c>
      <c r="H821" s="1" t="s">
        <v>2173</v>
      </c>
    </row>
    <row r="822" customFormat="false" ht="14.25" hidden="true" customHeight="false" outlineLevel="0" collapsed="false">
      <c r="A822" s="1" t="s">
        <v>3</v>
      </c>
      <c r="B822" s="1" t="s">
        <v>1522</v>
      </c>
      <c r="C822" s="1" t="s">
        <v>15</v>
      </c>
      <c r="D822" s="1" t="s">
        <v>75</v>
      </c>
      <c r="E822" s="1" t="s">
        <v>78</v>
      </c>
      <c r="F822" s="1" t="s">
        <v>1786</v>
      </c>
      <c r="G822" s="1" t="s">
        <v>3783</v>
      </c>
      <c r="H822" s="1" t="s">
        <v>2177</v>
      </c>
    </row>
    <row r="823" customFormat="false" ht="14.25" hidden="true" customHeight="false" outlineLevel="0" collapsed="false">
      <c r="A823" s="1" t="s">
        <v>3</v>
      </c>
      <c r="B823" s="1" t="s">
        <v>1522</v>
      </c>
      <c r="C823" s="1" t="s">
        <v>15</v>
      </c>
      <c r="D823" s="1" t="s">
        <v>75</v>
      </c>
      <c r="E823" s="1" t="s">
        <v>78</v>
      </c>
      <c r="F823" s="1" t="s">
        <v>1786</v>
      </c>
      <c r="G823" s="1" t="s">
        <v>3783</v>
      </c>
      <c r="H823" s="1" t="s">
        <v>2181</v>
      </c>
    </row>
    <row r="824" customFormat="false" ht="14.25" hidden="true" customHeight="false" outlineLevel="0" collapsed="false">
      <c r="A824" s="1" t="s">
        <v>3</v>
      </c>
      <c r="B824" s="1" t="s">
        <v>1522</v>
      </c>
      <c r="C824" s="1" t="s">
        <v>15</v>
      </c>
      <c r="D824" s="1" t="s">
        <v>75</v>
      </c>
      <c r="E824" s="1" t="s">
        <v>78</v>
      </c>
      <c r="F824" s="1" t="s">
        <v>1786</v>
      </c>
      <c r="G824" s="1" t="s">
        <v>3783</v>
      </c>
      <c r="H824" s="1" t="s">
        <v>2181</v>
      </c>
    </row>
    <row r="825" customFormat="false" ht="14.25" hidden="true" customHeight="false" outlineLevel="0" collapsed="false">
      <c r="A825" s="1" t="s">
        <v>3</v>
      </c>
      <c r="B825" s="1" t="s">
        <v>1522</v>
      </c>
      <c r="C825" s="1" t="s">
        <v>15</v>
      </c>
      <c r="D825" s="1" t="s">
        <v>75</v>
      </c>
      <c r="E825" s="1" t="s">
        <v>78</v>
      </c>
      <c r="F825" s="1" t="s">
        <v>1786</v>
      </c>
      <c r="G825" s="1" t="s">
        <v>3783</v>
      </c>
      <c r="H825" s="1" t="s">
        <v>2185</v>
      </c>
    </row>
    <row r="826" customFormat="false" ht="14.25" hidden="true" customHeight="false" outlineLevel="0" collapsed="false">
      <c r="A826" s="1" t="s">
        <v>3</v>
      </c>
      <c r="B826" s="1" t="s">
        <v>1522</v>
      </c>
      <c r="C826" s="1" t="s">
        <v>15</v>
      </c>
      <c r="D826" s="1" t="s">
        <v>75</v>
      </c>
      <c r="E826" s="1" t="s">
        <v>78</v>
      </c>
      <c r="F826" s="1" t="s">
        <v>1786</v>
      </c>
      <c r="G826" s="1" t="s">
        <v>3783</v>
      </c>
      <c r="H826" s="1" t="s">
        <v>2189</v>
      </c>
    </row>
    <row r="827" customFormat="false" ht="14.25" hidden="true" customHeight="false" outlineLevel="0" collapsed="false">
      <c r="A827" s="1" t="s">
        <v>3</v>
      </c>
      <c r="B827" s="1" t="s">
        <v>1522</v>
      </c>
      <c r="C827" s="1" t="s">
        <v>15</v>
      </c>
      <c r="D827" s="1" t="s">
        <v>75</v>
      </c>
      <c r="E827" s="1" t="s">
        <v>78</v>
      </c>
      <c r="F827" s="1" t="s">
        <v>1786</v>
      </c>
      <c r="G827" s="1" t="s">
        <v>3783</v>
      </c>
      <c r="H827" s="1" t="s">
        <v>2193</v>
      </c>
    </row>
    <row r="828" customFormat="false" ht="14.25" hidden="true" customHeight="false" outlineLevel="0" collapsed="false">
      <c r="A828" s="1" t="s">
        <v>3</v>
      </c>
      <c r="B828" s="1" t="s">
        <v>1522</v>
      </c>
      <c r="C828" s="1" t="s">
        <v>15</v>
      </c>
      <c r="D828" s="1" t="s">
        <v>75</v>
      </c>
      <c r="E828" s="1" t="s">
        <v>78</v>
      </c>
      <c r="F828" s="1" t="s">
        <v>1786</v>
      </c>
      <c r="G828" s="1" t="s">
        <v>3783</v>
      </c>
      <c r="H828" s="1" t="s">
        <v>2197</v>
      </c>
    </row>
    <row r="829" customFormat="false" ht="14.25" hidden="true" customHeight="false" outlineLevel="0" collapsed="false">
      <c r="A829" s="1" t="s">
        <v>3</v>
      </c>
      <c r="B829" s="1" t="s">
        <v>1522</v>
      </c>
      <c r="C829" s="1" t="s">
        <v>15</v>
      </c>
      <c r="D829" s="1" t="s">
        <v>75</v>
      </c>
      <c r="E829" s="1" t="s">
        <v>78</v>
      </c>
      <c r="F829" s="1" t="s">
        <v>1786</v>
      </c>
      <c r="G829" s="1" t="s">
        <v>3783</v>
      </c>
      <c r="H829" s="1" t="s">
        <v>2201</v>
      </c>
    </row>
    <row r="830" customFormat="false" ht="14.25" hidden="true" customHeight="false" outlineLevel="0" collapsed="false">
      <c r="A830" s="1" t="s">
        <v>3</v>
      </c>
      <c r="B830" s="1" t="s">
        <v>1522</v>
      </c>
      <c r="C830" s="1" t="s">
        <v>15</v>
      </c>
      <c r="D830" s="1" t="s">
        <v>75</v>
      </c>
      <c r="E830" s="1" t="s">
        <v>78</v>
      </c>
      <c r="F830" s="1" t="s">
        <v>1786</v>
      </c>
      <c r="G830" s="1" t="s">
        <v>3783</v>
      </c>
      <c r="H830" s="1" t="s">
        <v>2205</v>
      </c>
    </row>
    <row r="831" customFormat="false" ht="14.25" hidden="true" customHeight="false" outlineLevel="0" collapsed="false">
      <c r="A831" s="1" t="s">
        <v>3</v>
      </c>
      <c r="B831" s="1" t="s">
        <v>1522</v>
      </c>
      <c r="C831" s="1" t="s">
        <v>15</v>
      </c>
      <c r="D831" s="1" t="s">
        <v>75</v>
      </c>
      <c r="E831" s="1" t="s">
        <v>78</v>
      </c>
      <c r="F831" s="1" t="s">
        <v>1786</v>
      </c>
      <c r="G831" s="1" t="s">
        <v>3783</v>
      </c>
      <c r="H831" s="1" t="s">
        <v>2209</v>
      </c>
    </row>
    <row r="832" customFormat="false" ht="14.25" hidden="true" customHeight="false" outlineLevel="0" collapsed="false">
      <c r="A832" s="1" t="s">
        <v>3</v>
      </c>
      <c r="B832" s="1" t="s">
        <v>1522</v>
      </c>
      <c r="C832" s="1" t="s">
        <v>15</v>
      </c>
      <c r="D832" s="1" t="s">
        <v>75</v>
      </c>
      <c r="E832" s="1" t="s">
        <v>78</v>
      </c>
      <c r="F832" s="1" t="s">
        <v>1786</v>
      </c>
      <c r="G832" s="1" t="s">
        <v>3783</v>
      </c>
      <c r="H832" s="1" t="s">
        <v>2213</v>
      </c>
    </row>
    <row r="833" customFormat="false" ht="14.25" hidden="true" customHeight="false" outlineLevel="0" collapsed="false">
      <c r="A833" s="1" t="s">
        <v>3</v>
      </c>
      <c r="B833" s="1" t="s">
        <v>1522</v>
      </c>
      <c r="C833" s="1" t="s">
        <v>15</v>
      </c>
      <c r="D833" s="1" t="s">
        <v>75</v>
      </c>
      <c r="E833" s="1" t="s">
        <v>78</v>
      </c>
      <c r="F833" s="1" t="s">
        <v>1786</v>
      </c>
      <c r="G833" s="1" t="s">
        <v>3783</v>
      </c>
      <c r="H833" s="1" t="s">
        <v>2217</v>
      </c>
    </row>
    <row r="834" customFormat="false" ht="14.25" hidden="true" customHeight="false" outlineLevel="0" collapsed="false">
      <c r="A834" s="1" t="s">
        <v>3</v>
      </c>
      <c r="B834" s="1" t="s">
        <v>1522</v>
      </c>
      <c r="C834" s="1" t="s">
        <v>15</v>
      </c>
      <c r="D834" s="1" t="s">
        <v>75</v>
      </c>
      <c r="E834" s="1" t="s">
        <v>78</v>
      </c>
      <c r="F834" s="1" t="s">
        <v>1786</v>
      </c>
      <c r="G834" s="1" t="s">
        <v>3783</v>
      </c>
      <c r="H834" s="1" t="s">
        <v>2221</v>
      </c>
    </row>
    <row r="835" customFormat="false" ht="14.25" hidden="true" customHeight="false" outlineLevel="0" collapsed="false">
      <c r="A835" s="1" t="s">
        <v>3</v>
      </c>
      <c r="B835" s="1" t="s">
        <v>1522</v>
      </c>
      <c r="C835" s="1" t="s">
        <v>15</v>
      </c>
      <c r="D835" s="1" t="s">
        <v>75</v>
      </c>
      <c r="E835" s="1" t="s">
        <v>78</v>
      </c>
      <c r="F835" s="1" t="s">
        <v>1786</v>
      </c>
      <c r="G835" s="1" t="s">
        <v>3783</v>
      </c>
      <c r="H835" s="1" t="s">
        <v>2225</v>
      </c>
    </row>
    <row r="836" customFormat="false" ht="14.25" hidden="true" customHeight="false" outlineLevel="0" collapsed="false">
      <c r="A836" s="1" t="s">
        <v>3</v>
      </c>
      <c r="B836" s="1" t="s">
        <v>1522</v>
      </c>
      <c r="C836" s="1" t="s">
        <v>15</v>
      </c>
      <c r="D836" s="1" t="s">
        <v>75</v>
      </c>
      <c r="E836" s="1" t="s">
        <v>78</v>
      </c>
      <c r="F836" s="1" t="s">
        <v>1786</v>
      </c>
      <c r="G836" s="1" t="s">
        <v>3783</v>
      </c>
      <c r="H836" s="1" t="s">
        <v>2225</v>
      </c>
    </row>
    <row r="837" customFormat="false" ht="14.25" hidden="true" customHeight="false" outlineLevel="0" collapsed="false">
      <c r="A837" s="1" t="s">
        <v>3</v>
      </c>
      <c r="B837" s="1" t="s">
        <v>1522</v>
      </c>
      <c r="C837" s="1" t="s">
        <v>15</v>
      </c>
      <c r="D837" s="1" t="s">
        <v>75</v>
      </c>
      <c r="E837" s="1" t="s">
        <v>78</v>
      </c>
      <c r="F837" s="1" t="s">
        <v>1786</v>
      </c>
      <c r="G837" s="1" t="s">
        <v>3783</v>
      </c>
      <c r="H837" s="1" t="s">
        <v>2229</v>
      </c>
    </row>
    <row r="838" customFormat="false" ht="14.25" hidden="true" customHeight="false" outlineLevel="0" collapsed="false">
      <c r="A838" s="1" t="s">
        <v>3</v>
      </c>
      <c r="B838" s="1" t="s">
        <v>1522</v>
      </c>
      <c r="C838" s="1" t="s">
        <v>15</v>
      </c>
      <c r="D838" s="1" t="s">
        <v>75</v>
      </c>
      <c r="E838" s="1" t="s">
        <v>78</v>
      </c>
      <c r="F838" s="1" t="s">
        <v>1786</v>
      </c>
      <c r="G838" s="1" t="s">
        <v>3783</v>
      </c>
      <c r="H838" s="1" t="s">
        <v>2233</v>
      </c>
    </row>
    <row r="839" customFormat="false" ht="14.25" hidden="true" customHeight="false" outlineLevel="0" collapsed="false">
      <c r="A839" s="1" t="s">
        <v>3</v>
      </c>
      <c r="B839" s="1" t="s">
        <v>1522</v>
      </c>
      <c r="C839" s="1" t="s">
        <v>15</v>
      </c>
      <c r="D839" s="1" t="s">
        <v>75</v>
      </c>
      <c r="E839" s="1" t="s">
        <v>78</v>
      </c>
      <c r="F839" s="1" t="s">
        <v>1786</v>
      </c>
      <c r="G839" s="1" t="s">
        <v>3783</v>
      </c>
      <c r="H839" s="1" t="s">
        <v>2237</v>
      </c>
    </row>
    <row r="840" customFormat="false" ht="14.25" hidden="true" customHeight="false" outlineLevel="0" collapsed="false">
      <c r="A840" s="1" t="s">
        <v>3</v>
      </c>
      <c r="B840" s="1" t="s">
        <v>1522</v>
      </c>
      <c r="C840" s="1" t="s">
        <v>15</v>
      </c>
      <c r="D840" s="1" t="s">
        <v>75</v>
      </c>
      <c r="E840" s="1" t="s">
        <v>78</v>
      </c>
      <c r="F840" s="1" t="s">
        <v>1786</v>
      </c>
      <c r="G840" s="1" t="s">
        <v>3783</v>
      </c>
      <c r="H840" s="1" t="s">
        <v>2241</v>
      </c>
    </row>
    <row r="841" customFormat="false" ht="14.25" hidden="true" customHeight="false" outlineLevel="0" collapsed="false">
      <c r="A841" s="1" t="s">
        <v>3</v>
      </c>
      <c r="B841" s="1" t="s">
        <v>1522</v>
      </c>
      <c r="C841" s="1" t="s">
        <v>15</v>
      </c>
      <c r="D841" s="1" t="s">
        <v>75</v>
      </c>
      <c r="E841" s="1" t="s">
        <v>78</v>
      </c>
      <c r="F841" s="1" t="s">
        <v>1786</v>
      </c>
      <c r="G841" s="1" t="s">
        <v>3783</v>
      </c>
      <c r="H841" s="1" t="s">
        <v>2245</v>
      </c>
    </row>
    <row r="842" customFormat="false" ht="14.25" hidden="true" customHeight="false" outlineLevel="0" collapsed="false">
      <c r="A842" s="1" t="s">
        <v>3</v>
      </c>
      <c r="B842" s="1" t="s">
        <v>1522</v>
      </c>
      <c r="C842" s="1" t="s">
        <v>15</v>
      </c>
      <c r="D842" s="1" t="s">
        <v>75</v>
      </c>
      <c r="E842" s="1" t="s">
        <v>78</v>
      </c>
      <c r="F842" s="1" t="s">
        <v>1786</v>
      </c>
      <c r="G842" s="1" t="s">
        <v>3783</v>
      </c>
      <c r="H842" s="1" t="s">
        <v>2249</v>
      </c>
    </row>
    <row r="843" customFormat="false" ht="14.25" hidden="true" customHeight="false" outlineLevel="0" collapsed="false">
      <c r="A843" s="1" t="s">
        <v>3</v>
      </c>
      <c r="B843" s="1" t="s">
        <v>1522</v>
      </c>
      <c r="C843" s="1" t="s">
        <v>15</v>
      </c>
      <c r="D843" s="1" t="s">
        <v>75</v>
      </c>
      <c r="E843" s="1" t="s">
        <v>78</v>
      </c>
      <c r="F843" s="1" t="s">
        <v>1786</v>
      </c>
      <c r="G843" s="1" t="s">
        <v>3783</v>
      </c>
      <c r="H843" s="1" t="s">
        <v>2253</v>
      </c>
    </row>
    <row r="844" customFormat="false" ht="14.25" hidden="true" customHeight="false" outlineLevel="0" collapsed="false">
      <c r="A844" s="1" t="s">
        <v>3</v>
      </c>
      <c r="B844" s="1" t="s">
        <v>1522</v>
      </c>
      <c r="C844" s="1" t="s">
        <v>15</v>
      </c>
      <c r="D844" s="1" t="s">
        <v>75</v>
      </c>
      <c r="E844" s="1" t="s">
        <v>78</v>
      </c>
      <c r="F844" s="1" t="s">
        <v>1786</v>
      </c>
      <c r="G844" s="1" t="s">
        <v>3783</v>
      </c>
      <c r="H844" s="1" t="s">
        <v>2257</v>
      </c>
    </row>
    <row r="845" customFormat="false" ht="14.25" hidden="true" customHeight="false" outlineLevel="0" collapsed="false">
      <c r="A845" s="1" t="s">
        <v>3</v>
      </c>
      <c r="B845" s="1" t="s">
        <v>1522</v>
      </c>
      <c r="C845" s="1" t="s">
        <v>15</v>
      </c>
      <c r="D845" s="1" t="s">
        <v>75</v>
      </c>
      <c r="E845" s="1" t="s">
        <v>78</v>
      </c>
      <c r="F845" s="1" t="s">
        <v>1786</v>
      </c>
      <c r="G845" s="1" t="s">
        <v>3783</v>
      </c>
      <c r="H845" s="1" t="s">
        <v>2261</v>
      </c>
    </row>
    <row r="846" customFormat="false" ht="14.25" hidden="true" customHeight="false" outlineLevel="0" collapsed="false">
      <c r="A846" s="1" t="s">
        <v>3</v>
      </c>
      <c r="B846" s="1" t="s">
        <v>1522</v>
      </c>
      <c r="C846" s="1" t="s">
        <v>15</v>
      </c>
      <c r="D846" s="1" t="s">
        <v>75</v>
      </c>
      <c r="E846" s="1" t="s">
        <v>78</v>
      </c>
      <c r="F846" s="1" t="s">
        <v>1786</v>
      </c>
      <c r="G846" s="1" t="s">
        <v>3783</v>
      </c>
      <c r="H846" s="1" t="s">
        <v>2265</v>
      </c>
    </row>
    <row r="847" customFormat="false" ht="14.25" hidden="true" customHeight="false" outlineLevel="0" collapsed="false">
      <c r="A847" s="1" t="s">
        <v>3</v>
      </c>
      <c r="B847" s="1" t="s">
        <v>1522</v>
      </c>
      <c r="C847" s="1" t="s">
        <v>15</v>
      </c>
      <c r="D847" s="1" t="s">
        <v>75</v>
      </c>
      <c r="E847" s="1" t="s">
        <v>78</v>
      </c>
      <c r="F847" s="1" t="s">
        <v>1786</v>
      </c>
      <c r="G847" s="1" t="s">
        <v>3783</v>
      </c>
      <c r="H847" s="1" t="s">
        <v>2269</v>
      </c>
    </row>
    <row r="848" customFormat="false" ht="14.25" hidden="true" customHeight="false" outlineLevel="0" collapsed="false">
      <c r="A848" s="1" t="s">
        <v>3</v>
      </c>
      <c r="B848" s="1" t="s">
        <v>1522</v>
      </c>
      <c r="C848" s="1" t="s">
        <v>15</v>
      </c>
      <c r="D848" s="1" t="s">
        <v>75</v>
      </c>
      <c r="E848" s="1" t="s">
        <v>78</v>
      </c>
      <c r="F848" s="1" t="s">
        <v>1786</v>
      </c>
      <c r="G848" s="1" t="s">
        <v>3783</v>
      </c>
      <c r="H848" s="1" t="s">
        <v>2273</v>
      </c>
    </row>
    <row r="849" customFormat="false" ht="14.25" hidden="true" customHeight="false" outlineLevel="0" collapsed="false">
      <c r="A849" s="1" t="s">
        <v>3</v>
      </c>
      <c r="B849" s="1" t="s">
        <v>1522</v>
      </c>
      <c r="C849" s="1" t="s">
        <v>15</v>
      </c>
      <c r="D849" s="1" t="s">
        <v>75</v>
      </c>
      <c r="E849" s="1" t="s">
        <v>78</v>
      </c>
      <c r="F849" s="1" t="s">
        <v>1786</v>
      </c>
      <c r="G849" s="1" t="s">
        <v>3783</v>
      </c>
      <c r="H849" s="1" t="s">
        <v>2277</v>
      </c>
    </row>
    <row r="850" customFormat="false" ht="14.25" hidden="true" customHeight="false" outlineLevel="0" collapsed="false">
      <c r="A850" s="1" t="s">
        <v>3</v>
      </c>
      <c r="B850" s="1" t="s">
        <v>1522</v>
      </c>
      <c r="C850" s="1" t="s">
        <v>15</v>
      </c>
      <c r="D850" s="1" t="s">
        <v>75</v>
      </c>
      <c r="E850" s="1" t="s">
        <v>78</v>
      </c>
      <c r="F850" s="1" t="s">
        <v>1786</v>
      </c>
      <c r="G850" s="1" t="s">
        <v>3783</v>
      </c>
      <c r="H850" s="1" t="s">
        <v>2281</v>
      </c>
    </row>
    <row r="851" customFormat="false" ht="14.25" hidden="true" customHeight="false" outlineLevel="0" collapsed="false">
      <c r="A851" s="1" t="s">
        <v>3</v>
      </c>
      <c r="B851" s="1" t="s">
        <v>1522</v>
      </c>
      <c r="C851" s="1" t="s">
        <v>15</v>
      </c>
      <c r="D851" s="1" t="s">
        <v>75</v>
      </c>
      <c r="E851" s="1" t="s">
        <v>78</v>
      </c>
      <c r="F851" s="1" t="s">
        <v>1786</v>
      </c>
      <c r="G851" s="1" t="s">
        <v>3783</v>
      </c>
      <c r="H851" s="1" t="s">
        <v>2285</v>
      </c>
    </row>
    <row r="852" customFormat="false" ht="14.25" hidden="true" customHeight="false" outlineLevel="0" collapsed="false">
      <c r="A852" s="1" t="s">
        <v>3</v>
      </c>
      <c r="B852" s="1" t="s">
        <v>1522</v>
      </c>
      <c r="C852" s="1" t="s">
        <v>15</v>
      </c>
      <c r="D852" s="1" t="s">
        <v>75</v>
      </c>
      <c r="E852" s="1" t="s">
        <v>78</v>
      </c>
      <c r="F852" s="1" t="s">
        <v>1786</v>
      </c>
      <c r="G852" s="1" t="s">
        <v>3783</v>
      </c>
      <c r="H852" s="1" t="s">
        <v>2285</v>
      </c>
    </row>
    <row r="853" customFormat="false" ht="14.25" hidden="true" customHeight="false" outlineLevel="0" collapsed="false">
      <c r="A853" s="1" t="s">
        <v>3</v>
      </c>
      <c r="B853" s="1" t="s">
        <v>1522</v>
      </c>
      <c r="C853" s="1" t="s">
        <v>15</v>
      </c>
      <c r="D853" s="1" t="s">
        <v>75</v>
      </c>
      <c r="E853" s="1" t="s">
        <v>78</v>
      </c>
      <c r="F853" s="1" t="s">
        <v>1786</v>
      </c>
      <c r="G853" s="1" t="s">
        <v>3783</v>
      </c>
      <c r="H853" s="1" t="s">
        <v>2289</v>
      </c>
    </row>
    <row r="854" customFormat="false" ht="14.25" hidden="true" customHeight="false" outlineLevel="0" collapsed="false">
      <c r="A854" s="1" t="s">
        <v>3</v>
      </c>
      <c r="B854" s="1" t="s">
        <v>1522</v>
      </c>
      <c r="C854" s="1" t="s">
        <v>15</v>
      </c>
      <c r="D854" s="1" t="s">
        <v>75</v>
      </c>
      <c r="E854" s="1" t="s">
        <v>78</v>
      </c>
      <c r="F854" s="1" t="s">
        <v>1786</v>
      </c>
      <c r="G854" s="1" t="s">
        <v>3783</v>
      </c>
      <c r="H854" s="1" t="s">
        <v>2293</v>
      </c>
    </row>
    <row r="855" customFormat="false" ht="14.25" hidden="true" customHeight="false" outlineLevel="0" collapsed="false">
      <c r="A855" s="1" t="s">
        <v>3</v>
      </c>
      <c r="B855" s="1" t="s">
        <v>1522</v>
      </c>
      <c r="C855" s="1" t="s">
        <v>15</v>
      </c>
      <c r="D855" s="1" t="s">
        <v>75</v>
      </c>
      <c r="E855" s="1" t="s">
        <v>78</v>
      </c>
      <c r="F855" s="1" t="s">
        <v>1786</v>
      </c>
      <c r="G855" s="1" t="s">
        <v>3783</v>
      </c>
      <c r="H855" s="1" t="s">
        <v>2297</v>
      </c>
    </row>
    <row r="856" customFormat="false" ht="14.25" hidden="true" customHeight="false" outlineLevel="0" collapsed="false">
      <c r="A856" s="1" t="s">
        <v>3</v>
      </c>
      <c r="B856" s="1" t="s">
        <v>1522</v>
      </c>
      <c r="C856" s="1" t="s">
        <v>15</v>
      </c>
      <c r="D856" s="1" t="s">
        <v>75</v>
      </c>
      <c r="E856" s="1" t="s">
        <v>78</v>
      </c>
      <c r="F856" s="1" t="s">
        <v>1786</v>
      </c>
      <c r="G856" s="1" t="s">
        <v>3783</v>
      </c>
      <c r="H856" s="1" t="s">
        <v>2301</v>
      </c>
    </row>
    <row r="857" customFormat="false" ht="14.25" hidden="true" customHeight="false" outlineLevel="0" collapsed="false">
      <c r="A857" s="1" t="s">
        <v>3</v>
      </c>
      <c r="B857" s="1" t="s">
        <v>1522</v>
      </c>
      <c r="C857" s="1" t="s">
        <v>15</v>
      </c>
      <c r="D857" s="1" t="s">
        <v>75</v>
      </c>
      <c r="E857" s="1" t="s">
        <v>78</v>
      </c>
      <c r="F857" s="1" t="s">
        <v>1786</v>
      </c>
      <c r="G857" s="1" t="s">
        <v>3783</v>
      </c>
      <c r="H857" s="1" t="s">
        <v>2305</v>
      </c>
    </row>
    <row r="858" customFormat="false" ht="14.25" hidden="true" customHeight="false" outlineLevel="0" collapsed="false">
      <c r="A858" s="1" t="s">
        <v>3</v>
      </c>
      <c r="B858" s="1" t="s">
        <v>1522</v>
      </c>
      <c r="C858" s="1" t="s">
        <v>15</v>
      </c>
      <c r="D858" s="1" t="s">
        <v>75</v>
      </c>
      <c r="E858" s="1" t="s">
        <v>78</v>
      </c>
      <c r="F858" s="1" t="s">
        <v>1786</v>
      </c>
      <c r="G858" s="1" t="s">
        <v>3783</v>
      </c>
      <c r="H858" s="1" t="s">
        <v>2309</v>
      </c>
    </row>
    <row r="859" customFormat="false" ht="14.25" hidden="true" customHeight="false" outlineLevel="0" collapsed="false">
      <c r="A859" s="1" t="s">
        <v>3</v>
      </c>
      <c r="B859" s="1" t="s">
        <v>1522</v>
      </c>
      <c r="C859" s="1" t="s">
        <v>15</v>
      </c>
      <c r="D859" s="1" t="s">
        <v>75</v>
      </c>
      <c r="E859" s="1" t="s">
        <v>78</v>
      </c>
      <c r="F859" s="1" t="s">
        <v>1786</v>
      </c>
      <c r="G859" s="1" t="s">
        <v>3783</v>
      </c>
      <c r="H859" s="1" t="s">
        <v>2313</v>
      </c>
    </row>
    <row r="860" customFormat="false" ht="14.25" hidden="true" customHeight="false" outlineLevel="0" collapsed="false">
      <c r="A860" s="1" t="s">
        <v>3</v>
      </c>
      <c r="B860" s="1" t="s">
        <v>1522</v>
      </c>
      <c r="C860" s="1" t="s">
        <v>15</v>
      </c>
      <c r="D860" s="1" t="s">
        <v>75</v>
      </c>
      <c r="E860" s="1" t="s">
        <v>78</v>
      </c>
      <c r="F860" s="1" t="s">
        <v>1786</v>
      </c>
      <c r="G860" s="1" t="s">
        <v>3783</v>
      </c>
      <c r="H860" s="1" t="s">
        <v>2317</v>
      </c>
    </row>
    <row r="861" customFormat="false" ht="14.25" hidden="true" customHeight="false" outlineLevel="0" collapsed="false">
      <c r="A861" s="1" t="s">
        <v>3</v>
      </c>
      <c r="B861" s="1" t="s">
        <v>1522</v>
      </c>
      <c r="C861" s="1" t="s">
        <v>15</v>
      </c>
      <c r="D861" s="1" t="s">
        <v>75</v>
      </c>
      <c r="E861" s="1" t="s">
        <v>78</v>
      </c>
      <c r="F861" s="1" t="s">
        <v>1786</v>
      </c>
      <c r="G861" s="1" t="s">
        <v>3783</v>
      </c>
      <c r="H861" s="1" t="s">
        <v>2321</v>
      </c>
    </row>
    <row r="862" customFormat="false" ht="14.25" hidden="true" customHeight="false" outlineLevel="0" collapsed="false">
      <c r="A862" s="1" t="s">
        <v>3</v>
      </c>
      <c r="B862" s="1" t="s">
        <v>1522</v>
      </c>
      <c r="C862" s="1" t="s">
        <v>15</v>
      </c>
      <c r="D862" s="1" t="s">
        <v>75</v>
      </c>
      <c r="E862" s="1" t="s">
        <v>78</v>
      </c>
      <c r="F862" s="1" t="s">
        <v>1786</v>
      </c>
      <c r="G862" s="1" t="s">
        <v>3783</v>
      </c>
      <c r="H862" s="1" t="s">
        <v>2321</v>
      </c>
    </row>
    <row r="863" customFormat="false" ht="14.25" hidden="true" customHeight="false" outlineLevel="0" collapsed="false">
      <c r="A863" s="1" t="s">
        <v>1522</v>
      </c>
      <c r="B863" s="1" t="s">
        <v>1522</v>
      </c>
      <c r="C863" s="1" t="s">
        <v>16</v>
      </c>
      <c r="D863" s="1" t="s">
        <v>75</v>
      </c>
      <c r="E863" s="1" t="s">
        <v>78</v>
      </c>
      <c r="F863" s="1" t="s">
        <v>3499</v>
      </c>
      <c r="G863" s="1" t="s">
        <v>3500</v>
      </c>
      <c r="H863" s="1" t="s">
        <v>2326</v>
      </c>
    </row>
    <row r="864" customFormat="false" ht="14.25" hidden="true" customHeight="false" outlineLevel="0" collapsed="false">
      <c r="A864" s="1" t="s">
        <v>1522</v>
      </c>
      <c r="B864" s="1" t="s">
        <v>1522</v>
      </c>
      <c r="C864" s="1" t="s">
        <v>16</v>
      </c>
      <c r="D864" s="1" t="s">
        <v>75</v>
      </c>
      <c r="E864" s="1" t="s">
        <v>78</v>
      </c>
      <c r="F864" s="1" t="s">
        <v>3499</v>
      </c>
      <c r="G864" s="1" t="s">
        <v>3500</v>
      </c>
      <c r="H864" s="1" t="s">
        <v>2329</v>
      </c>
    </row>
    <row r="865" customFormat="false" ht="14.25" hidden="true" customHeight="false" outlineLevel="0" collapsed="false">
      <c r="A865" s="1" t="s">
        <v>1522</v>
      </c>
      <c r="B865" s="1" t="s">
        <v>1522</v>
      </c>
      <c r="C865" s="1" t="s">
        <v>16</v>
      </c>
      <c r="D865" s="1" t="s">
        <v>75</v>
      </c>
      <c r="E865" s="1" t="s">
        <v>78</v>
      </c>
      <c r="F865" s="1" t="s">
        <v>3499</v>
      </c>
      <c r="G865" s="1" t="s">
        <v>3500</v>
      </c>
      <c r="H865" s="1" t="s">
        <v>2332</v>
      </c>
    </row>
    <row r="866" customFormat="false" ht="14.25" hidden="true" customHeight="false" outlineLevel="0" collapsed="false">
      <c r="A866" s="1" t="s">
        <v>1522</v>
      </c>
      <c r="B866" s="1" t="s">
        <v>1522</v>
      </c>
      <c r="C866" s="1" t="s">
        <v>16</v>
      </c>
      <c r="D866" s="1" t="s">
        <v>75</v>
      </c>
      <c r="E866" s="1" t="s">
        <v>78</v>
      </c>
      <c r="F866" s="1" t="s">
        <v>3499</v>
      </c>
      <c r="G866" s="1" t="s">
        <v>3500</v>
      </c>
      <c r="H866" s="1" t="s">
        <v>2335</v>
      </c>
    </row>
    <row r="867" customFormat="false" ht="14.25" hidden="true" customHeight="false" outlineLevel="0" collapsed="false">
      <c r="A867" s="1" t="s">
        <v>1522</v>
      </c>
      <c r="B867" s="1" t="s">
        <v>1522</v>
      </c>
      <c r="C867" s="1" t="s">
        <v>16</v>
      </c>
      <c r="D867" s="1" t="s">
        <v>75</v>
      </c>
      <c r="E867" s="1" t="s">
        <v>78</v>
      </c>
      <c r="F867" s="1" t="s">
        <v>3499</v>
      </c>
      <c r="G867" s="1" t="s">
        <v>3500</v>
      </c>
      <c r="H867" s="1" t="s">
        <v>2338</v>
      </c>
    </row>
    <row r="868" customFormat="false" ht="14.25" hidden="true" customHeight="false" outlineLevel="0" collapsed="false">
      <c r="A868" s="1" t="s">
        <v>1522</v>
      </c>
      <c r="B868" s="1" t="s">
        <v>1522</v>
      </c>
      <c r="C868" s="1" t="s">
        <v>16</v>
      </c>
      <c r="D868" s="1" t="s">
        <v>75</v>
      </c>
      <c r="E868" s="1" t="s">
        <v>78</v>
      </c>
      <c r="F868" s="1" t="s">
        <v>3499</v>
      </c>
      <c r="G868" s="1" t="s">
        <v>3500</v>
      </c>
      <c r="H868" s="1" t="s">
        <v>2341</v>
      </c>
    </row>
    <row r="869" customFormat="false" ht="14.25" hidden="true" customHeight="false" outlineLevel="0" collapsed="false">
      <c r="A869" s="1" t="s">
        <v>1522</v>
      </c>
      <c r="B869" s="1" t="s">
        <v>1522</v>
      </c>
      <c r="C869" s="1" t="s">
        <v>16</v>
      </c>
      <c r="D869" s="1" t="s">
        <v>75</v>
      </c>
      <c r="E869" s="1" t="s">
        <v>78</v>
      </c>
      <c r="F869" s="1" t="s">
        <v>3499</v>
      </c>
      <c r="G869" s="1" t="s">
        <v>3500</v>
      </c>
      <c r="H869" s="1" t="s">
        <v>2344</v>
      </c>
    </row>
    <row r="870" customFormat="false" ht="14.25" hidden="true" customHeight="false" outlineLevel="0" collapsed="false">
      <c r="A870" s="1" t="s">
        <v>1522</v>
      </c>
      <c r="B870" s="1" t="s">
        <v>1522</v>
      </c>
      <c r="C870" s="1" t="s">
        <v>16</v>
      </c>
      <c r="D870" s="1" t="s">
        <v>75</v>
      </c>
      <c r="E870" s="1" t="s">
        <v>78</v>
      </c>
      <c r="F870" s="1" t="s">
        <v>3499</v>
      </c>
      <c r="G870" s="1" t="s">
        <v>3500</v>
      </c>
      <c r="H870" s="1" t="s">
        <v>2347</v>
      </c>
    </row>
    <row r="871" customFormat="false" ht="14.25" hidden="true" customHeight="false" outlineLevel="0" collapsed="false">
      <c r="A871" s="1" t="s">
        <v>1522</v>
      </c>
      <c r="B871" s="1" t="s">
        <v>1522</v>
      </c>
      <c r="C871" s="1" t="s">
        <v>16</v>
      </c>
      <c r="D871" s="1" t="s">
        <v>75</v>
      </c>
      <c r="E871" s="1" t="s">
        <v>78</v>
      </c>
      <c r="F871" s="1" t="s">
        <v>3499</v>
      </c>
      <c r="G871" s="1" t="s">
        <v>3500</v>
      </c>
      <c r="H871" s="1" t="s">
        <v>2350</v>
      </c>
    </row>
    <row r="872" customFormat="false" ht="14.25" hidden="true" customHeight="false" outlineLevel="0" collapsed="false">
      <c r="A872" s="1" t="s">
        <v>1522</v>
      </c>
      <c r="B872" s="1" t="s">
        <v>1522</v>
      </c>
      <c r="C872" s="1" t="s">
        <v>16</v>
      </c>
      <c r="D872" s="1" t="s">
        <v>75</v>
      </c>
      <c r="E872" s="1" t="s">
        <v>78</v>
      </c>
      <c r="F872" s="1" t="s">
        <v>3499</v>
      </c>
      <c r="G872" s="1" t="s">
        <v>3500</v>
      </c>
      <c r="H872" s="1" t="s">
        <v>2353</v>
      </c>
    </row>
    <row r="873" customFormat="false" ht="14.25" hidden="true" customHeight="false" outlineLevel="0" collapsed="false">
      <c r="A873" s="1" t="s">
        <v>1522</v>
      </c>
      <c r="B873" s="1" t="s">
        <v>1522</v>
      </c>
      <c r="C873" s="1" t="s">
        <v>16</v>
      </c>
      <c r="D873" s="1" t="s">
        <v>75</v>
      </c>
      <c r="E873" s="1" t="s">
        <v>78</v>
      </c>
      <c r="F873" s="1" t="s">
        <v>3499</v>
      </c>
      <c r="G873" s="1" t="s">
        <v>3500</v>
      </c>
      <c r="H873" s="1" t="s">
        <v>2356</v>
      </c>
    </row>
    <row r="874" customFormat="false" ht="14.25" hidden="true" customHeight="false" outlineLevel="0" collapsed="false">
      <c r="A874" s="1" t="s">
        <v>1522</v>
      </c>
      <c r="B874" s="1" t="s">
        <v>1522</v>
      </c>
      <c r="C874" s="1" t="s">
        <v>16</v>
      </c>
      <c r="D874" s="1" t="s">
        <v>75</v>
      </c>
      <c r="E874" s="1" t="s">
        <v>78</v>
      </c>
      <c r="F874" s="1" t="s">
        <v>3499</v>
      </c>
      <c r="G874" s="1" t="s">
        <v>3500</v>
      </c>
      <c r="H874" s="1" t="s">
        <v>2359</v>
      </c>
    </row>
    <row r="875" customFormat="false" ht="14.25" hidden="true" customHeight="false" outlineLevel="0" collapsed="false">
      <c r="A875" s="1" t="s">
        <v>1522</v>
      </c>
      <c r="B875" s="1" t="s">
        <v>1522</v>
      </c>
      <c r="C875" s="1" t="s">
        <v>16</v>
      </c>
      <c r="D875" s="1" t="s">
        <v>75</v>
      </c>
      <c r="E875" s="1" t="s">
        <v>78</v>
      </c>
      <c r="F875" s="1" t="s">
        <v>3499</v>
      </c>
      <c r="G875" s="1" t="s">
        <v>3500</v>
      </c>
      <c r="H875" s="1" t="s">
        <v>2362</v>
      </c>
    </row>
    <row r="876" customFormat="false" ht="14.25" hidden="true" customHeight="false" outlineLevel="0" collapsed="false">
      <c r="A876" s="1" t="s">
        <v>1522</v>
      </c>
      <c r="B876" s="1" t="s">
        <v>1522</v>
      </c>
      <c r="C876" s="1" t="s">
        <v>16</v>
      </c>
      <c r="D876" s="1" t="s">
        <v>75</v>
      </c>
      <c r="E876" s="1" t="s">
        <v>78</v>
      </c>
      <c r="F876" s="1" t="s">
        <v>3499</v>
      </c>
      <c r="G876" s="1" t="s">
        <v>3500</v>
      </c>
      <c r="H876" s="1" t="s">
        <v>2365</v>
      </c>
    </row>
    <row r="877" customFormat="false" ht="14.25" hidden="true" customHeight="false" outlineLevel="0" collapsed="false">
      <c r="A877" s="1" t="s">
        <v>1522</v>
      </c>
      <c r="B877" s="1" t="s">
        <v>1522</v>
      </c>
      <c r="C877" s="1" t="s">
        <v>16</v>
      </c>
      <c r="D877" s="1" t="s">
        <v>75</v>
      </c>
      <c r="E877" s="1" t="s">
        <v>78</v>
      </c>
      <c r="F877" s="1" t="s">
        <v>3499</v>
      </c>
      <c r="G877" s="1" t="s">
        <v>3500</v>
      </c>
      <c r="H877" s="1" t="s">
        <v>2368</v>
      </c>
    </row>
    <row r="878" customFormat="false" ht="14.25" hidden="true" customHeight="false" outlineLevel="0" collapsed="false">
      <c r="A878" s="1" t="s">
        <v>3</v>
      </c>
      <c r="B878" s="1" t="s">
        <v>1522</v>
      </c>
      <c r="C878" s="1" t="s">
        <v>17</v>
      </c>
      <c r="D878" s="1" t="s">
        <v>75</v>
      </c>
      <c r="E878" s="1" t="s">
        <v>78</v>
      </c>
      <c r="F878" s="1" t="s">
        <v>3499</v>
      </c>
      <c r="G878" s="1" t="s">
        <v>3500</v>
      </c>
      <c r="H878" s="1" t="s">
        <v>2372</v>
      </c>
    </row>
    <row r="879" customFormat="false" ht="14.25" hidden="true" customHeight="false" outlineLevel="0" collapsed="false">
      <c r="A879" s="1" t="s">
        <v>3</v>
      </c>
      <c r="B879" s="1" t="s">
        <v>1522</v>
      </c>
      <c r="C879" s="1" t="s">
        <v>17</v>
      </c>
      <c r="D879" s="1" t="s">
        <v>75</v>
      </c>
      <c r="E879" s="1" t="s">
        <v>78</v>
      </c>
      <c r="F879" s="1" t="s">
        <v>3499</v>
      </c>
      <c r="G879" s="1" t="s">
        <v>3500</v>
      </c>
      <c r="H879" s="1" t="s">
        <v>2375</v>
      </c>
    </row>
    <row r="880" customFormat="false" ht="14.25" hidden="true" customHeight="false" outlineLevel="0" collapsed="false">
      <c r="A880" s="1" t="s">
        <v>3</v>
      </c>
      <c r="B880" s="1" t="s">
        <v>1522</v>
      </c>
      <c r="C880" s="1" t="s">
        <v>17</v>
      </c>
      <c r="D880" s="1" t="s">
        <v>75</v>
      </c>
      <c r="E880" s="1" t="s">
        <v>78</v>
      </c>
      <c r="F880" s="1" t="s">
        <v>3499</v>
      </c>
      <c r="G880" s="1" t="s">
        <v>3500</v>
      </c>
      <c r="H880" s="1" t="s">
        <v>2378</v>
      </c>
    </row>
    <row r="881" customFormat="false" ht="14.25" hidden="false" customHeight="false" outlineLevel="0" collapsed="false">
      <c r="A881" s="1" t="s">
        <v>3</v>
      </c>
      <c r="B881" s="1" t="s">
        <v>1522</v>
      </c>
      <c r="C881" s="1" t="s">
        <v>30</v>
      </c>
      <c r="D881" s="1" t="s">
        <v>296</v>
      </c>
      <c r="E881" s="1" t="s">
        <v>1725</v>
      </c>
      <c r="F881" s="1" t="s">
        <v>3565</v>
      </c>
      <c r="G881" s="1" t="s">
        <v>3565</v>
      </c>
      <c r="H881" s="1" t="s">
        <v>3949</v>
      </c>
    </row>
    <row r="882" customFormat="false" ht="14.25" hidden="false" customHeight="false" outlineLevel="0" collapsed="false">
      <c r="A882" s="1" t="s">
        <v>3</v>
      </c>
      <c r="B882" s="1" t="s">
        <v>1522</v>
      </c>
      <c r="C882" s="1" t="s">
        <v>30</v>
      </c>
      <c r="D882" s="1" t="s">
        <v>296</v>
      </c>
      <c r="E882" s="1" t="s">
        <v>1725</v>
      </c>
      <c r="F882" s="1" t="s">
        <v>3565</v>
      </c>
      <c r="G882" s="1" t="s">
        <v>3565</v>
      </c>
      <c r="H882" s="1" t="s">
        <v>3950</v>
      </c>
    </row>
    <row r="883" customFormat="false" ht="14.25" hidden="false" customHeight="false" outlineLevel="0" collapsed="false">
      <c r="A883" s="1" t="s">
        <v>3</v>
      </c>
      <c r="B883" s="1" t="s">
        <v>1522</v>
      </c>
      <c r="C883" s="1" t="s">
        <v>30</v>
      </c>
      <c r="D883" s="1" t="s">
        <v>296</v>
      </c>
      <c r="E883" s="1" t="s">
        <v>1725</v>
      </c>
      <c r="F883" s="1" t="s">
        <v>3565</v>
      </c>
      <c r="G883" s="1" t="s">
        <v>3565</v>
      </c>
      <c r="H883" s="1" t="s">
        <v>3951</v>
      </c>
    </row>
    <row r="884" customFormat="false" ht="14.25" hidden="false" customHeight="false" outlineLevel="0" collapsed="false">
      <c r="A884" s="1" t="s">
        <v>3</v>
      </c>
      <c r="B884" s="1" t="s">
        <v>1522</v>
      </c>
      <c r="C884" s="1" t="s">
        <v>30</v>
      </c>
      <c r="D884" s="1" t="s">
        <v>296</v>
      </c>
      <c r="E884" s="1" t="s">
        <v>1725</v>
      </c>
      <c r="F884" s="1" t="s">
        <v>3565</v>
      </c>
      <c r="G884" s="1" t="s">
        <v>3565</v>
      </c>
      <c r="H884" s="1" t="s">
        <v>3952</v>
      </c>
    </row>
    <row r="885" customFormat="false" ht="14.25" hidden="false" customHeight="false" outlineLevel="0" collapsed="false">
      <c r="A885" s="1" t="s">
        <v>3</v>
      </c>
      <c r="B885" s="1" t="s">
        <v>1522</v>
      </c>
      <c r="C885" s="1" t="s">
        <v>30</v>
      </c>
      <c r="D885" s="1" t="s">
        <v>296</v>
      </c>
      <c r="E885" s="1" t="s">
        <v>1725</v>
      </c>
      <c r="F885" s="1" t="s">
        <v>3565</v>
      </c>
      <c r="G885" s="1" t="s">
        <v>3565</v>
      </c>
      <c r="H885" s="1" t="s">
        <v>3953</v>
      </c>
    </row>
    <row r="886" customFormat="false" ht="14.25" hidden="false" customHeight="false" outlineLevel="0" collapsed="false">
      <c r="A886" s="1" t="s">
        <v>3</v>
      </c>
      <c r="B886" s="1" t="s">
        <v>1522</v>
      </c>
      <c r="C886" s="1" t="s">
        <v>30</v>
      </c>
      <c r="D886" s="1" t="s">
        <v>296</v>
      </c>
      <c r="E886" s="1" t="s">
        <v>1725</v>
      </c>
      <c r="F886" s="1" t="s">
        <v>3565</v>
      </c>
      <c r="G886" s="1" t="s">
        <v>3565</v>
      </c>
      <c r="H886" s="1" t="s">
        <v>3954</v>
      </c>
    </row>
    <row r="887" customFormat="false" ht="14.25" hidden="false" customHeight="false" outlineLevel="0" collapsed="false">
      <c r="A887" s="1" t="s">
        <v>3</v>
      </c>
      <c r="B887" s="1" t="s">
        <v>1522</v>
      </c>
      <c r="C887" s="1" t="s">
        <v>30</v>
      </c>
      <c r="D887" s="1" t="s">
        <v>296</v>
      </c>
      <c r="E887" s="1" t="s">
        <v>1725</v>
      </c>
      <c r="F887" s="1" t="s">
        <v>3565</v>
      </c>
      <c r="G887" s="1" t="s">
        <v>3565</v>
      </c>
      <c r="H887" s="1" t="s">
        <v>3955</v>
      </c>
    </row>
    <row r="888" customFormat="false" ht="14.25" hidden="false" customHeight="false" outlineLevel="0" collapsed="false">
      <c r="A888" s="1" t="s">
        <v>3</v>
      </c>
      <c r="B888" s="1" t="s">
        <v>1522</v>
      </c>
      <c r="C888" s="1" t="s">
        <v>30</v>
      </c>
      <c r="D888" s="1" t="s">
        <v>296</v>
      </c>
      <c r="E888" s="1" t="s">
        <v>1725</v>
      </c>
      <c r="F888" s="1" t="s">
        <v>3565</v>
      </c>
      <c r="G888" s="1" t="s">
        <v>3565</v>
      </c>
      <c r="H888" s="1" t="s">
        <v>3956</v>
      </c>
    </row>
    <row r="889" customFormat="false" ht="14.25" hidden="false" customHeight="false" outlineLevel="0" collapsed="false">
      <c r="A889" s="1" t="s">
        <v>3</v>
      </c>
      <c r="B889" s="1" t="s">
        <v>1522</v>
      </c>
      <c r="C889" s="1" t="s">
        <v>30</v>
      </c>
      <c r="D889" s="1" t="s">
        <v>296</v>
      </c>
      <c r="E889" s="1" t="s">
        <v>1725</v>
      </c>
      <c r="F889" s="1" t="s">
        <v>3565</v>
      </c>
      <c r="G889" s="1" t="s">
        <v>3565</v>
      </c>
      <c r="H889" s="1" t="s">
        <v>3957</v>
      </c>
    </row>
    <row r="890" customFormat="false" ht="14.25" hidden="false" customHeight="false" outlineLevel="0" collapsed="false">
      <c r="A890" s="1" t="s">
        <v>3</v>
      </c>
      <c r="B890" s="1" t="s">
        <v>1522</v>
      </c>
      <c r="C890" s="1" t="s">
        <v>30</v>
      </c>
      <c r="D890" s="1" t="s">
        <v>296</v>
      </c>
      <c r="E890" s="1" t="s">
        <v>1725</v>
      </c>
      <c r="F890" s="1" t="s">
        <v>3565</v>
      </c>
      <c r="G890" s="1" t="s">
        <v>3565</v>
      </c>
      <c r="H890" s="1" t="s">
        <v>3958</v>
      </c>
    </row>
    <row r="891" customFormat="false" ht="14.25" hidden="false" customHeight="false" outlineLevel="0" collapsed="false">
      <c r="A891" s="1" t="s">
        <v>3</v>
      </c>
      <c r="B891" s="1" t="s">
        <v>1522</v>
      </c>
      <c r="C891" s="1" t="s">
        <v>30</v>
      </c>
      <c r="D891" s="1" t="s">
        <v>296</v>
      </c>
      <c r="E891" s="1" t="s">
        <v>1725</v>
      </c>
      <c r="F891" s="1" t="s">
        <v>3565</v>
      </c>
      <c r="G891" s="1" t="s">
        <v>3565</v>
      </c>
      <c r="H891" s="1" t="s">
        <v>3959</v>
      </c>
    </row>
    <row r="892" customFormat="false" ht="14.25" hidden="false" customHeight="false" outlineLevel="0" collapsed="false">
      <c r="A892" s="1" t="s">
        <v>3</v>
      </c>
      <c r="B892" s="1" t="s">
        <v>1522</v>
      </c>
      <c r="C892" s="1" t="s">
        <v>30</v>
      </c>
      <c r="D892" s="1" t="s">
        <v>296</v>
      </c>
      <c r="E892" s="1" t="s">
        <v>1725</v>
      </c>
      <c r="F892" s="1" t="s">
        <v>3565</v>
      </c>
      <c r="G892" s="1" t="s">
        <v>3565</v>
      </c>
      <c r="H892" s="1" t="s">
        <v>3960</v>
      </c>
    </row>
    <row r="893" customFormat="false" ht="14.25" hidden="false" customHeight="false" outlineLevel="0" collapsed="false">
      <c r="A893" s="1" t="s">
        <v>3</v>
      </c>
      <c r="B893" s="1" t="s">
        <v>1522</v>
      </c>
      <c r="C893" s="1" t="s">
        <v>30</v>
      </c>
      <c r="D893" s="1" t="s">
        <v>296</v>
      </c>
      <c r="E893" s="1" t="s">
        <v>1725</v>
      </c>
      <c r="F893" s="1" t="s">
        <v>3565</v>
      </c>
      <c r="G893" s="1" t="s">
        <v>3565</v>
      </c>
      <c r="H893" s="1" t="s">
        <v>3961</v>
      </c>
    </row>
    <row r="894" customFormat="false" ht="14.25" hidden="false" customHeight="false" outlineLevel="0" collapsed="false">
      <c r="A894" s="1" t="s">
        <v>3</v>
      </c>
      <c r="B894" s="1" t="s">
        <v>1522</v>
      </c>
      <c r="C894" s="1" t="s">
        <v>30</v>
      </c>
      <c r="D894" s="1" t="s">
        <v>296</v>
      </c>
      <c r="E894" s="1" t="s">
        <v>1725</v>
      </c>
      <c r="F894" s="1" t="s">
        <v>3565</v>
      </c>
      <c r="G894" s="1" t="s">
        <v>3565</v>
      </c>
      <c r="H894" s="1" t="s">
        <v>3962</v>
      </c>
    </row>
    <row r="895" customFormat="false" ht="14.25" hidden="false" customHeight="false" outlineLevel="0" collapsed="false">
      <c r="A895" s="1" t="s">
        <v>3</v>
      </c>
      <c r="B895" s="1" t="s">
        <v>1522</v>
      </c>
      <c r="C895" s="1" t="s">
        <v>30</v>
      </c>
      <c r="D895" s="1" t="s">
        <v>296</v>
      </c>
      <c r="E895" s="1" t="s">
        <v>1725</v>
      </c>
      <c r="F895" s="1" t="s">
        <v>3565</v>
      </c>
      <c r="G895" s="1" t="s">
        <v>3565</v>
      </c>
      <c r="H895" s="1" t="s">
        <v>3963</v>
      </c>
    </row>
    <row r="896" customFormat="false" ht="14.25" hidden="false" customHeight="false" outlineLevel="0" collapsed="false">
      <c r="A896" s="1" t="s">
        <v>3</v>
      </c>
      <c r="B896" s="1" t="s">
        <v>1522</v>
      </c>
      <c r="C896" s="1" t="s">
        <v>30</v>
      </c>
      <c r="D896" s="1" t="s">
        <v>296</v>
      </c>
      <c r="E896" s="1" t="s">
        <v>1725</v>
      </c>
      <c r="F896" s="1" t="s">
        <v>3565</v>
      </c>
      <c r="G896" s="1" t="s">
        <v>3565</v>
      </c>
      <c r="H896" s="1" t="s">
        <v>3964</v>
      </c>
    </row>
    <row r="897" customFormat="false" ht="14.25" hidden="false" customHeight="false" outlineLevel="0" collapsed="false">
      <c r="A897" s="1" t="s">
        <v>3</v>
      </c>
      <c r="B897" s="1" t="s">
        <v>1522</v>
      </c>
      <c r="C897" s="1" t="s">
        <v>30</v>
      </c>
      <c r="D897" s="1" t="s">
        <v>296</v>
      </c>
      <c r="E897" s="1" t="s">
        <v>1725</v>
      </c>
      <c r="F897" s="1" t="s">
        <v>3565</v>
      </c>
      <c r="G897" s="1" t="s">
        <v>3565</v>
      </c>
      <c r="H897" s="1" t="s">
        <v>3965</v>
      </c>
    </row>
    <row r="898" customFormat="false" ht="14.25" hidden="false" customHeight="false" outlineLevel="0" collapsed="false">
      <c r="A898" s="1" t="s">
        <v>3</v>
      </c>
      <c r="B898" s="1" t="s">
        <v>1522</v>
      </c>
      <c r="C898" s="1" t="s">
        <v>30</v>
      </c>
      <c r="D898" s="1" t="s">
        <v>296</v>
      </c>
      <c r="E898" s="1" t="s">
        <v>1725</v>
      </c>
      <c r="F898" s="1" t="s">
        <v>3565</v>
      </c>
      <c r="G898" s="1" t="s">
        <v>3565</v>
      </c>
      <c r="H898" s="1" t="s">
        <v>3966</v>
      </c>
    </row>
    <row r="899" customFormat="false" ht="14.25" hidden="false" customHeight="false" outlineLevel="0" collapsed="false">
      <c r="A899" s="1" t="s">
        <v>3</v>
      </c>
      <c r="B899" s="1" t="s">
        <v>1522</v>
      </c>
      <c r="C899" s="1" t="s">
        <v>30</v>
      </c>
      <c r="D899" s="1" t="s">
        <v>296</v>
      </c>
      <c r="E899" s="1" t="s">
        <v>1725</v>
      </c>
      <c r="F899" s="1" t="s">
        <v>3565</v>
      </c>
      <c r="G899" s="1" t="s">
        <v>3565</v>
      </c>
      <c r="H899" s="1" t="s">
        <v>3967</v>
      </c>
    </row>
    <row r="900" customFormat="false" ht="14.25" hidden="false" customHeight="false" outlineLevel="0" collapsed="false">
      <c r="A900" s="1" t="s">
        <v>3</v>
      </c>
      <c r="B900" s="1" t="s">
        <v>1522</v>
      </c>
      <c r="C900" s="1" t="s">
        <v>30</v>
      </c>
      <c r="D900" s="1" t="s">
        <v>296</v>
      </c>
      <c r="E900" s="1" t="s">
        <v>1725</v>
      </c>
      <c r="F900" s="1" t="s">
        <v>3565</v>
      </c>
      <c r="G900" s="1" t="s">
        <v>3565</v>
      </c>
      <c r="H900" s="1" t="s">
        <v>3968</v>
      </c>
    </row>
    <row r="901" customFormat="false" ht="14.25" hidden="false" customHeight="false" outlineLevel="0" collapsed="false">
      <c r="A901" s="1" t="s">
        <v>3</v>
      </c>
      <c r="B901" s="1" t="s">
        <v>1522</v>
      </c>
      <c r="C901" s="1" t="s">
        <v>30</v>
      </c>
      <c r="D901" s="1" t="s">
        <v>296</v>
      </c>
      <c r="E901" s="1" t="s">
        <v>1725</v>
      </c>
      <c r="F901" s="1" t="s">
        <v>3565</v>
      </c>
      <c r="G901" s="1" t="s">
        <v>3565</v>
      </c>
      <c r="H901" s="1" t="s">
        <v>3969</v>
      </c>
    </row>
    <row r="902" customFormat="false" ht="14.25" hidden="false" customHeight="false" outlineLevel="0" collapsed="false">
      <c r="A902" s="1" t="s">
        <v>3</v>
      </c>
      <c r="B902" s="1" t="s">
        <v>1522</v>
      </c>
      <c r="C902" s="1" t="s">
        <v>30</v>
      </c>
      <c r="D902" s="1" t="s">
        <v>296</v>
      </c>
      <c r="E902" s="1" t="s">
        <v>1725</v>
      </c>
      <c r="F902" s="1" t="s">
        <v>3565</v>
      </c>
      <c r="G902" s="1" t="s">
        <v>3565</v>
      </c>
      <c r="H902" s="1" t="s">
        <v>3970</v>
      </c>
    </row>
    <row r="903" customFormat="false" ht="14.25" hidden="false" customHeight="false" outlineLevel="0" collapsed="false">
      <c r="A903" s="1" t="s">
        <v>3</v>
      </c>
      <c r="B903" s="1" t="s">
        <v>1522</v>
      </c>
      <c r="C903" s="1" t="s">
        <v>30</v>
      </c>
      <c r="D903" s="1" t="s">
        <v>296</v>
      </c>
      <c r="E903" s="1" t="s">
        <v>1725</v>
      </c>
      <c r="F903" s="1" t="s">
        <v>3565</v>
      </c>
      <c r="G903" s="1" t="s">
        <v>3565</v>
      </c>
      <c r="H903" s="1" t="s">
        <v>3971</v>
      </c>
    </row>
    <row r="904" customFormat="false" ht="14.25" hidden="false" customHeight="false" outlineLevel="0" collapsed="false">
      <c r="A904" s="1" t="s">
        <v>3</v>
      </c>
      <c r="B904" s="1" t="s">
        <v>1522</v>
      </c>
      <c r="C904" s="1" t="s">
        <v>30</v>
      </c>
      <c r="D904" s="1" t="s">
        <v>296</v>
      </c>
      <c r="E904" s="1" t="s">
        <v>1725</v>
      </c>
      <c r="F904" s="1" t="s">
        <v>3565</v>
      </c>
      <c r="G904" s="1" t="s">
        <v>3565</v>
      </c>
      <c r="H904" s="1" t="s">
        <v>3972</v>
      </c>
    </row>
    <row r="905" customFormat="false" ht="14.25" hidden="false" customHeight="false" outlineLevel="0" collapsed="false">
      <c r="A905" s="1" t="s">
        <v>3</v>
      </c>
      <c r="B905" s="1" t="s">
        <v>1522</v>
      </c>
      <c r="C905" s="1" t="s">
        <v>30</v>
      </c>
      <c r="D905" s="1" t="s">
        <v>296</v>
      </c>
      <c r="E905" s="1" t="s">
        <v>1725</v>
      </c>
      <c r="F905" s="1" t="s">
        <v>3565</v>
      </c>
      <c r="G905" s="1" t="s">
        <v>3565</v>
      </c>
      <c r="H905" s="1" t="s">
        <v>3973</v>
      </c>
    </row>
    <row r="906" customFormat="false" ht="14.25" hidden="false" customHeight="false" outlineLevel="0" collapsed="false">
      <c r="A906" s="1" t="s">
        <v>3</v>
      </c>
      <c r="B906" s="1" t="s">
        <v>1522</v>
      </c>
      <c r="C906" s="1" t="s">
        <v>30</v>
      </c>
      <c r="D906" s="1" t="s">
        <v>296</v>
      </c>
      <c r="E906" s="1" t="s">
        <v>1725</v>
      </c>
      <c r="F906" s="1" t="s">
        <v>3565</v>
      </c>
      <c r="G906" s="1" t="s">
        <v>3565</v>
      </c>
      <c r="H906" s="1" t="s">
        <v>3974</v>
      </c>
    </row>
    <row r="907" customFormat="false" ht="14.25" hidden="false" customHeight="false" outlineLevel="0" collapsed="false">
      <c r="A907" s="1" t="s">
        <v>3</v>
      </c>
      <c r="B907" s="1" t="s">
        <v>1522</v>
      </c>
      <c r="C907" s="1" t="s">
        <v>30</v>
      </c>
      <c r="D907" s="1" t="s">
        <v>296</v>
      </c>
      <c r="E907" s="1" t="s">
        <v>1725</v>
      </c>
      <c r="F907" s="1" t="s">
        <v>3565</v>
      </c>
      <c r="G907" s="1" t="s">
        <v>3565</v>
      </c>
      <c r="H907" s="1" t="s">
        <v>3975</v>
      </c>
    </row>
    <row r="908" customFormat="false" ht="14.25" hidden="false" customHeight="false" outlineLevel="0" collapsed="false">
      <c r="A908" s="1" t="s">
        <v>3</v>
      </c>
      <c r="B908" s="1" t="s">
        <v>1522</v>
      </c>
      <c r="C908" s="1" t="s">
        <v>30</v>
      </c>
      <c r="D908" s="1" t="s">
        <v>296</v>
      </c>
      <c r="E908" s="1" t="s">
        <v>1725</v>
      </c>
      <c r="F908" s="1" t="s">
        <v>3565</v>
      </c>
      <c r="G908" s="1" t="s">
        <v>3565</v>
      </c>
      <c r="H908" s="1" t="s">
        <v>3976</v>
      </c>
    </row>
    <row r="909" customFormat="false" ht="14.25" hidden="false" customHeight="false" outlineLevel="0" collapsed="false">
      <c r="A909" s="1" t="s">
        <v>3</v>
      </c>
      <c r="B909" s="1" t="s">
        <v>1522</v>
      </c>
      <c r="C909" s="1" t="s">
        <v>30</v>
      </c>
      <c r="D909" s="1" t="s">
        <v>296</v>
      </c>
      <c r="E909" s="1" t="s">
        <v>1725</v>
      </c>
      <c r="F909" s="1" t="s">
        <v>3565</v>
      </c>
      <c r="G909" s="1" t="s">
        <v>3565</v>
      </c>
      <c r="H909" s="1" t="s">
        <v>3977</v>
      </c>
    </row>
    <row r="910" customFormat="false" ht="14.25" hidden="false" customHeight="false" outlineLevel="0" collapsed="false">
      <c r="A910" s="1" t="s">
        <v>3</v>
      </c>
      <c r="B910" s="1" t="s">
        <v>1522</v>
      </c>
      <c r="C910" s="1" t="s">
        <v>30</v>
      </c>
      <c r="D910" s="1" t="s">
        <v>296</v>
      </c>
      <c r="E910" s="1" t="s">
        <v>1725</v>
      </c>
      <c r="F910" s="1" t="s">
        <v>3565</v>
      </c>
      <c r="G910" s="1" t="s">
        <v>3565</v>
      </c>
      <c r="H910" s="1" t="s">
        <v>3978</v>
      </c>
    </row>
    <row r="911" customFormat="false" ht="14.25" hidden="false" customHeight="false" outlineLevel="0" collapsed="false">
      <c r="A911" s="1" t="s">
        <v>3</v>
      </c>
      <c r="B911" s="1" t="s">
        <v>1522</v>
      </c>
      <c r="C911" s="1" t="s">
        <v>30</v>
      </c>
      <c r="D911" s="1" t="s">
        <v>296</v>
      </c>
      <c r="E911" s="1" t="s">
        <v>1725</v>
      </c>
      <c r="F911" s="1" t="s">
        <v>3565</v>
      </c>
      <c r="G911" s="1" t="s">
        <v>3565</v>
      </c>
      <c r="H911" s="1" t="s">
        <v>3979</v>
      </c>
    </row>
    <row r="912" customFormat="false" ht="14.25" hidden="false" customHeight="false" outlineLevel="0" collapsed="false">
      <c r="A912" s="1" t="s">
        <v>3</v>
      </c>
      <c r="B912" s="1" t="s">
        <v>1522</v>
      </c>
      <c r="C912" s="1" t="s">
        <v>30</v>
      </c>
      <c r="D912" s="1" t="s">
        <v>296</v>
      </c>
      <c r="E912" s="1" t="s">
        <v>1725</v>
      </c>
      <c r="F912" s="1" t="s">
        <v>3565</v>
      </c>
      <c r="G912" s="1" t="s">
        <v>3565</v>
      </c>
      <c r="H912" s="1" t="s">
        <v>3980</v>
      </c>
    </row>
    <row r="913" customFormat="false" ht="14.25" hidden="false" customHeight="false" outlineLevel="0" collapsed="false">
      <c r="A913" s="1" t="s">
        <v>3</v>
      </c>
      <c r="B913" s="1" t="s">
        <v>1522</v>
      </c>
      <c r="C913" s="1" t="s">
        <v>30</v>
      </c>
      <c r="D913" s="1" t="s">
        <v>296</v>
      </c>
      <c r="E913" s="1" t="s">
        <v>1725</v>
      </c>
      <c r="F913" s="1" t="s">
        <v>3565</v>
      </c>
      <c r="G913" s="1" t="s">
        <v>3565</v>
      </c>
      <c r="H913" s="1" t="s">
        <v>3981</v>
      </c>
    </row>
    <row r="914" customFormat="false" ht="14.25" hidden="false" customHeight="false" outlineLevel="0" collapsed="false">
      <c r="A914" s="1" t="s">
        <v>3</v>
      </c>
      <c r="B914" s="1" t="s">
        <v>1522</v>
      </c>
      <c r="C914" s="1" t="s">
        <v>30</v>
      </c>
      <c r="D914" s="1" t="s">
        <v>296</v>
      </c>
      <c r="E914" s="1" t="s">
        <v>1725</v>
      </c>
      <c r="F914" s="1" t="s">
        <v>3565</v>
      </c>
      <c r="G914" s="1" t="s">
        <v>3565</v>
      </c>
      <c r="H914" s="1" t="s">
        <v>3982</v>
      </c>
    </row>
    <row r="915" customFormat="false" ht="14.25" hidden="false" customHeight="false" outlineLevel="0" collapsed="false">
      <c r="A915" s="1" t="s">
        <v>3</v>
      </c>
      <c r="B915" s="1" t="s">
        <v>1522</v>
      </c>
      <c r="C915" s="1" t="s">
        <v>30</v>
      </c>
      <c r="D915" s="1" t="s">
        <v>296</v>
      </c>
      <c r="E915" s="1" t="s">
        <v>1725</v>
      </c>
      <c r="F915" s="1" t="s">
        <v>3565</v>
      </c>
      <c r="G915" s="1" t="s">
        <v>3565</v>
      </c>
      <c r="H915" s="1" t="s">
        <v>3983</v>
      </c>
    </row>
    <row r="916" customFormat="false" ht="14.25" hidden="false" customHeight="false" outlineLevel="0" collapsed="false">
      <c r="A916" s="1" t="s">
        <v>3</v>
      </c>
      <c r="B916" s="1" t="s">
        <v>1522</v>
      </c>
      <c r="C916" s="1" t="s">
        <v>30</v>
      </c>
      <c r="D916" s="1" t="s">
        <v>296</v>
      </c>
      <c r="E916" s="1" t="s">
        <v>1725</v>
      </c>
      <c r="F916" s="1" t="s">
        <v>3565</v>
      </c>
      <c r="G916" s="1" t="s">
        <v>3565</v>
      </c>
      <c r="H916" s="1" t="s">
        <v>3984</v>
      </c>
    </row>
    <row r="917" customFormat="false" ht="14.25" hidden="false" customHeight="false" outlineLevel="0" collapsed="false">
      <c r="A917" s="1" t="s">
        <v>3</v>
      </c>
      <c r="B917" s="1" t="s">
        <v>1522</v>
      </c>
      <c r="C917" s="1" t="s">
        <v>30</v>
      </c>
      <c r="D917" s="1" t="s">
        <v>296</v>
      </c>
      <c r="E917" s="1" t="s">
        <v>1725</v>
      </c>
      <c r="F917" s="1" t="s">
        <v>3565</v>
      </c>
      <c r="G917" s="1" t="s">
        <v>3565</v>
      </c>
      <c r="H917" s="1" t="s">
        <v>3985</v>
      </c>
    </row>
    <row r="918" customFormat="false" ht="14.25" hidden="false" customHeight="false" outlineLevel="0" collapsed="false">
      <c r="A918" s="1" t="s">
        <v>3</v>
      </c>
      <c r="B918" s="1" t="s">
        <v>1522</v>
      </c>
      <c r="C918" s="1" t="s">
        <v>30</v>
      </c>
      <c r="D918" s="1" t="s">
        <v>296</v>
      </c>
      <c r="E918" s="1" t="s">
        <v>1725</v>
      </c>
      <c r="F918" s="1" t="s">
        <v>3565</v>
      </c>
      <c r="G918" s="1" t="s">
        <v>3565</v>
      </c>
      <c r="H918" s="1" t="s">
        <v>3986</v>
      </c>
    </row>
    <row r="919" customFormat="false" ht="14.25" hidden="false" customHeight="false" outlineLevel="0" collapsed="false">
      <c r="A919" s="1" t="s">
        <v>3</v>
      </c>
      <c r="B919" s="1" t="s">
        <v>1522</v>
      </c>
      <c r="C919" s="1" t="s">
        <v>30</v>
      </c>
      <c r="D919" s="1" t="s">
        <v>296</v>
      </c>
      <c r="E919" s="1" t="s">
        <v>1725</v>
      </c>
      <c r="F919" s="1" t="s">
        <v>3565</v>
      </c>
      <c r="G919" s="1" t="s">
        <v>3565</v>
      </c>
      <c r="H919" s="1" t="s">
        <v>3987</v>
      </c>
    </row>
    <row r="920" customFormat="false" ht="14.25" hidden="false" customHeight="false" outlineLevel="0" collapsed="false">
      <c r="A920" s="1" t="s">
        <v>3</v>
      </c>
      <c r="B920" s="1" t="s">
        <v>1522</v>
      </c>
      <c r="C920" s="1" t="s">
        <v>30</v>
      </c>
      <c r="D920" s="1" t="s">
        <v>296</v>
      </c>
      <c r="E920" s="1" t="s">
        <v>1725</v>
      </c>
      <c r="F920" s="1" t="s">
        <v>3565</v>
      </c>
      <c r="G920" s="1" t="s">
        <v>3565</v>
      </c>
      <c r="H920" s="1" t="s">
        <v>3988</v>
      </c>
    </row>
    <row r="921" customFormat="false" ht="14.25" hidden="false" customHeight="false" outlineLevel="0" collapsed="false">
      <c r="A921" s="1" t="s">
        <v>3</v>
      </c>
      <c r="B921" s="1" t="s">
        <v>1522</v>
      </c>
      <c r="C921" s="1" t="s">
        <v>30</v>
      </c>
      <c r="D921" s="1" t="s">
        <v>296</v>
      </c>
      <c r="E921" s="1" t="s">
        <v>1725</v>
      </c>
      <c r="F921" s="1" t="s">
        <v>3565</v>
      </c>
      <c r="G921" s="1" t="s">
        <v>3565</v>
      </c>
      <c r="H921" s="1" t="s">
        <v>3989</v>
      </c>
    </row>
    <row r="922" customFormat="false" ht="14.25" hidden="false" customHeight="false" outlineLevel="0" collapsed="false">
      <c r="A922" s="1" t="s">
        <v>3</v>
      </c>
      <c r="B922" s="1" t="s">
        <v>1522</v>
      </c>
      <c r="C922" s="1" t="s">
        <v>30</v>
      </c>
      <c r="D922" s="1" t="s">
        <v>296</v>
      </c>
      <c r="E922" s="1" t="s">
        <v>1725</v>
      </c>
      <c r="F922" s="1" t="s">
        <v>3565</v>
      </c>
      <c r="G922" s="1" t="s">
        <v>3565</v>
      </c>
      <c r="H922" s="1" t="s">
        <v>3990</v>
      </c>
    </row>
    <row r="923" customFormat="false" ht="14.25" hidden="false" customHeight="false" outlineLevel="0" collapsed="false">
      <c r="A923" s="1" t="s">
        <v>3</v>
      </c>
      <c r="B923" s="1" t="s">
        <v>1522</v>
      </c>
      <c r="C923" s="1" t="s">
        <v>30</v>
      </c>
      <c r="D923" s="1" t="s">
        <v>296</v>
      </c>
      <c r="E923" s="1" t="s">
        <v>1725</v>
      </c>
      <c r="F923" s="1" t="s">
        <v>3565</v>
      </c>
      <c r="G923" s="1" t="s">
        <v>3565</v>
      </c>
      <c r="H923" s="1" t="s">
        <v>3991</v>
      </c>
    </row>
    <row r="924" customFormat="false" ht="14.25" hidden="false" customHeight="false" outlineLevel="0" collapsed="false">
      <c r="A924" s="1" t="s">
        <v>3</v>
      </c>
      <c r="B924" s="1" t="s">
        <v>1522</v>
      </c>
      <c r="C924" s="1" t="s">
        <v>30</v>
      </c>
      <c r="D924" s="1" t="s">
        <v>296</v>
      </c>
      <c r="E924" s="1" t="s">
        <v>1725</v>
      </c>
      <c r="F924" s="1" t="s">
        <v>3565</v>
      </c>
      <c r="G924" s="1" t="s">
        <v>3565</v>
      </c>
      <c r="H924" s="1" t="s">
        <v>3992</v>
      </c>
    </row>
    <row r="925" customFormat="false" ht="14.25" hidden="false" customHeight="false" outlineLevel="0" collapsed="false">
      <c r="A925" s="1" t="s">
        <v>3</v>
      </c>
      <c r="B925" s="1" t="s">
        <v>1522</v>
      </c>
      <c r="C925" s="1" t="s">
        <v>30</v>
      </c>
      <c r="D925" s="1" t="s">
        <v>296</v>
      </c>
      <c r="E925" s="1" t="s">
        <v>1725</v>
      </c>
      <c r="F925" s="1" t="s">
        <v>3565</v>
      </c>
      <c r="G925" s="1" t="s">
        <v>3565</v>
      </c>
      <c r="H925" s="1" t="s">
        <v>3993</v>
      </c>
    </row>
    <row r="926" customFormat="false" ht="14.25" hidden="false" customHeight="false" outlineLevel="0" collapsed="false">
      <c r="A926" s="1" t="s">
        <v>3</v>
      </c>
      <c r="B926" s="1" t="s">
        <v>1522</v>
      </c>
      <c r="C926" s="1" t="s">
        <v>30</v>
      </c>
      <c r="D926" s="1" t="s">
        <v>296</v>
      </c>
      <c r="E926" s="1" t="s">
        <v>1725</v>
      </c>
      <c r="F926" s="1" t="s">
        <v>3565</v>
      </c>
      <c r="G926" s="1" t="s">
        <v>3565</v>
      </c>
      <c r="H926" s="1" t="s">
        <v>3994</v>
      </c>
    </row>
    <row r="927" customFormat="false" ht="14.25" hidden="false" customHeight="false" outlineLevel="0" collapsed="false">
      <c r="A927" s="1" t="s">
        <v>3</v>
      </c>
      <c r="B927" s="1" t="s">
        <v>1522</v>
      </c>
      <c r="C927" s="1" t="s">
        <v>30</v>
      </c>
      <c r="D927" s="1" t="s">
        <v>296</v>
      </c>
      <c r="E927" s="1" t="s">
        <v>1725</v>
      </c>
      <c r="F927" s="1" t="s">
        <v>3565</v>
      </c>
      <c r="G927" s="1" t="s">
        <v>3565</v>
      </c>
      <c r="H927" s="1" t="s">
        <v>3995</v>
      </c>
    </row>
    <row r="928" customFormat="false" ht="14.25" hidden="false" customHeight="false" outlineLevel="0" collapsed="false">
      <c r="A928" s="1" t="s">
        <v>3</v>
      </c>
      <c r="B928" s="1" t="s">
        <v>1522</v>
      </c>
      <c r="C928" s="1" t="s">
        <v>30</v>
      </c>
      <c r="D928" s="1" t="s">
        <v>296</v>
      </c>
      <c r="E928" s="1" t="s">
        <v>1725</v>
      </c>
      <c r="F928" s="1" t="s">
        <v>3565</v>
      </c>
      <c r="G928" s="1" t="s">
        <v>3565</v>
      </c>
      <c r="H928" s="1" t="s">
        <v>3996</v>
      </c>
    </row>
    <row r="929" customFormat="false" ht="14.25" hidden="false" customHeight="false" outlineLevel="0" collapsed="false">
      <c r="A929" s="1" t="s">
        <v>3</v>
      </c>
      <c r="B929" s="1" t="s">
        <v>1522</v>
      </c>
      <c r="C929" s="1" t="s">
        <v>30</v>
      </c>
      <c r="D929" s="1" t="s">
        <v>296</v>
      </c>
      <c r="E929" s="1" t="s">
        <v>1725</v>
      </c>
      <c r="F929" s="1" t="s">
        <v>3565</v>
      </c>
      <c r="G929" s="1" t="s">
        <v>3565</v>
      </c>
      <c r="H929" s="1" t="s">
        <v>3997</v>
      </c>
    </row>
    <row r="930" customFormat="false" ht="14.25" hidden="false" customHeight="false" outlineLevel="0" collapsed="false">
      <c r="A930" s="1" t="s">
        <v>3</v>
      </c>
      <c r="B930" s="1" t="s">
        <v>1522</v>
      </c>
      <c r="C930" s="1" t="s">
        <v>30</v>
      </c>
      <c r="D930" s="1" t="s">
        <v>296</v>
      </c>
      <c r="E930" s="1" t="s">
        <v>1725</v>
      </c>
      <c r="F930" s="1" t="s">
        <v>3565</v>
      </c>
      <c r="G930" s="1" t="s">
        <v>3565</v>
      </c>
      <c r="H930" s="1" t="s">
        <v>3998</v>
      </c>
    </row>
    <row r="931" customFormat="false" ht="14.25" hidden="false" customHeight="false" outlineLevel="0" collapsed="false">
      <c r="A931" s="1" t="s">
        <v>3</v>
      </c>
      <c r="B931" s="1" t="s">
        <v>1522</v>
      </c>
      <c r="C931" s="1" t="s">
        <v>30</v>
      </c>
      <c r="D931" s="1" t="s">
        <v>296</v>
      </c>
      <c r="E931" s="1" t="s">
        <v>1725</v>
      </c>
      <c r="F931" s="1" t="s">
        <v>3565</v>
      </c>
      <c r="G931" s="1" t="s">
        <v>3565</v>
      </c>
      <c r="H931" s="1" t="s">
        <v>3999</v>
      </c>
    </row>
    <row r="932" customFormat="false" ht="14.25" hidden="false" customHeight="false" outlineLevel="0" collapsed="false">
      <c r="A932" s="1" t="s">
        <v>3</v>
      </c>
      <c r="B932" s="1" t="s">
        <v>1522</v>
      </c>
      <c r="C932" s="1" t="s">
        <v>30</v>
      </c>
      <c r="D932" s="1" t="s">
        <v>296</v>
      </c>
      <c r="E932" s="1" t="s">
        <v>1725</v>
      </c>
      <c r="F932" s="1" t="s">
        <v>3565</v>
      </c>
      <c r="G932" s="1" t="s">
        <v>3565</v>
      </c>
      <c r="H932" s="1" t="s">
        <v>4000</v>
      </c>
    </row>
    <row r="933" customFormat="false" ht="14.25" hidden="false" customHeight="false" outlineLevel="0" collapsed="false">
      <c r="A933" s="1" t="s">
        <v>3</v>
      </c>
      <c r="B933" s="1" t="s">
        <v>1522</v>
      </c>
      <c r="C933" s="1" t="s">
        <v>30</v>
      </c>
      <c r="D933" s="1" t="s">
        <v>296</v>
      </c>
      <c r="E933" s="1" t="s">
        <v>1725</v>
      </c>
      <c r="F933" s="1" t="s">
        <v>3565</v>
      </c>
      <c r="G933" s="1" t="s">
        <v>3565</v>
      </c>
      <c r="H933" s="1" t="s">
        <v>4001</v>
      </c>
    </row>
    <row r="934" customFormat="false" ht="14.25" hidden="false" customHeight="false" outlineLevel="0" collapsed="false">
      <c r="A934" s="1" t="s">
        <v>3</v>
      </c>
      <c r="B934" s="1" t="s">
        <v>1522</v>
      </c>
      <c r="C934" s="1" t="s">
        <v>30</v>
      </c>
      <c r="D934" s="1" t="s">
        <v>296</v>
      </c>
      <c r="E934" s="1" t="s">
        <v>1725</v>
      </c>
      <c r="F934" s="1" t="s">
        <v>3565</v>
      </c>
      <c r="G934" s="1" t="s">
        <v>3565</v>
      </c>
      <c r="H934" s="1" t="s">
        <v>4002</v>
      </c>
    </row>
    <row r="935" customFormat="false" ht="14.25" hidden="false" customHeight="false" outlineLevel="0" collapsed="false">
      <c r="A935" s="1" t="s">
        <v>3</v>
      </c>
      <c r="B935" s="1" t="s">
        <v>1522</v>
      </c>
      <c r="C935" s="1" t="s">
        <v>30</v>
      </c>
      <c r="D935" s="1" t="s">
        <v>296</v>
      </c>
      <c r="E935" s="1" t="s">
        <v>1725</v>
      </c>
      <c r="F935" s="1" t="s">
        <v>3565</v>
      </c>
      <c r="G935" s="1" t="s">
        <v>3565</v>
      </c>
      <c r="H935" s="1" t="s">
        <v>4003</v>
      </c>
    </row>
    <row r="936" customFormat="false" ht="14.25" hidden="false" customHeight="false" outlineLevel="0" collapsed="false">
      <c r="A936" s="1" t="s">
        <v>3</v>
      </c>
      <c r="B936" s="1" t="s">
        <v>1522</v>
      </c>
      <c r="C936" s="1" t="s">
        <v>30</v>
      </c>
      <c r="D936" s="1" t="s">
        <v>296</v>
      </c>
      <c r="E936" s="1" t="s">
        <v>1725</v>
      </c>
      <c r="F936" s="1" t="s">
        <v>3565</v>
      </c>
      <c r="G936" s="1" t="s">
        <v>3565</v>
      </c>
      <c r="H936" s="1" t="s">
        <v>4004</v>
      </c>
    </row>
    <row r="937" customFormat="false" ht="14.25" hidden="false" customHeight="false" outlineLevel="0" collapsed="false">
      <c r="A937" s="1" t="s">
        <v>3</v>
      </c>
      <c r="B937" s="1" t="s">
        <v>1522</v>
      </c>
      <c r="C937" s="1" t="s">
        <v>30</v>
      </c>
      <c r="D937" s="1" t="s">
        <v>296</v>
      </c>
      <c r="E937" s="1" t="s">
        <v>1725</v>
      </c>
      <c r="F937" s="1" t="s">
        <v>3565</v>
      </c>
      <c r="G937" s="1" t="s">
        <v>3565</v>
      </c>
      <c r="H937" s="1" t="s">
        <v>4005</v>
      </c>
    </row>
    <row r="938" customFormat="false" ht="14.25" hidden="false" customHeight="false" outlineLevel="0" collapsed="false">
      <c r="A938" s="1" t="s">
        <v>3</v>
      </c>
      <c r="B938" s="1" t="s">
        <v>1522</v>
      </c>
      <c r="C938" s="1" t="s">
        <v>30</v>
      </c>
      <c r="D938" s="1" t="s">
        <v>296</v>
      </c>
      <c r="E938" s="1" t="s">
        <v>1725</v>
      </c>
      <c r="F938" s="1" t="s">
        <v>3565</v>
      </c>
      <c r="G938" s="1" t="s">
        <v>3565</v>
      </c>
      <c r="H938" s="1" t="s">
        <v>4006</v>
      </c>
    </row>
    <row r="939" customFormat="false" ht="14.25" hidden="false" customHeight="false" outlineLevel="0" collapsed="false">
      <c r="A939" s="1" t="s">
        <v>3</v>
      </c>
      <c r="B939" s="1" t="s">
        <v>1522</v>
      </c>
      <c r="C939" s="1" t="s">
        <v>30</v>
      </c>
      <c r="D939" s="1" t="s">
        <v>296</v>
      </c>
      <c r="E939" s="1" t="s">
        <v>1725</v>
      </c>
      <c r="F939" s="1" t="s">
        <v>3565</v>
      </c>
      <c r="G939" s="1" t="s">
        <v>3565</v>
      </c>
      <c r="H939" s="1" t="s">
        <v>4007</v>
      </c>
    </row>
    <row r="940" customFormat="false" ht="14.25" hidden="false" customHeight="false" outlineLevel="0" collapsed="false">
      <c r="A940" s="1" t="s">
        <v>3</v>
      </c>
      <c r="B940" s="1" t="s">
        <v>1522</v>
      </c>
      <c r="C940" s="1" t="s">
        <v>30</v>
      </c>
      <c r="D940" s="1" t="s">
        <v>296</v>
      </c>
      <c r="E940" s="1" t="s">
        <v>1725</v>
      </c>
      <c r="F940" s="1" t="s">
        <v>3565</v>
      </c>
      <c r="G940" s="1" t="s">
        <v>3565</v>
      </c>
      <c r="H940" s="1" t="s">
        <v>4008</v>
      </c>
    </row>
    <row r="941" customFormat="false" ht="14.25" hidden="false" customHeight="false" outlineLevel="0" collapsed="false">
      <c r="A941" s="1" t="s">
        <v>3</v>
      </c>
      <c r="B941" s="1" t="s">
        <v>1522</v>
      </c>
      <c r="C941" s="1" t="s">
        <v>30</v>
      </c>
      <c r="D941" s="1" t="s">
        <v>296</v>
      </c>
      <c r="E941" s="1" t="s">
        <v>1725</v>
      </c>
      <c r="F941" s="1" t="s">
        <v>3565</v>
      </c>
      <c r="G941" s="1" t="s">
        <v>3565</v>
      </c>
      <c r="H941" s="1" t="s">
        <v>4009</v>
      </c>
    </row>
    <row r="942" customFormat="false" ht="14.25" hidden="false" customHeight="false" outlineLevel="0" collapsed="false">
      <c r="A942" s="1" t="s">
        <v>3</v>
      </c>
      <c r="B942" s="1" t="s">
        <v>1522</v>
      </c>
      <c r="C942" s="1" t="s">
        <v>30</v>
      </c>
      <c r="D942" s="1" t="s">
        <v>296</v>
      </c>
      <c r="E942" s="1" t="s">
        <v>1725</v>
      </c>
      <c r="F942" s="1" t="s">
        <v>3565</v>
      </c>
      <c r="G942" s="1" t="s">
        <v>3565</v>
      </c>
      <c r="H942" s="1" t="s">
        <v>4010</v>
      </c>
    </row>
    <row r="943" customFormat="false" ht="14.25" hidden="false" customHeight="false" outlineLevel="0" collapsed="false">
      <c r="A943" s="1" t="s">
        <v>3</v>
      </c>
      <c r="B943" s="1" t="s">
        <v>1522</v>
      </c>
      <c r="C943" s="1" t="s">
        <v>30</v>
      </c>
      <c r="D943" s="1" t="s">
        <v>296</v>
      </c>
      <c r="E943" s="1" t="s">
        <v>1725</v>
      </c>
      <c r="F943" s="1" t="s">
        <v>3565</v>
      </c>
      <c r="G943" s="1" t="s">
        <v>3565</v>
      </c>
      <c r="H943" s="1" t="s">
        <v>4011</v>
      </c>
    </row>
    <row r="944" customFormat="false" ht="14.25" hidden="false" customHeight="false" outlineLevel="0" collapsed="false">
      <c r="A944" s="1" t="s">
        <v>3</v>
      </c>
      <c r="B944" s="1" t="s">
        <v>1522</v>
      </c>
      <c r="C944" s="1" t="s">
        <v>30</v>
      </c>
      <c r="D944" s="1" t="s">
        <v>296</v>
      </c>
      <c r="E944" s="1" t="s">
        <v>1725</v>
      </c>
      <c r="F944" s="1" t="s">
        <v>3565</v>
      </c>
      <c r="G944" s="1" t="s">
        <v>3565</v>
      </c>
      <c r="H944" s="1" t="s">
        <v>4012</v>
      </c>
    </row>
    <row r="945" customFormat="false" ht="14.25" hidden="false" customHeight="false" outlineLevel="0" collapsed="false">
      <c r="A945" s="1" t="s">
        <v>3</v>
      </c>
      <c r="B945" s="1" t="s">
        <v>1522</v>
      </c>
      <c r="C945" s="1" t="s">
        <v>30</v>
      </c>
      <c r="D945" s="1" t="s">
        <v>296</v>
      </c>
      <c r="E945" s="1" t="s">
        <v>1725</v>
      </c>
      <c r="F945" s="1" t="s">
        <v>3565</v>
      </c>
      <c r="G945" s="1" t="s">
        <v>3565</v>
      </c>
      <c r="H945" s="1" t="s">
        <v>4013</v>
      </c>
    </row>
    <row r="946" customFormat="false" ht="14.25" hidden="false" customHeight="false" outlineLevel="0" collapsed="false">
      <c r="A946" s="1" t="s">
        <v>3</v>
      </c>
      <c r="B946" s="1" t="s">
        <v>1522</v>
      </c>
      <c r="C946" s="1" t="s">
        <v>30</v>
      </c>
      <c r="D946" s="1" t="s">
        <v>296</v>
      </c>
      <c r="E946" s="1" t="s">
        <v>1725</v>
      </c>
      <c r="F946" s="1" t="s">
        <v>3565</v>
      </c>
      <c r="G946" s="1" t="s">
        <v>3565</v>
      </c>
      <c r="H946" s="1" t="s">
        <v>4014</v>
      </c>
    </row>
    <row r="947" customFormat="false" ht="14.25" hidden="false" customHeight="false" outlineLevel="0" collapsed="false">
      <c r="A947" s="1" t="s">
        <v>3</v>
      </c>
      <c r="B947" s="1" t="s">
        <v>1522</v>
      </c>
      <c r="C947" s="1" t="s">
        <v>30</v>
      </c>
      <c r="D947" s="1" t="s">
        <v>296</v>
      </c>
      <c r="E947" s="1" t="s">
        <v>1725</v>
      </c>
      <c r="F947" s="1" t="s">
        <v>3565</v>
      </c>
      <c r="G947" s="1" t="s">
        <v>3565</v>
      </c>
      <c r="H947" s="1" t="s">
        <v>4015</v>
      </c>
    </row>
    <row r="948" customFormat="false" ht="14.25" hidden="false" customHeight="false" outlineLevel="0" collapsed="false">
      <c r="A948" s="1" t="s">
        <v>3</v>
      </c>
      <c r="B948" s="1" t="s">
        <v>1522</v>
      </c>
      <c r="C948" s="1" t="s">
        <v>30</v>
      </c>
      <c r="D948" s="1" t="s">
        <v>296</v>
      </c>
      <c r="E948" s="1" t="s">
        <v>1725</v>
      </c>
      <c r="F948" s="1" t="s">
        <v>3565</v>
      </c>
      <c r="G948" s="1" t="s">
        <v>3565</v>
      </c>
      <c r="H948" s="1" t="s">
        <v>4016</v>
      </c>
    </row>
    <row r="949" customFormat="false" ht="14.25" hidden="false" customHeight="false" outlineLevel="0" collapsed="false">
      <c r="A949" s="1" t="s">
        <v>3</v>
      </c>
      <c r="B949" s="1" t="s">
        <v>1522</v>
      </c>
      <c r="C949" s="1" t="s">
        <v>30</v>
      </c>
      <c r="D949" s="1" t="s">
        <v>296</v>
      </c>
      <c r="E949" s="1" t="s">
        <v>1725</v>
      </c>
      <c r="F949" s="1" t="s">
        <v>3565</v>
      </c>
      <c r="G949" s="1" t="s">
        <v>3565</v>
      </c>
      <c r="H949" s="1" t="s">
        <v>4017</v>
      </c>
    </row>
    <row r="950" customFormat="false" ht="14.25" hidden="false" customHeight="false" outlineLevel="0" collapsed="false">
      <c r="A950" s="1" t="s">
        <v>3</v>
      </c>
      <c r="B950" s="1" t="s">
        <v>1522</v>
      </c>
      <c r="C950" s="1" t="s">
        <v>30</v>
      </c>
      <c r="D950" s="1" t="s">
        <v>296</v>
      </c>
      <c r="E950" s="1" t="s">
        <v>1725</v>
      </c>
      <c r="F950" s="1" t="s">
        <v>3565</v>
      </c>
      <c r="G950" s="1" t="s">
        <v>3565</v>
      </c>
      <c r="H950" s="1" t="s">
        <v>4018</v>
      </c>
    </row>
    <row r="951" customFormat="false" ht="14.25" hidden="false" customHeight="false" outlineLevel="0" collapsed="false">
      <c r="A951" s="1" t="s">
        <v>3</v>
      </c>
      <c r="B951" s="1" t="s">
        <v>1522</v>
      </c>
      <c r="C951" s="1" t="s">
        <v>30</v>
      </c>
      <c r="D951" s="1" t="s">
        <v>296</v>
      </c>
      <c r="E951" s="1" t="s">
        <v>1725</v>
      </c>
      <c r="F951" s="1" t="s">
        <v>3565</v>
      </c>
      <c r="G951" s="1" t="s">
        <v>3565</v>
      </c>
      <c r="H951" s="1" t="s">
        <v>4019</v>
      </c>
    </row>
    <row r="952" customFormat="false" ht="14.25" hidden="false" customHeight="false" outlineLevel="0" collapsed="false">
      <c r="A952" s="1" t="s">
        <v>3</v>
      </c>
      <c r="B952" s="1" t="s">
        <v>1522</v>
      </c>
      <c r="C952" s="1" t="s">
        <v>30</v>
      </c>
      <c r="D952" s="1" t="s">
        <v>296</v>
      </c>
      <c r="E952" s="1" t="s">
        <v>1725</v>
      </c>
      <c r="F952" s="1" t="s">
        <v>3565</v>
      </c>
      <c r="G952" s="1" t="s">
        <v>3565</v>
      </c>
      <c r="H952" s="1" t="s">
        <v>4020</v>
      </c>
    </row>
    <row r="953" customFormat="false" ht="14.25" hidden="false" customHeight="false" outlineLevel="0" collapsed="false">
      <c r="A953" s="1" t="s">
        <v>3</v>
      </c>
      <c r="B953" s="1" t="s">
        <v>1522</v>
      </c>
      <c r="C953" s="1" t="s">
        <v>30</v>
      </c>
      <c r="D953" s="1" t="s">
        <v>296</v>
      </c>
      <c r="E953" s="1" t="s">
        <v>1725</v>
      </c>
      <c r="F953" s="1" t="s">
        <v>3565</v>
      </c>
      <c r="G953" s="1" t="s">
        <v>3565</v>
      </c>
      <c r="H953" s="1" t="s">
        <v>4021</v>
      </c>
    </row>
    <row r="954" customFormat="false" ht="14.25" hidden="false" customHeight="false" outlineLevel="0" collapsed="false">
      <c r="A954" s="1" t="s">
        <v>3</v>
      </c>
      <c r="B954" s="1" t="s">
        <v>1522</v>
      </c>
      <c r="C954" s="1" t="s">
        <v>30</v>
      </c>
      <c r="D954" s="1" t="s">
        <v>296</v>
      </c>
      <c r="E954" s="1" t="s">
        <v>1725</v>
      </c>
      <c r="F954" s="1" t="s">
        <v>3565</v>
      </c>
      <c r="G954" s="1" t="s">
        <v>3565</v>
      </c>
      <c r="H954" s="1" t="s">
        <v>4022</v>
      </c>
    </row>
    <row r="955" customFormat="false" ht="14.25" hidden="false" customHeight="false" outlineLevel="0" collapsed="false">
      <c r="A955" s="1" t="s">
        <v>3</v>
      </c>
      <c r="B955" s="1" t="s">
        <v>1522</v>
      </c>
      <c r="C955" s="1" t="s">
        <v>30</v>
      </c>
      <c r="D955" s="1" t="s">
        <v>296</v>
      </c>
      <c r="E955" s="1" t="s">
        <v>1725</v>
      </c>
      <c r="F955" s="1" t="s">
        <v>3565</v>
      </c>
      <c r="G955" s="1" t="s">
        <v>3565</v>
      </c>
      <c r="H955" s="1" t="s">
        <v>4023</v>
      </c>
    </row>
    <row r="956" customFormat="false" ht="14.25" hidden="false" customHeight="false" outlineLevel="0" collapsed="false">
      <c r="A956" s="1" t="s">
        <v>3</v>
      </c>
      <c r="B956" s="1" t="s">
        <v>1522</v>
      </c>
      <c r="C956" s="1" t="s">
        <v>30</v>
      </c>
      <c r="D956" s="1" t="s">
        <v>296</v>
      </c>
      <c r="E956" s="1" t="s">
        <v>1725</v>
      </c>
      <c r="F956" s="1" t="s">
        <v>3565</v>
      </c>
      <c r="G956" s="1" t="s">
        <v>3565</v>
      </c>
      <c r="H956" s="1" t="s">
        <v>4024</v>
      </c>
    </row>
    <row r="957" customFormat="false" ht="14.25" hidden="false" customHeight="false" outlineLevel="0" collapsed="false">
      <c r="A957" s="1" t="s">
        <v>3</v>
      </c>
      <c r="B957" s="1" t="s">
        <v>1522</v>
      </c>
      <c r="C957" s="1" t="s">
        <v>30</v>
      </c>
      <c r="D957" s="1" t="s">
        <v>296</v>
      </c>
      <c r="E957" s="1" t="s">
        <v>1725</v>
      </c>
      <c r="F957" s="1" t="s">
        <v>3565</v>
      </c>
      <c r="G957" s="1" t="s">
        <v>3565</v>
      </c>
      <c r="H957" s="1" t="s">
        <v>4025</v>
      </c>
    </row>
    <row r="958" customFormat="false" ht="14.25" hidden="false" customHeight="false" outlineLevel="0" collapsed="false">
      <c r="A958" s="1" t="s">
        <v>3</v>
      </c>
      <c r="B958" s="1" t="s">
        <v>1522</v>
      </c>
      <c r="C958" s="1" t="s">
        <v>30</v>
      </c>
      <c r="D958" s="1" t="s">
        <v>296</v>
      </c>
      <c r="E958" s="1" t="s">
        <v>1725</v>
      </c>
      <c r="F958" s="1" t="s">
        <v>3565</v>
      </c>
      <c r="G958" s="1" t="s">
        <v>3565</v>
      </c>
      <c r="H958" s="1" t="s">
        <v>4026</v>
      </c>
    </row>
    <row r="959" customFormat="false" ht="14.25" hidden="false" customHeight="false" outlineLevel="0" collapsed="false">
      <c r="A959" s="1" t="s">
        <v>3</v>
      </c>
      <c r="B959" s="1" t="s">
        <v>1522</v>
      </c>
      <c r="C959" s="1" t="s">
        <v>30</v>
      </c>
      <c r="D959" s="1" t="s">
        <v>296</v>
      </c>
      <c r="E959" s="1" t="s">
        <v>1725</v>
      </c>
      <c r="F959" s="1" t="s">
        <v>3565</v>
      </c>
      <c r="G959" s="1" t="s">
        <v>3565</v>
      </c>
      <c r="H959" s="1" t="s">
        <v>4027</v>
      </c>
    </row>
    <row r="960" customFormat="false" ht="14.25" hidden="false" customHeight="false" outlineLevel="0" collapsed="false">
      <c r="A960" s="1" t="s">
        <v>3</v>
      </c>
      <c r="B960" s="1" t="s">
        <v>1522</v>
      </c>
      <c r="C960" s="1" t="s">
        <v>30</v>
      </c>
      <c r="D960" s="1" t="s">
        <v>296</v>
      </c>
      <c r="E960" s="1" t="s">
        <v>1725</v>
      </c>
      <c r="F960" s="1" t="s">
        <v>3565</v>
      </c>
      <c r="G960" s="1" t="s">
        <v>3565</v>
      </c>
      <c r="H960" s="1" t="s">
        <v>4028</v>
      </c>
    </row>
    <row r="961" customFormat="false" ht="14.25" hidden="true" customHeight="false" outlineLevel="0" collapsed="false">
      <c r="A961" s="1" t="s">
        <v>3</v>
      </c>
      <c r="B961" s="1" t="s">
        <v>1522</v>
      </c>
      <c r="C961" s="1" t="s">
        <v>20</v>
      </c>
      <c r="D961" s="1" t="s">
        <v>75</v>
      </c>
      <c r="E961" s="1" t="s">
        <v>78</v>
      </c>
      <c r="F961" s="1" t="s">
        <v>3499</v>
      </c>
      <c r="G961" s="1" t="s">
        <v>3500</v>
      </c>
      <c r="H961" s="1" t="s">
        <v>2463</v>
      </c>
    </row>
    <row r="962" customFormat="false" ht="14.25" hidden="true" customHeight="false" outlineLevel="0" collapsed="false">
      <c r="A962" s="1" t="s">
        <v>3</v>
      </c>
      <c r="B962" s="1" t="s">
        <v>1522</v>
      </c>
      <c r="C962" s="1" t="s">
        <v>20</v>
      </c>
      <c r="D962" s="1" t="s">
        <v>75</v>
      </c>
      <c r="E962" s="1" t="s">
        <v>78</v>
      </c>
      <c r="F962" s="1" t="s">
        <v>3499</v>
      </c>
      <c r="G962" s="1" t="s">
        <v>3500</v>
      </c>
      <c r="H962" s="1" t="s">
        <v>2466</v>
      </c>
    </row>
    <row r="963" customFormat="false" ht="14.25" hidden="true" customHeight="false" outlineLevel="0" collapsed="false">
      <c r="A963" s="1" t="s">
        <v>3</v>
      </c>
      <c r="B963" s="1" t="s">
        <v>1522</v>
      </c>
      <c r="C963" s="1" t="s">
        <v>20</v>
      </c>
      <c r="D963" s="1" t="s">
        <v>75</v>
      </c>
      <c r="E963" s="1" t="s">
        <v>78</v>
      </c>
      <c r="F963" s="1" t="s">
        <v>3499</v>
      </c>
      <c r="G963" s="1" t="s">
        <v>3500</v>
      </c>
      <c r="H963" s="1" t="s">
        <v>2469</v>
      </c>
    </row>
    <row r="964" customFormat="false" ht="14.25" hidden="true" customHeight="false" outlineLevel="0" collapsed="false">
      <c r="A964" s="1" t="s">
        <v>3</v>
      </c>
      <c r="B964" s="1" t="s">
        <v>1522</v>
      </c>
      <c r="C964" s="1" t="s">
        <v>20</v>
      </c>
      <c r="D964" s="1" t="s">
        <v>75</v>
      </c>
      <c r="E964" s="1" t="s">
        <v>78</v>
      </c>
      <c r="F964" s="1" t="s">
        <v>3499</v>
      </c>
      <c r="G964" s="1" t="s">
        <v>3500</v>
      </c>
      <c r="H964" s="1" t="s">
        <v>2472</v>
      </c>
    </row>
    <row r="965" customFormat="false" ht="14.25" hidden="false" customHeight="false" outlineLevel="0" collapsed="false">
      <c r="A965" s="1" t="s">
        <v>3</v>
      </c>
      <c r="B965" s="1" t="s">
        <v>1522</v>
      </c>
      <c r="C965" s="1" t="s">
        <v>31</v>
      </c>
      <c r="D965" s="1" t="s">
        <v>296</v>
      </c>
      <c r="E965" s="1" t="s">
        <v>1725</v>
      </c>
      <c r="F965" s="1" t="s">
        <v>3565</v>
      </c>
      <c r="G965" s="1" t="s">
        <v>3565</v>
      </c>
      <c r="H965" s="1" t="s">
        <v>3785</v>
      </c>
    </row>
    <row r="966" customFormat="false" ht="14.25" hidden="false" customHeight="false" outlineLevel="0" collapsed="false">
      <c r="A966" s="1" t="s">
        <v>3</v>
      </c>
      <c r="B966" s="1" t="s">
        <v>1522</v>
      </c>
      <c r="C966" s="1" t="s">
        <v>31</v>
      </c>
      <c r="D966" s="1" t="s">
        <v>296</v>
      </c>
      <c r="E966" s="1" t="s">
        <v>1725</v>
      </c>
      <c r="F966" s="1" t="s">
        <v>3565</v>
      </c>
      <c r="G966" s="1" t="s">
        <v>3565</v>
      </c>
      <c r="H966" s="1" t="s">
        <v>3786</v>
      </c>
    </row>
    <row r="967" customFormat="false" ht="14.25" hidden="false" customHeight="false" outlineLevel="0" collapsed="false">
      <c r="A967" s="1" t="s">
        <v>3</v>
      </c>
      <c r="B967" s="1" t="s">
        <v>1522</v>
      </c>
      <c r="C967" s="1" t="s">
        <v>31</v>
      </c>
      <c r="D967" s="1" t="s">
        <v>296</v>
      </c>
      <c r="E967" s="1" t="s">
        <v>1725</v>
      </c>
      <c r="F967" s="1" t="s">
        <v>3565</v>
      </c>
      <c r="G967" s="1" t="s">
        <v>3565</v>
      </c>
      <c r="H967" s="1" t="s">
        <v>2477</v>
      </c>
    </row>
    <row r="968" customFormat="false" ht="14.25" hidden="false" customHeight="false" outlineLevel="0" collapsed="false">
      <c r="A968" s="1" t="s">
        <v>3</v>
      </c>
      <c r="B968" s="1" t="s">
        <v>1522</v>
      </c>
      <c r="C968" s="1" t="s">
        <v>31</v>
      </c>
      <c r="D968" s="1" t="s">
        <v>296</v>
      </c>
      <c r="E968" s="1" t="s">
        <v>1725</v>
      </c>
      <c r="F968" s="1" t="s">
        <v>3565</v>
      </c>
      <c r="G968" s="1" t="s">
        <v>3565</v>
      </c>
      <c r="H968" s="1" t="s">
        <v>2478</v>
      </c>
    </row>
    <row r="969" customFormat="false" ht="14.25" hidden="false" customHeight="false" outlineLevel="0" collapsed="false">
      <c r="A969" s="1" t="s">
        <v>3</v>
      </c>
      <c r="B969" s="1" t="s">
        <v>1522</v>
      </c>
      <c r="C969" s="1" t="s">
        <v>31</v>
      </c>
      <c r="D969" s="1" t="s">
        <v>296</v>
      </c>
      <c r="E969" s="1" t="s">
        <v>1725</v>
      </c>
      <c r="F969" s="1" t="s">
        <v>3565</v>
      </c>
      <c r="G969" s="1" t="s">
        <v>3565</v>
      </c>
      <c r="H969" s="1" t="s">
        <v>2479</v>
      </c>
    </row>
    <row r="970" customFormat="false" ht="14.25" hidden="false" customHeight="false" outlineLevel="0" collapsed="false">
      <c r="A970" s="1" t="s">
        <v>3</v>
      </c>
      <c r="B970" s="1" t="s">
        <v>1522</v>
      </c>
      <c r="C970" s="1" t="s">
        <v>31</v>
      </c>
      <c r="D970" s="1" t="s">
        <v>296</v>
      </c>
      <c r="E970" s="1" t="s">
        <v>1725</v>
      </c>
      <c r="F970" s="1" t="s">
        <v>3565</v>
      </c>
      <c r="G970" s="1" t="s">
        <v>3565</v>
      </c>
      <c r="H970" s="1" t="s">
        <v>2480</v>
      </c>
    </row>
    <row r="971" customFormat="false" ht="14.25" hidden="false" customHeight="false" outlineLevel="0" collapsed="false">
      <c r="A971" s="1" t="s">
        <v>3</v>
      </c>
      <c r="B971" s="1" t="s">
        <v>1522</v>
      </c>
      <c r="C971" s="1" t="s">
        <v>31</v>
      </c>
      <c r="D971" s="1" t="s">
        <v>296</v>
      </c>
      <c r="E971" s="1" t="s">
        <v>1725</v>
      </c>
      <c r="F971" s="1" t="s">
        <v>3565</v>
      </c>
      <c r="G971" s="1" t="s">
        <v>3565</v>
      </c>
      <c r="H971" s="1" t="s">
        <v>2481</v>
      </c>
    </row>
    <row r="972" customFormat="false" ht="14.25" hidden="false" customHeight="false" outlineLevel="0" collapsed="false">
      <c r="A972" s="1" t="s">
        <v>3</v>
      </c>
      <c r="B972" s="1" t="s">
        <v>1522</v>
      </c>
      <c r="C972" s="1" t="s">
        <v>31</v>
      </c>
      <c r="D972" s="1" t="s">
        <v>296</v>
      </c>
      <c r="E972" s="1" t="s">
        <v>1725</v>
      </c>
      <c r="F972" s="1" t="s">
        <v>3565</v>
      </c>
      <c r="G972" s="1" t="s">
        <v>3565</v>
      </c>
      <c r="H972" s="1" t="s">
        <v>2482</v>
      </c>
    </row>
    <row r="973" customFormat="false" ht="14.25" hidden="false" customHeight="false" outlineLevel="0" collapsed="false">
      <c r="A973" s="1" t="s">
        <v>3</v>
      </c>
      <c r="B973" s="1" t="s">
        <v>1522</v>
      </c>
      <c r="C973" s="1" t="s">
        <v>31</v>
      </c>
      <c r="D973" s="1" t="s">
        <v>296</v>
      </c>
      <c r="E973" s="1" t="s">
        <v>1725</v>
      </c>
      <c r="F973" s="1" t="s">
        <v>3565</v>
      </c>
      <c r="G973" s="1" t="s">
        <v>3565</v>
      </c>
      <c r="H973" s="1" t="s">
        <v>3787</v>
      </c>
    </row>
    <row r="974" customFormat="false" ht="14.25" hidden="false" customHeight="false" outlineLevel="0" collapsed="false">
      <c r="A974" s="1" t="s">
        <v>3</v>
      </c>
      <c r="B974" s="1" t="s">
        <v>1522</v>
      </c>
      <c r="C974" s="1" t="s">
        <v>31</v>
      </c>
      <c r="D974" s="1" t="s">
        <v>296</v>
      </c>
      <c r="E974" s="1" t="s">
        <v>1725</v>
      </c>
      <c r="F974" s="1" t="s">
        <v>3565</v>
      </c>
      <c r="G974" s="1" t="s">
        <v>3565</v>
      </c>
      <c r="H974" s="1" t="s">
        <v>2484</v>
      </c>
    </row>
    <row r="975" customFormat="false" ht="14.25" hidden="false" customHeight="false" outlineLevel="0" collapsed="false">
      <c r="A975" s="1" t="s">
        <v>3</v>
      </c>
      <c r="B975" s="1" t="s">
        <v>1522</v>
      </c>
      <c r="C975" s="1" t="s">
        <v>31</v>
      </c>
      <c r="D975" s="1" t="s">
        <v>296</v>
      </c>
      <c r="E975" s="1" t="s">
        <v>1725</v>
      </c>
      <c r="F975" s="1" t="s">
        <v>3565</v>
      </c>
      <c r="G975" s="1" t="s">
        <v>3565</v>
      </c>
      <c r="H975" s="1" t="s">
        <v>2485</v>
      </c>
    </row>
    <row r="976" customFormat="false" ht="14.25" hidden="false" customHeight="false" outlineLevel="0" collapsed="false">
      <c r="A976" s="1" t="s">
        <v>3</v>
      </c>
      <c r="B976" s="1" t="s">
        <v>1522</v>
      </c>
      <c r="C976" s="1" t="s">
        <v>31</v>
      </c>
      <c r="D976" s="1" t="s">
        <v>296</v>
      </c>
      <c r="E976" s="1" t="s">
        <v>1725</v>
      </c>
      <c r="F976" s="1" t="s">
        <v>3565</v>
      </c>
      <c r="G976" s="1" t="s">
        <v>3565</v>
      </c>
      <c r="H976" s="1" t="s">
        <v>3788</v>
      </c>
    </row>
    <row r="977" customFormat="false" ht="14.25" hidden="false" customHeight="false" outlineLevel="0" collapsed="false">
      <c r="A977" s="1" t="s">
        <v>3</v>
      </c>
      <c r="B977" s="1" t="s">
        <v>1522</v>
      </c>
      <c r="C977" s="1" t="s">
        <v>31</v>
      </c>
      <c r="D977" s="1" t="s">
        <v>296</v>
      </c>
      <c r="E977" s="1" t="s">
        <v>1725</v>
      </c>
      <c r="F977" s="1" t="s">
        <v>3565</v>
      </c>
      <c r="G977" s="1" t="s">
        <v>3565</v>
      </c>
      <c r="H977" s="1" t="s">
        <v>3789</v>
      </c>
    </row>
    <row r="978" customFormat="false" ht="14.25" hidden="false" customHeight="false" outlineLevel="0" collapsed="false">
      <c r="A978" s="1" t="s">
        <v>3</v>
      </c>
      <c r="B978" s="1" t="s">
        <v>1522</v>
      </c>
      <c r="C978" s="1" t="s">
        <v>31</v>
      </c>
      <c r="D978" s="1" t="s">
        <v>296</v>
      </c>
      <c r="E978" s="1" t="s">
        <v>1725</v>
      </c>
      <c r="F978" s="1" t="s">
        <v>3565</v>
      </c>
      <c r="G978" s="1" t="s">
        <v>3565</v>
      </c>
      <c r="H978" s="1" t="s">
        <v>2488</v>
      </c>
    </row>
    <row r="979" customFormat="false" ht="14.25" hidden="false" customHeight="false" outlineLevel="0" collapsed="false">
      <c r="A979" s="1" t="s">
        <v>3</v>
      </c>
      <c r="B979" s="1" t="s">
        <v>1522</v>
      </c>
      <c r="C979" s="1" t="s">
        <v>31</v>
      </c>
      <c r="D979" s="1" t="s">
        <v>296</v>
      </c>
      <c r="E979" s="1" t="s">
        <v>1725</v>
      </c>
      <c r="F979" s="1" t="s">
        <v>3565</v>
      </c>
      <c r="G979" s="1" t="s">
        <v>3565</v>
      </c>
      <c r="H979" s="1" t="s">
        <v>2489</v>
      </c>
    </row>
    <row r="980" customFormat="false" ht="14.25" hidden="false" customHeight="false" outlineLevel="0" collapsed="false">
      <c r="A980" s="1" t="s">
        <v>3</v>
      </c>
      <c r="B980" s="1" t="s">
        <v>1522</v>
      </c>
      <c r="C980" s="1" t="s">
        <v>31</v>
      </c>
      <c r="D980" s="1" t="s">
        <v>296</v>
      </c>
      <c r="E980" s="1" t="s">
        <v>1725</v>
      </c>
      <c r="F980" s="1" t="s">
        <v>3565</v>
      </c>
      <c r="G980" s="1" t="s">
        <v>3565</v>
      </c>
      <c r="H980" s="1" t="s">
        <v>2490</v>
      </c>
    </row>
    <row r="981" customFormat="false" ht="14.25" hidden="false" customHeight="false" outlineLevel="0" collapsed="false">
      <c r="A981" s="1" t="s">
        <v>3</v>
      </c>
      <c r="B981" s="1" t="s">
        <v>1522</v>
      </c>
      <c r="C981" s="1" t="s">
        <v>31</v>
      </c>
      <c r="D981" s="1" t="s">
        <v>296</v>
      </c>
      <c r="E981" s="1" t="s">
        <v>1725</v>
      </c>
      <c r="F981" s="1" t="s">
        <v>3565</v>
      </c>
      <c r="G981" s="1" t="s">
        <v>3565</v>
      </c>
      <c r="H981" s="1" t="s">
        <v>2491</v>
      </c>
    </row>
    <row r="982" customFormat="false" ht="14.25" hidden="false" customHeight="false" outlineLevel="0" collapsed="false">
      <c r="A982" s="1" t="s">
        <v>3</v>
      </c>
      <c r="B982" s="1" t="s">
        <v>1522</v>
      </c>
      <c r="C982" s="1" t="s">
        <v>31</v>
      </c>
      <c r="D982" s="1" t="s">
        <v>296</v>
      </c>
      <c r="E982" s="1" t="s">
        <v>1725</v>
      </c>
      <c r="F982" s="1" t="s">
        <v>3565</v>
      </c>
      <c r="G982" s="1" t="s">
        <v>3565</v>
      </c>
      <c r="H982" s="1" t="s">
        <v>2492</v>
      </c>
    </row>
    <row r="983" customFormat="false" ht="14.25" hidden="false" customHeight="false" outlineLevel="0" collapsed="false">
      <c r="A983" s="1" t="s">
        <v>3</v>
      </c>
      <c r="B983" s="1" t="s">
        <v>1522</v>
      </c>
      <c r="C983" s="1" t="s">
        <v>31</v>
      </c>
      <c r="D983" s="1" t="s">
        <v>296</v>
      </c>
      <c r="E983" s="1" t="s">
        <v>1725</v>
      </c>
      <c r="F983" s="1" t="s">
        <v>3565</v>
      </c>
      <c r="G983" s="1" t="s">
        <v>3565</v>
      </c>
      <c r="H983" s="1" t="s">
        <v>2493</v>
      </c>
    </row>
    <row r="984" customFormat="false" ht="14.25" hidden="false" customHeight="false" outlineLevel="0" collapsed="false">
      <c r="A984" s="1" t="s">
        <v>3</v>
      </c>
      <c r="B984" s="1" t="s">
        <v>1522</v>
      </c>
      <c r="C984" s="1" t="s">
        <v>31</v>
      </c>
      <c r="D984" s="1" t="s">
        <v>296</v>
      </c>
      <c r="E984" s="1" t="s">
        <v>1725</v>
      </c>
      <c r="F984" s="1" t="s">
        <v>3565</v>
      </c>
      <c r="G984" s="1" t="s">
        <v>3565</v>
      </c>
      <c r="H984" s="1" t="s">
        <v>2494</v>
      </c>
    </row>
    <row r="985" customFormat="false" ht="14.25" hidden="false" customHeight="false" outlineLevel="0" collapsed="false">
      <c r="A985" s="1" t="s">
        <v>3</v>
      </c>
      <c r="B985" s="1" t="s">
        <v>1522</v>
      </c>
      <c r="C985" s="1" t="s">
        <v>31</v>
      </c>
      <c r="D985" s="1" t="s">
        <v>296</v>
      </c>
      <c r="E985" s="1" t="s">
        <v>1725</v>
      </c>
      <c r="F985" s="1" t="s">
        <v>3565</v>
      </c>
      <c r="G985" s="1" t="s">
        <v>3565</v>
      </c>
      <c r="H985" s="1" t="s">
        <v>3790</v>
      </c>
    </row>
    <row r="986" customFormat="false" ht="14.25" hidden="false" customHeight="false" outlineLevel="0" collapsed="false">
      <c r="A986" s="1" t="s">
        <v>3</v>
      </c>
      <c r="B986" s="1" t="s">
        <v>1522</v>
      </c>
      <c r="C986" s="1" t="s">
        <v>31</v>
      </c>
      <c r="D986" s="1" t="s">
        <v>296</v>
      </c>
      <c r="E986" s="1" t="s">
        <v>1725</v>
      </c>
      <c r="F986" s="1" t="s">
        <v>3565</v>
      </c>
      <c r="G986" s="1" t="s">
        <v>3565</v>
      </c>
      <c r="H986" s="1" t="s">
        <v>3791</v>
      </c>
    </row>
    <row r="987" customFormat="false" ht="14.25" hidden="false" customHeight="false" outlineLevel="0" collapsed="false">
      <c r="A987" s="1" t="s">
        <v>3</v>
      </c>
      <c r="B987" s="1" t="s">
        <v>1522</v>
      </c>
      <c r="C987" s="1" t="s">
        <v>31</v>
      </c>
      <c r="D987" s="1" t="s">
        <v>296</v>
      </c>
      <c r="E987" s="1" t="s">
        <v>1725</v>
      </c>
      <c r="F987" s="1" t="s">
        <v>3565</v>
      </c>
      <c r="G987" s="1" t="s">
        <v>3565</v>
      </c>
      <c r="H987" s="1" t="s">
        <v>3792</v>
      </c>
    </row>
    <row r="988" customFormat="false" ht="14.25" hidden="false" customHeight="false" outlineLevel="0" collapsed="false">
      <c r="A988" s="1" t="s">
        <v>3</v>
      </c>
      <c r="B988" s="1" t="s">
        <v>1522</v>
      </c>
      <c r="C988" s="1" t="s">
        <v>31</v>
      </c>
      <c r="D988" s="1" t="s">
        <v>296</v>
      </c>
      <c r="E988" s="1" t="s">
        <v>1725</v>
      </c>
      <c r="F988" s="1" t="s">
        <v>3565</v>
      </c>
      <c r="G988" s="1" t="s">
        <v>3565</v>
      </c>
      <c r="H988" s="1" t="s">
        <v>3793</v>
      </c>
    </row>
    <row r="989" customFormat="false" ht="14.25" hidden="false" customHeight="false" outlineLevel="0" collapsed="false">
      <c r="A989" s="1" t="s">
        <v>3</v>
      </c>
      <c r="B989" s="1" t="s">
        <v>1522</v>
      </c>
      <c r="C989" s="1" t="s">
        <v>31</v>
      </c>
      <c r="D989" s="1" t="s">
        <v>296</v>
      </c>
      <c r="E989" s="1" t="s">
        <v>1725</v>
      </c>
      <c r="F989" s="1" t="s">
        <v>3565</v>
      </c>
      <c r="G989" s="1" t="s">
        <v>3565</v>
      </c>
      <c r="H989" s="1" t="s">
        <v>2499</v>
      </c>
    </row>
    <row r="990" customFormat="false" ht="14.25" hidden="false" customHeight="false" outlineLevel="0" collapsed="false">
      <c r="A990" s="1" t="s">
        <v>3</v>
      </c>
      <c r="B990" s="1" t="s">
        <v>1522</v>
      </c>
      <c r="C990" s="1" t="s">
        <v>31</v>
      </c>
      <c r="D990" s="1" t="s">
        <v>296</v>
      </c>
      <c r="E990" s="1" t="s">
        <v>1725</v>
      </c>
      <c r="F990" s="1" t="s">
        <v>3565</v>
      </c>
      <c r="G990" s="1" t="s">
        <v>3565</v>
      </c>
      <c r="H990" s="1" t="s">
        <v>2500</v>
      </c>
    </row>
    <row r="991" customFormat="false" ht="14.25" hidden="false" customHeight="false" outlineLevel="0" collapsed="false">
      <c r="A991" s="1" t="s">
        <v>3</v>
      </c>
      <c r="B991" s="1" t="s">
        <v>1522</v>
      </c>
      <c r="C991" s="1" t="s">
        <v>31</v>
      </c>
      <c r="D991" s="1" t="s">
        <v>296</v>
      </c>
      <c r="E991" s="1" t="s">
        <v>1725</v>
      </c>
      <c r="F991" s="1" t="s">
        <v>3565</v>
      </c>
      <c r="G991" s="1" t="s">
        <v>3565</v>
      </c>
      <c r="H991" s="1" t="s">
        <v>2501</v>
      </c>
    </row>
    <row r="992" customFormat="false" ht="14.25" hidden="false" customHeight="false" outlineLevel="0" collapsed="false">
      <c r="A992" s="1" t="s">
        <v>3</v>
      </c>
      <c r="B992" s="1" t="s">
        <v>1522</v>
      </c>
      <c r="C992" s="1" t="s">
        <v>31</v>
      </c>
      <c r="D992" s="1" t="s">
        <v>296</v>
      </c>
      <c r="E992" s="1" t="s">
        <v>1725</v>
      </c>
      <c r="F992" s="1" t="s">
        <v>3565</v>
      </c>
      <c r="G992" s="1" t="s">
        <v>3565</v>
      </c>
      <c r="H992" s="1" t="s">
        <v>3794</v>
      </c>
    </row>
    <row r="993" customFormat="false" ht="14.25" hidden="false" customHeight="false" outlineLevel="0" collapsed="false">
      <c r="A993" s="1" t="s">
        <v>3</v>
      </c>
      <c r="B993" s="1" t="s">
        <v>1522</v>
      </c>
      <c r="C993" s="1" t="s">
        <v>31</v>
      </c>
      <c r="D993" s="1" t="s">
        <v>296</v>
      </c>
      <c r="E993" s="1" t="s">
        <v>1725</v>
      </c>
      <c r="F993" s="1" t="s">
        <v>3565</v>
      </c>
      <c r="G993" s="1" t="s">
        <v>3565</v>
      </c>
      <c r="H993" s="1" t="s">
        <v>2503</v>
      </c>
    </row>
    <row r="994" customFormat="false" ht="14.25" hidden="false" customHeight="false" outlineLevel="0" collapsed="false">
      <c r="A994" s="1" t="s">
        <v>3</v>
      </c>
      <c r="B994" s="1" t="s">
        <v>1522</v>
      </c>
      <c r="C994" s="1" t="s">
        <v>31</v>
      </c>
      <c r="D994" s="1" t="s">
        <v>296</v>
      </c>
      <c r="E994" s="1" t="s">
        <v>1725</v>
      </c>
      <c r="F994" s="1" t="s">
        <v>3565</v>
      </c>
      <c r="G994" s="1" t="s">
        <v>3565</v>
      </c>
      <c r="H994" s="1" t="s">
        <v>2504</v>
      </c>
    </row>
    <row r="995" customFormat="false" ht="14.25" hidden="false" customHeight="false" outlineLevel="0" collapsed="false">
      <c r="A995" s="1" t="s">
        <v>3</v>
      </c>
      <c r="B995" s="1" t="s">
        <v>1522</v>
      </c>
      <c r="C995" s="1" t="s">
        <v>31</v>
      </c>
      <c r="D995" s="1" t="s">
        <v>296</v>
      </c>
      <c r="E995" s="1" t="s">
        <v>1725</v>
      </c>
      <c r="F995" s="1" t="s">
        <v>3565</v>
      </c>
      <c r="G995" s="1" t="s">
        <v>3565</v>
      </c>
      <c r="H995" s="1" t="s">
        <v>3795</v>
      </c>
    </row>
    <row r="996" customFormat="false" ht="14.25" hidden="false" customHeight="false" outlineLevel="0" collapsed="false">
      <c r="A996" s="1" t="s">
        <v>3</v>
      </c>
      <c r="B996" s="1" t="s">
        <v>1522</v>
      </c>
      <c r="C996" s="1" t="s">
        <v>31</v>
      </c>
      <c r="D996" s="1" t="s">
        <v>296</v>
      </c>
      <c r="E996" s="1" t="s">
        <v>1725</v>
      </c>
      <c r="F996" s="1" t="s">
        <v>3565</v>
      </c>
      <c r="G996" s="1" t="s">
        <v>3565</v>
      </c>
      <c r="H996" s="1" t="s">
        <v>2506</v>
      </c>
    </row>
    <row r="997" customFormat="false" ht="14.25" hidden="false" customHeight="false" outlineLevel="0" collapsed="false">
      <c r="A997" s="1" t="s">
        <v>3</v>
      </c>
      <c r="B997" s="1" t="s">
        <v>1522</v>
      </c>
      <c r="C997" s="1" t="s">
        <v>31</v>
      </c>
      <c r="D997" s="1" t="s">
        <v>296</v>
      </c>
      <c r="E997" s="1" t="s">
        <v>1725</v>
      </c>
      <c r="F997" s="1" t="s">
        <v>3565</v>
      </c>
      <c r="G997" s="1" t="s">
        <v>3565</v>
      </c>
      <c r="H997" s="1" t="s">
        <v>2507</v>
      </c>
    </row>
    <row r="998" customFormat="false" ht="14.25" hidden="false" customHeight="false" outlineLevel="0" collapsed="false">
      <c r="A998" s="1" t="s">
        <v>3</v>
      </c>
      <c r="B998" s="1" t="s">
        <v>1522</v>
      </c>
      <c r="C998" s="1" t="s">
        <v>31</v>
      </c>
      <c r="D998" s="1" t="s">
        <v>296</v>
      </c>
      <c r="E998" s="1" t="s">
        <v>1725</v>
      </c>
      <c r="F998" s="1" t="s">
        <v>3565</v>
      </c>
      <c r="G998" s="1" t="s">
        <v>3565</v>
      </c>
      <c r="H998" s="1" t="s">
        <v>2508</v>
      </c>
    </row>
    <row r="999" customFormat="false" ht="14.25" hidden="false" customHeight="false" outlineLevel="0" collapsed="false">
      <c r="A999" s="1" t="s">
        <v>3</v>
      </c>
      <c r="B999" s="1" t="s">
        <v>1522</v>
      </c>
      <c r="C999" s="1" t="s">
        <v>31</v>
      </c>
      <c r="D999" s="1" t="s">
        <v>296</v>
      </c>
      <c r="E999" s="1" t="s">
        <v>1725</v>
      </c>
      <c r="F999" s="1" t="s">
        <v>3565</v>
      </c>
      <c r="G999" s="1" t="s">
        <v>3565</v>
      </c>
      <c r="H999" s="1" t="s">
        <v>2509</v>
      </c>
    </row>
    <row r="1000" customFormat="false" ht="14.25" hidden="false" customHeight="false" outlineLevel="0" collapsed="false">
      <c r="A1000" s="1" t="s">
        <v>3</v>
      </c>
      <c r="B1000" s="1" t="s">
        <v>1522</v>
      </c>
      <c r="C1000" s="1" t="s">
        <v>31</v>
      </c>
      <c r="D1000" s="1" t="s">
        <v>296</v>
      </c>
      <c r="E1000" s="1" t="s">
        <v>1725</v>
      </c>
      <c r="F1000" s="1" t="s">
        <v>3565</v>
      </c>
      <c r="G1000" s="1" t="s">
        <v>3565</v>
      </c>
      <c r="H1000" s="1" t="s">
        <v>2510</v>
      </c>
    </row>
    <row r="1001" customFormat="false" ht="14.25" hidden="false" customHeight="false" outlineLevel="0" collapsed="false">
      <c r="A1001" s="1" t="s">
        <v>3</v>
      </c>
      <c r="B1001" s="1" t="s">
        <v>1522</v>
      </c>
      <c r="C1001" s="1" t="s">
        <v>31</v>
      </c>
      <c r="D1001" s="1" t="s">
        <v>296</v>
      </c>
      <c r="E1001" s="1" t="s">
        <v>1725</v>
      </c>
      <c r="F1001" s="1" t="s">
        <v>3565</v>
      </c>
      <c r="G1001" s="1" t="s">
        <v>3565</v>
      </c>
      <c r="H1001" s="1" t="s">
        <v>3796</v>
      </c>
    </row>
    <row r="1002" customFormat="false" ht="14.25" hidden="false" customHeight="false" outlineLevel="0" collapsed="false">
      <c r="A1002" s="1" t="s">
        <v>3</v>
      </c>
      <c r="B1002" s="1" t="s">
        <v>1522</v>
      </c>
      <c r="C1002" s="1" t="s">
        <v>31</v>
      </c>
      <c r="D1002" s="1" t="s">
        <v>296</v>
      </c>
      <c r="E1002" s="1" t="s">
        <v>1725</v>
      </c>
      <c r="F1002" s="1" t="s">
        <v>3565</v>
      </c>
      <c r="G1002" s="1" t="s">
        <v>3565</v>
      </c>
      <c r="H1002" s="1" t="s">
        <v>2512</v>
      </c>
    </row>
    <row r="1003" customFormat="false" ht="14.25" hidden="false" customHeight="false" outlineLevel="0" collapsed="false">
      <c r="A1003" s="1" t="s">
        <v>3</v>
      </c>
      <c r="B1003" s="1" t="s">
        <v>1522</v>
      </c>
      <c r="C1003" s="1" t="s">
        <v>31</v>
      </c>
      <c r="D1003" s="1" t="s">
        <v>296</v>
      </c>
      <c r="E1003" s="1" t="s">
        <v>1725</v>
      </c>
      <c r="F1003" s="1" t="s">
        <v>3565</v>
      </c>
      <c r="G1003" s="1" t="s">
        <v>3565</v>
      </c>
      <c r="H1003" s="1" t="s">
        <v>2513</v>
      </c>
    </row>
    <row r="1004" customFormat="false" ht="14.25" hidden="false" customHeight="false" outlineLevel="0" collapsed="false">
      <c r="A1004" s="1" t="s">
        <v>3</v>
      </c>
      <c r="B1004" s="1" t="s">
        <v>1522</v>
      </c>
      <c r="C1004" s="1" t="s">
        <v>31</v>
      </c>
      <c r="D1004" s="1" t="s">
        <v>296</v>
      </c>
      <c r="E1004" s="1" t="s">
        <v>1725</v>
      </c>
      <c r="F1004" s="1" t="s">
        <v>3565</v>
      </c>
      <c r="G1004" s="1" t="s">
        <v>3565</v>
      </c>
      <c r="H1004" s="1" t="s">
        <v>2514</v>
      </c>
    </row>
    <row r="1005" customFormat="false" ht="14.25" hidden="false" customHeight="false" outlineLevel="0" collapsed="false">
      <c r="A1005" s="1" t="s">
        <v>3</v>
      </c>
      <c r="B1005" s="1" t="s">
        <v>1522</v>
      </c>
      <c r="C1005" s="1" t="s">
        <v>31</v>
      </c>
      <c r="D1005" s="1" t="s">
        <v>296</v>
      </c>
      <c r="E1005" s="1" t="s">
        <v>1725</v>
      </c>
      <c r="F1005" s="1" t="s">
        <v>3565</v>
      </c>
      <c r="G1005" s="1" t="s">
        <v>3565</v>
      </c>
      <c r="H1005" s="1" t="s">
        <v>2515</v>
      </c>
    </row>
    <row r="1006" customFormat="false" ht="14.25" hidden="false" customHeight="false" outlineLevel="0" collapsed="false">
      <c r="A1006" s="1" t="s">
        <v>3</v>
      </c>
      <c r="B1006" s="1" t="s">
        <v>1522</v>
      </c>
      <c r="C1006" s="1" t="s">
        <v>31</v>
      </c>
      <c r="D1006" s="1" t="s">
        <v>296</v>
      </c>
      <c r="E1006" s="1" t="s">
        <v>1725</v>
      </c>
      <c r="F1006" s="1" t="s">
        <v>3565</v>
      </c>
      <c r="G1006" s="1" t="s">
        <v>3565</v>
      </c>
      <c r="H1006" s="1" t="s">
        <v>2516</v>
      </c>
    </row>
    <row r="1007" customFormat="false" ht="14.25" hidden="false" customHeight="false" outlineLevel="0" collapsed="false">
      <c r="A1007" s="1" t="s">
        <v>3</v>
      </c>
      <c r="B1007" s="1" t="s">
        <v>1522</v>
      </c>
      <c r="C1007" s="1" t="s">
        <v>31</v>
      </c>
      <c r="D1007" s="1" t="s">
        <v>296</v>
      </c>
      <c r="E1007" s="1" t="s">
        <v>1725</v>
      </c>
      <c r="F1007" s="1" t="s">
        <v>3565</v>
      </c>
      <c r="G1007" s="1" t="s">
        <v>3565</v>
      </c>
      <c r="H1007" s="1" t="s">
        <v>2517</v>
      </c>
    </row>
    <row r="1008" customFormat="false" ht="14.25" hidden="false" customHeight="false" outlineLevel="0" collapsed="false">
      <c r="A1008" s="1" t="s">
        <v>3</v>
      </c>
      <c r="B1008" s="1" t="s">
        <v>1522</v>
      </c>
      <c r="C1008" s="1" t="s">
        <v>31</v>
      </c>
      <c r="D1008" s="1" t="s">
        <v>296</v>
      </c>
      <c r="E1008" s="1" t="s">
        <v>1725</v>
      </c>
      <c r="F1008" s="1" t="s">
        <v>3565</v>
      </c>
      <c r="G1008" s="1" t="s">
        <v>3565</v>
      </c>
      <c r="H1008" s="1" t="s">
        <v>2518</v>
      </c>
    </row>
    <row r="1009" customFormat="false" ht="14.25" hidden="false" customHeight="false" outlineLevel="0" collapsed="false">
      <c r="A1009" s="1" t="s">
        <v>3</v>
      </c>
      <c r="B1009" s="1" t="s">
        <v>1522</v>
      </c>
      <c r="C1009" s="1" t="s">
        <v>31</v>
      </c>
      <c r="D1009" s="1" t="s">
        <v>296</v>
      </c>
      <c r="E1009" s="1" t="s">
        <v>1725</v>
      </c>
      <c r="F1009" s="1" t="s">
        <v>3565</v>
      </c>
      <c r="G1009" s="1" t="s">
        <v>3565</v>
      </c>
      <c r="H1009" s="1" t="s">
        <v>2519</v>
      </c>
    </row>
    <row r="1010" customFormat="false" ht="14.25" hidden="false" customHeight="false" outlineLevel="0" collapsed="false">
      <c r="A1010" s="1" t="s">
        <v>3</v>
      </c>
      <c r="B1010" s="1" t="s">
        <v>1522</v>
      </c>
      <c r="C1010" s="1" t="s">
        <v>31</v>
      </c>
      <c r="D1010" s="1" t="s">
        <v>296</v>
      </c>
      <c r="E1010" s="1" t="s">
        <v>1725</v>
      </c>
      <c r="F1010" s="1" t="s">
        <v>3565</v>
      </c>
      <c r="G1010" s="1" t="s">
        <v>3565</v>
      </c>
      <c r="H1010" s="1" t="s">
        <v>3797</v>
      </c>
    </row>
    <row r="1011" customFormat="false" ht="14.25" hidden="false" customHeight="false" outlineLevel="0" collapsed="false">
      <c r="A1011" s="1" t="s">
        <v>3</v>
      </c>
      <c r="B1011" s="1" t="s">
        <v>1522</v>
      </c>
      <c r="C1011" s="1" t="s">
        <v>31</v>
      </c>
      <c r="D1011" s="1" t="s">
        <v>296</v>
      </c>
      <c r="E1011" s="1" t="s">
        <v>1725</v>
      </c>
      <c r="F1011" s="1" t="s">
        <v>3565</v>
      </c>
      <c r="G1011" s="1" t="s">
        <v>3565</v>
      </c>
      <c r="H1011" s="1" t="s">
        <v>3798</v>
      </c>
    </row>
    <row r="1012" customFormat="false" ht="14.25" hidden="false" customHeight="false" outlineLevel="0" collapsed="false">
      <c r="A1012" s="1" t="s">
        <v>3</v>
      </c>
      <c r="B1012" s="1" t="s">
        <v>1522</v>
      </c>
      <c r="C1012" s="1" t="s">
        <v>31</v>
      </c>
      <c r="D1012" s="1" t="s">
        <v>296</v>
      </c>
      <c r="E1012" s="1" t="s">
        <v>1725</v>
      </c>
      <c r="F1012" s="1" t="s">
        <v>3565</v>
      </c>
      <c r="G1012" s="1" t="s">
        <v>3565</v>
      </c>
      <c r="H1012" s="1" t="s">
        <v>2522</v>
      </c>
    </row>
    <row r="1013" customFormat="false" ht="14.25" hidden="false" customHeight="false" outlineLevel="0" collapsed="false">
      <c r="A1013" s="1" t="s">
        <v>3</v>
      </c>
      <c r="B1013" s="1" t="s">
        <v>1522</v>
      </c>
      <c r="C1013" s="1" t="s">
        <v>31</v>
      </c>
      <c r="D1013" s="1" t="s">
        <v>296</v>
      </c>
      <c r="E1013" s="1" t="s">
        <v>1725</v>
      </c>
      <c r="F1013" s="1" t="s">
        <v>3565</v>
      </c>
      <c r="G1013" s="1" t="s">
        <v>3565</v>
      </c>
      <c r="H1013" s="1" t="s">
        <v>3799</v>
      </c>
    </row>
    <row r="1014" customFormat="false" ht="14.25" hidden="false" customHeight="false" outlineLevel="0" collapsed="false">
      <c r="A1014" s="1" t="s">
        <v>3</v>
      </c>
      <c r="B1014" s="1" t="s">
        <v>1522</v>
      </c>
      <c r="C1014" s="1" t="s">
        <v>31</v>
      </c>
      <c r="D1014" s="1" t="s">
        <v>296</v>
      </c>
      <c r="E1014" s="1" t="s">
        <v>1725</v>
      </c>
      <c r="F1014" s="1" t="s">
        <v>3565</v>
      </c>
      <c r="G1014" s="1" t="s">
        <v>3565</v>
      </c>
      <c r="H1014" s="1" t="s">
        <v>3799</v>
      </c>
    </row>
    <row r="1015" customFormat="false" ht="14.25" hidden="false" customHeight="false" outlineLevel="0" collapsed="false">
      <c r="A1015" s="1" t="s">
        <v>3</v>
      </c>
      <c r="B1015" s="1" t="s">
        <v>1522</v>
      </c>
      <c r="C1015" s="1" t="s">
        <v>31</v>
      </c>
      <c r="D1015" s="1" t="s">
        <v>296</v>
      </c>
      <c r="E1015" s="1" t="s">
        <v>1725</v>
      </c>
      <c r="F1015" s="1" t="s">
        <v>3565</v>
      </c>
      <c r="G1015" s="1" t="s">
        <v>3565</v>
      </c>
      <c r="H1015" s="1" t="s">
        <v>2524</v>
      </c>
    </row>
    <row r="1016" customFormat="false" ht="14.25" hidden="false" customHeight="false" outlineLevel="0" collapsed="false">
      <c r="A1016" s="1" t="s">
        <v>3</v>
      </c>
      <c r="B1016" s="1" t="s">
        <v>1522</v>
      </c>
      <c r="C1016" s="1" t="s">
        <v>31</v>
      </c>
      <c r="D1016" s="1" t="s">
        <v>296</v>
      </c>
      <c r="E1016" s="1" t="s">
        <v>1725</v>
      </c>
      <c r="F1016" s="1" t="s">
        <v>3565</v>
      </c>
      <c r="G1016" s="1" t="s">
        <v>3565</v>
      </c>
      <c r="H1016" s="1" t="s">
        <v>2525</v>
      </c>
    </row>
    <row r="1017" customFormat="false" ht="14.25" hidden="false" customHeight="false" outlineLevel="0" collapsed="false">
      <c r="A1017" s="1" t="s">
        <v>3</v>
      </c>
      <c r="B1017" s="1" t="s">
        <v>1522</v>
      </c>
      <c r="C1017" s="1" t="s">
        <v>31</v>
      </c>
      <c r="D1017" s="1" t="s">
        <v>296</v>
      </c>
      <c r="E1017" s="1" t="s">
        <v>1725</v>
      </c>
      <c r="F1017" s="1" t="s">
        <v>3565</v>
      </c>
      <c r="G1017" s="1" t="s">
        <v>3565</v>
      </c>
      <c r="H1017" s="1" t="s">
        <v>2526</v>
      </c>
    </row>
    <row r="1018" customFormat="false" ht="14.25" hidden="false" customHeight="false" outlineLevel="0" collapsed="false">
      <c r="A1018" s="1" t="s">
        <v>3</v>
      </c>
      <c r="B1018" s="1" t="s">
        <v>1522</v>
      </c>
      <c r="C1018" s="1" t="s">
        <v>31</v>
      </c>
      <c r="D1018" s="1" t="s">
        <v>296</v>
      </c>
      <c r="E1018" s="1" t="s">
        <v>1725</v>
      </c>
      <c r="F1018" s="1" t="s">
        <v>3565</v>
      </c>
      <c r="G1018" s="1" t="s">
        <v>3565</v>
      </c>
      <c r="H1018" s="1" t="s">
        <v>2527</v>
      </c>
    </row>
    <row r="1019" customFormat="false" ht="14.25" hidden="false" customHeight="false" outlineLevel="0" collapsed="false">
      <c r="A1019" s="1" t="s">
        <v>3</v>
      </c>
      <c r="B1019" s="1" t="s">
        <v>1522</v>
      </c>
      <c r="C1019" s="1" t="s">
        <v>31</v>
      </c>
      <c r="D1019" s="1" t="s">
        <v>296</v>
      </c>
      <c r="E1019" s="1" t="s">
        <v>1725</v>
      </c>
      <c r="F1019" s="1" t="s">
        <v>3565</v>
      </c>
      <c r="G1019" s="1" t="s">
        <v>3565</v>
      </c>
      <c r="H1019" s="1" t="s">
        <v>2528</v>
      </c>
    </row>
    <row r="1020" customFormat="false" ht="14.25" hidden="false" customHeight="false" outlineLevel="0" collapsed="false">
      <c r="A1020" s="1" t="s">
        <v>3</v>
      </c>
      <c r="B1020" s="1" t="s">
        <v>1522</v>
      </c>
      <c r="C1020" s="1" t="s">
        <v>31</v>
      </c>
      <c r="D1020" s="1" t="s">
        <v>296</v>
      </c>
      <c r="E1020" s="1" t="s">
        <v>1725</v>
      </c>
      <c r="F1020" s="1" t="s">
        <v>3565</v>
      </c>
      <c r="G1020" s="1" t="s">
        <v>3565</v>
      </c>
      <c r="H1020" s="1" t="s">
        <v>3800</v>
      </c>
    </row>
    <row r="1021" customFormat="false" ht="14.25" hidden="false" customHeight="false" outlineLevel="0" collapsed="false">
      <c r="A1021" s="1" t="s">
        <v>3</v>
      </c>
      <c r="B1021" s="1" t="s">
        <v>1522</v>
      </c>
      <c r="C1021" s="1" t="s">
        <v>31</v>
      </c>
      <c r="D1021" s="1" t="s">
        <v>296</v>
      </c>
      <c r="E1021" s="1" t="s">
        <v>1725</v>
      </c>
      <c r="F1021" s="1" t="s">
        <v>3565</v>
      </c>
      <c r="G1021" s="1" t="s">
        <v>3565</v>
      </c>
      <c r="H1021" s="1" t="s">
        <v>2530</v>
      </c>
    </row>
    <row r="1022" customFormat="false" ht="14.25" hidden="false" customHeight="false" outlineLevel="0" collapsed="false">
      <c r="A1022" s="1" t="s">
        <v>3</v>
      </c>
      <c r="B1022" s="1" t="s">
        <v>1522</v>
      </c>
      <c r="C1022" s="1" t="s">
        <v>31</v>
      </c>
      <c r="D1022" s="1" t="s">
        <v>296</v>
      </c>
      <c r="E1022" s="1" t="s">
        <v>1725</v>
      </c>
      <c r="F1022" s="1" t="s">
        <v>3565</v>
      </c>
      <c r="G1022" s="1" t="s">
        <v>3565</v>
      </c>
      <c r="H1022" s="1" t="s">
        <v>2531</v>
      </c>
    </row>
    <row r="1023" customFormat="false" ht="14.25" hidden="false" customHeight="false" outlineLevel="0" collapsed="false">
      <c r="A1023" s="1" t="s">
        <v>3</v>
      </c>
      <c r="B1023" s="1" t="s">
        <v>1522</v>
      </c>
      <c r="C1023" s="1" t="s">
        <v>31</v>
      </c>
      <c r="D1023" s="1" t="s">
        <v>296</v>
      </c>
      <c r="E1023" s="1" t="s">
        <v>1725</v>
      </c>
      <c r="F1023" s="1" t="s">
        <v>3565</v>
      </c>
      <c r="G1023" s="1" t="s">
        <v>3565</v>
      </c>
      <c r="H1023" s="1" t="s">
        <v>2532</v>
      </c>
    </row>
    <row r="1024" customFormat="false" ht="14.25" hidden="false" customHeight="false" outlineLevel="0" collapsed="false">
      <c r="A1024" s="1" t="s">
        <v>3</v>
      </c>
      <c r="B1024" s="1" t="s">
        <v>1522</v>
      </c>
      <c r="C1024" s="1" t="s">
        <v>31</v>
      </c>
      <c r="D1024" s="1" t="s">
        <v>296</v>
      </c>
      <c r="E1024" s="1" t="s">
        <v>1725</v>
      </c>
      <c r="F1024" s="1" t="s">
        <v>3565</v>
      </c>
      <c r="G1024" s="1" t="s">
        <v>3565</v>
      </c>
      <c r="H1024" s="1" t="s">
        <v>2533</v>
      </c>
    </row>
    <row r="1025" customFormat="false" ht="14.25" hidden="false" customHeight="false" outlineLevel="0" collapsed="false">
      <c r="A1025" s="1" t="s">
        <v>3</v>
      </c>
      <c r="B1025" s="1" t="s">
        <v>1522</v>
      </c>
      <c r="C1025" s="1" t="s">
        <v>31</v>
      </c>
      <c r="D1025" s="1" t="s">
        <v>296</v>
      </c>
      <c r="E1025" s="1" t="s">
        <v>1725</v>
      </c>
      <c r="F1025" s="1" t="s">
        <v>3565</v>
      </c>
      <c r="G1025" s="1" t="s">
        <v>3565</v>
      </c>
      <c r="H1025" s="1" t="s">
        <v>2534</v>
      </c>
    </row>
    <row r="1026" customFormat="false" ht="14.25" hidden="false" customHeight="false" outlineLevel="0" collapsed="false">
      <c r="A1026" s="1" t="s">
        <v>3</v>
      </c>
      <c r="B1026" s="1" t="s">
        <v>1522</v>
      </c>
      <c r="C1026" s="1" t="s">
        <v>31</v>
      </c>
      <c r="D1026" s="1" t="s">
        <v>296</v>
      </c>
      <c r="E1026" s="1" t="s">
        <v>1725</v>
      </c>
      <c r="F1026" s="1" t="s">
        <v>3565</v>
      </c>
      <c r="G1026" s="1" t="s">
        <v>3565</v>
      </c>
      <c r="H1026" s="1" t="s">
        <v>2535</v>
      </c>
    </row>
    <row r="1027" customFormat="false" ht="14.25" hidden="false" customHeight="false" outlineLevel="0" collapsed="false">
      <c r="A1027" s="1" t="s">
        <v>3</v>
      </c>
      <c r="B1027" s="1" t="s">
        <v>1522</v>
      </c>
      <c r="C1027" s="1" t="s">
        <v>31</v>
      </c>
      <c r="D1027" s="1" t="s">
        <v>296</v>
      </c>
      <c r="E1027" s="1" t="s">
        <v>1725</v>
      </c>
      <c r="F1027" s="1" t="s">
        <v>3565</v>
      </c>
      <c r="G1027" s="1" t="s">
        <v>3565</v>
      </c>
      <c r="H1027" s="1" t="s">
        <v>2536</v>
      </c>
    </row>
    <row r="1028" customFormat="false" ht="14.25" hidden="false" customHeight="false" outlineLevel="0" collapsed="false">
      <c r="A1028" s="1" t="s">
        <v>3</v>
      </c>
      <c r="B1028" s="1" t="s">
        <v>1522</v>
      </c>
      <c r="C1028" s="1" t="s">
        <v>31</v>
      </c>
      <c r="D1028" s="1" t="s">
        <v>296</v>
      </c>
      <c r="E1028" s="1" t="s">
        <v>1725</v>
      </c>
      <c r="F1028" s="1" t="s">
        <v>3565</v>
      </c>
      <c r="G1028" s="1" t="s">
        <v>3565</v>
      </c>
      <c r="H1028" s="1" t="s">
        <v>3801</v>
      </c>
    </row>
    <row r="1029" customFormat="false" ht="14.25" hidden="false" customHeight="false" outlineLevel="0" collapsed="false">
      <c r="A1029" s="1" t="s">
        <v>3</v>
      </c>
      <c r="B1029" s="1" t="s">
        <v>1522</v>
      </c>
      <c r="C1029" s="1" t="s">
        <v>31</v>
      </c>
      <c r="D1029" s="1" t="s">
        <v>296</v>
      </c>
      <c r="E1029" s="1" t="s">
        <v>1725</v>
      </c>
      <c r="F1029" s="1" t="s">
        <v>3565</v>
      </c>
      <c r="G1029" s="1" t="s">
        <v>3565</v>
      </c>
      <c r="H1029" s="1" t="s">
        <v>2538</v>
      </c>
    </row>
    <row r="1030" customFormat="false" ht="14.25" hidden="false" customHeight="false" outlineLevel="0" collapsed="false">
      <c r="A1030" s="1" t="s">
        <v>3</v>
      </c>
      <c r="B1030" s="1" t="s">
        <v>1522</v>
      </c>
      <c r="C1030" s="1" t="s">
        <v>31</v>
      </c>
      <c r="D1030" s="1" t="s">
        <v>296</v>
      </c>
      <c r="E1030" s="1" t="s">
        <v>1725</v>
      </c>
      <c r="F1030" s="1" t="s">
        <v>3565</v>
      </c>
      <c r="G1030" s="1" t="s">
        <v>3565</v>
      </c>
      <c r="H1030" s="1" t="s">
        <v>2539</v>
      </c>
    </row>
    <row r="1031" customFormat="false" ht="14.25" hidden="false" customHeight="false" outlineLevel="0" collapsed="false">
      <c r="A1031" s="1" t="s">
        <v>3</v>
      </c>
      <c r="B1031" s="1" t="s">
        <v>1522</v>
      </c>
      <c r="C1031" s="1" t="s">
        <v>31</v>
      </c>
      <c r="D1031" s="1" t="s">
        <v>296</v>
      </c>
      <c r="E1031" s="1" t="s">
        <v>1725</v>
      </c>
      <c r="F1031" s="1" t="s">
        <v>3565</v>
      </c>
      <c r="G1031" s="1" t="s">
        <v>3565</v>
      </c>
      <c r="H1031" s="1" t="s">
        <v>2540</v>
      </c>
    </row>
    <row r="1032" customFormat="false" ht="14.25" hidden="false" customHeight="false" outlineLevel="0" collapsed="false">
      <c r="A1032" s="1" t="s">
        <v>3</v>
      </c>
      <c r="B1032" s="1" t="s">
        <v>1522</v>
      </c>
      <c r="C1032" s="1" t="s">
        <v>31</v>
      </c>
      <c r="D1032" s="1" t="s">
        <v>296</v>
      </c>
      <c r="E1032" s="1" t="s">
        <v>1725</v>
      </c>
      <c r="F1032" s="1" t="s">
        <v>3565</v>
      </c>
      <c r="G1032" s="1" t="s">
        <v>3565</v>
      </c>
      <c r="H1032" s="1" t="s">
        <v>2541</v>
      </c>
    </row>
    <row r="1033" customFormat="false" ht="14.25" hidden="false" customHeight="false" outlineLevel="0" collapsed="false">
      <c r="A1033" s="1" t="s">
        <v>3</v>
      </c>
      <c r="B1033" s="1" t="s">
        <v>1522</v>
      </c>
      <c r="C1033" s="1" t="s">
        <v>31</v>
      </c>
      <c r="D1033" s="1" t="s">
        <v>296</v>
      </c>
      <c r="E1033" s="1" t="s">
        <v>1725</v>
      </c>
      <c r="F1033" s="1" t="s">
        <v>3565</v>
      </c>
      <c r="G1033" s="1" t="s">
        <v>3565</v>
      </c>
      <c r="H1033" s="1" t="s">
        <v>3802</v>
      </c>
    </row>
    <row r="1034" customFormat="false" ht="14.25" hidden="false" customHeight="false" outlineLevel="0" collapsed="false">
      <c r="A1034" s="1" t="s">
        <v>3</v>
      </c>
      <c r="B1034" s="1" t="s">
        <v>1522</v>
      </c>
      <c r="C1034" s="1" t="s">
        <v>31</v>
      </c>
      <c r="D1034" s="1" t="s">
        <v>296</v>
      </c>
      <c r="E1034" s="1" t="s">
        <v>1725</v>
      </c>
      <c r="F1034" s="1" t="s">
        <v>3565</v>
      </c>
      <c r="G1034" s="1" t="s">
        <v>3565</v>
      </c>
      <c r="H1034" s="1" t="s">
        <v>3803</v>
      </c>
    </row>
    <row r="1035" customFormat="false" ht="14.25" hidden="false" customHeight="false" outlineLevel="0" collapsed="false">
      <c r="A1035" s="1" t="s">
        <v>3</v>
      </c>
      <c r="B1035" s="1" t="s">
        <v>1522</v>
      </c>
      <c r="C1035" s="1" t="s">
        <v>31</v>
      </c>
      <c r="D1035" s="1" t="s">
        <v>296</v>
      </c>
      <c r="E1035" s="1" t="s">
        <v>1725</v>
      </c>
      <c r="F1035" s="1" t="s">
        <v>3565</v>
      </c>
      <c r="G1035" s="1" t="s">
        <v>3565</v>
      </c>
      <c r="H1035" s="1" t="s">
        <v>2544</v>
      </c>
    </row>
    <row r="1036" customFormat="false" ht="14.25" hidden="false" customHeight="false" outlineLevel="0" collapsed="false">
      <c r="A1036" s="1" t="s">
        <v>3</v>
      </c>
      <c r="B1036" s="1" t="s">
        <v>1522</v>
      </c>
      <c r="C1036" s="1" t="s">
        <v>31</v>
      </c>
      <c r="D1036" s="1" t="s">
        <v>296</v>
      </c>
      <c r="E1036" s="1" t="s">
        <v>1725</v>
      </c>
      <c r="F1036" s="1" t="s">
        <v>3565</v>
      </c>
      <c r="G1036" s="1" t="s">
        <v>3565</v>
      </c>
      <c r="H1036" s="1" t="s">
        <v>2545</v>
      </c>
    </row>
    <row r="1037" customFormat="false" ht="14.25" hidden="false" customHeight="false" outlineLevel="0" collapsed="false">
      <c r="A1037" s="1" t="s">
        <v>3</v>
      </c>
      <c r="B1037" s="1" t="s">
        <v>1522</v>
      </c>
      <c r="C1037" s="1" t="s">
        <v>31</v>
      </c>
      <c r="D1037" s="1" t="s">
        <v>296</v>
      </c>
      <c r="E1037" s="1" t="s">
        <v>1725</v>
      </c>
      <c r="F1037" s="1" t="s">
        <v>3565</v>
      </c>
      <c r="G1037" s="1" t="s">
        <v>3565</v>
      </c>
      <c r="H1037" s="1" t="s">
        <v>2546</v>
      </c>
    </row>
    <row r="1038" customFormat="false" ht="14.25" hidden="false" customHeight="false" outlineLevel="0" collapsed="false">
      <c r="A1038" s="1" t="s">
        <v>3</v>
      </c>
      <c r="B1038" s="1" t="s">
        <v>1522</v>
      </c>
      <c r="C1038" s="1" t="s">
        <v>31</v>
      </c>
      <c r="D1038" s="1" t="s">
        <v>296</v>
      </c>
      <c r="E1038" s="1" t="s">
        <v>1725</v>
      </c>
      <c r="F1038" s="1" t="s">
        <v>3565</v>
      </c>
      <c r="G1038" s="1" t="s">
        <v>3565</v>
      </c>
      <c r="H1038" s="1" t="s">
        <v>2547</v>
      </c>
    </row>
    <row r="1039" customFormat="false" ht="14.25" hidden="false" customHeight="false" outlineLevel="0" collapsed="false">
      <c r="A1039" s="1" t="s">
        <v>3</v>
      </c>
      <c r="B1039" s="1" t="s">
        <v>1522</v>
      </c>
      <c r="C1039" s="1" t="s">
        <v>31</v>
      </c>
      <c r="D1039" s="1" t="s">
        <v>296</v>
      </c>
      <c r="E1039" s="1" t="s">
        <v>1725</v>
      </c>
      <c r="F1039" s="1" t="s">
        <v>3565</v>
      </c>
      <c r="G1039" s="1" t="s">
        <v>3565</v>
      </c>
      <c r="H1039" s="1" t="s">
        <v>2548</v>
      </c>
    </row>
    <row r="1040" customFormat="false" ht="14.25" hidden="false" customHeight="false" outlineLevel="0" collapsed="false">
      <c r="A1040" s="1" t="s">
        <v>3</v>
      </c>
      <c r="B1040" s="1" t="s">
        <v>1522</v>
      </c>
      <c r="C1040" s="1" t="s">
        <v>31</v>
      </c>
      <c r="D1040" s="1" t="s">
        <v>296</v>
      </c>
      <c r="E1040" s="1" t="s">
        <v>1725</v>
      </c>
      <c r="F1040" s="1" t="s">
        <v>3565</v>
      </c>
      <c r="G1040" s="1" t="s">
        <v>3565</v>
      </c>
      <c r="H1040" s="1" t="s">
        <v>2549</v>
      </c>
    </row>
    <row r="1041" customFormat="false" ht="14.25" hidden="false" customHeight="false" outlineLevel="0" collapsed="false">
      <c r="A1041" s="1" t="s">
        <v>3</v>
      </c>
      <c r="B1041" s="1" t="s">
        <v>1522</v>
      </c>
      <c r="C1041" s="1" t="s">
        <v>31</v>
      </c>
      <c r="D1041" s="1" t="s">
        <v>296</v>
      </c>
      <c r="E1041" s="1" t="s">
        <v>1725</v>
      </c>
      <c r="F1041" s="1" t="s">
        <v>3565</v>
      </c>
      <c r="G1041" s="1" t="s">
        <v>3565</v>
      </c>
      <c r="H1041" s="1" t="s">
        <v>2550</v>
      </c>
    </row>
    <row r="1042" customFormat="false" ht="14.25" hidden="false" customHeight="false" outlineLevel="0" collapsed="false">
      <c r="A1042" s="1" t="s">
        <v>3</v>
      </c>
      <c r="B1042" s="1" t="s">
        <v>1522</v>
      </c>
      <c r="C1042" s="1" t="s">
        <v>31</v>
      </c>
      <c r="D1042" s="1" t="s">
        <v>296</v>
      </c>
      <c r="E1042" s="1" t="s">
        <v>1725</v>
      </c>
      <c r="F1042" s="1" t="s">
        <v>3565</v>
      </c>
      <c r="G1042" s="1" t="s">
        <v>3565</v>
      </c>
      <c r="H1042" s="1" t="s">
        <v>2551</v>
      </c>
    </row>
    <row r="1043" customFormat="false" ht="14.25" hidden="false" customHeight="false" outlineLevel="0" collapsed="false">
      <c r="A1043" s="1" t="s">
        <v>3</v>
      </c>
      <c r="B1043" s="1" t="s">
        <v>1522</v>
      </c>
      <c r="C1043" s="1" t="s">
        <v>31</v>
      </c>
      <c r="D1043" s="1" t="s">
        <v>296</v>
      </c>
      <c r="E1043" s="1" t="s">
        <v>1725</v>
      </c>
      <c r="F1043" s="1" t="s">
        <v>3565</v>
      </c>
      <c r="G1043" s="1" t="s">
        <v>3565</v>
      </c>
      <c r="H1043" s="1" t="s">
        <v>2552</v>
      </c>
    </row>
    <row r="1044" customFormat="false" ht="14.25" hidden="false" customHeight="false" outlineLevel="0" collapsed="false">
      <c r="A1044" s="1" t="s">
        <v>3</v>
      </c>
      <c r="B1044" s="1" t="s">
        <v>1522</v>
      </c>
      <c r="C1044" s="1" t="s">
        <v>31</v>
      </c>
      <c r="D1044" s="1" t="s">
        <v>296</v>
      </c>
      <c r="E1044" s="1" t="s">
        <v>1725</v>
      </c>
      <c r="F1044" s="1" t="s">
        <v>3565</v>
      </c>
      <c r="G1044" s="1" t="s">
        <v>3565</v>
      </c>
      <c r="H1044" s="1" t="s">
        <v>2553</v>
      </c>
    </row>
    <row r="1045" customFormat="false" ht="14.25" hidden="false" customHeight="false" outlineLevel="0" collapsed="false">
      <c r="A1045" s="1" t="s">
        <v>3</v>
      </c>
      <c r="B1045" s="1" t="s">
        <v>1522</v>
      </c>
      <c r="C1045" s="1" t="s">
        <v>31</v>
      </c>
      <c r="D1045" s="1" t="s">
        <v>296</v>
      </c>
      <c r="E1045" s="1" t="s">
        <v>1725</v>
      </c>
      <c r="F1045" s="1" t="s">
        <v>3565</v>
      </c>
      <c r="G1045" s="1" t="s">
        <v>3565</v>
      </c>
      <c r="H1045" s="1" t="s">
        <v>2554</v>
      </c>
    </row>
    <row r="1046" customFormat="false" ht="14.25" hidden="false" customHeight="false" outlineLevel="0" collapsed="false">
      <c r="A1046" s="1" t="s">
        <v>3</v>
      </c>
      <c r="B1046" s="1" t="s">
        <v>1522</v>
      </c>
      <c r="C1046" s="1" t="s">
        <v>31</v>
      </c>
      <c r="D1046" s="1" t="s">
        <v>296</v>
      </c>
      <c r="E1046" s="1" t="s">
        <v>1725</v>
      </c>
      <c r="F1046" s="1" t="s">
        <v>3565</v>
      </c>
      <c r="G1046" s="1" t="s">
        <v>3565</v>
      </c>
      <c r="H1046" s="1" t="s">
        <v>2555</v>
      </c>
    </row>
    <row r="1047" customFormat="false" ht="14.25" hidden="false" customHeight="false" outlineLevel="0" collapsed="false">
      <c r="A1047" s="1" t="s">
        <v>3</v>
      </c>
      <c r="B1047" s="1" t="s">
        <v>1522</v>
      </c>
      <c r="C1047" s="1" t="s">
        <v>31</v>
      </c>
      <c r="D1047" s="1" t="s">
        <v>296</v>
      </c>
      <c r="E1047" s="1" t="s">
        <v>1725</v>
      </c>
      <c r="F1047" s="1" t="s">
        <v>3565</v>
      </c>
      <c r="G1047" s="1" t="s">
        <v>3565</v>
      </c>
      <c r="H1047" s="1" t="s">
        <v>2556</v>
      </c>
    </row>
    <row r="1048" customFormat="false" ht="14.25" hidden="false" customHeight="false" outlineLevel="0" collapsed="false">
      <c r="A1048" s="1" t="s">
        <v>3</v>
      </c>
      <c r="B1048" s="1" t="s">
        <v>1522</v>
      </c>
      <c r="C1048" s="1" t="s">
        <v>31</v>
      </c>
      <c r="D1048" s="1" t="s">
        <v>296</v>
      </c>
      <c r="E1048" s="1" t="s">
        <v>1725</v>
      </c>
      <c r="F1048" s="1" t="s">
        <v>3565</v>
      </c>
      <c r="G1048" s="1" t="s">
        <v>3565</v>
      </c>
      <c r="H1048" s="1" t="s">
        <v>2557</v>
      </c>
    </row>
    <row r="1049" customFormat="false" ht="14.25" hidden="false" customHeight="false" outlineLevel="0" collapsed="false">
      <c r="A1049" s="1" t="s">
        <v>3</v>
      </c>
      <c r="B1049" s="1" t="s">
        <v>1522</v>
      </c>
      <c r="C1049" s="1" t="s">
        <v>31</v>
      </c>
      <c r="D1049" s="1" t="s">
        <v>296</v>
      </c>
      <c r="E1049" s="1" t="s">
        <v>1725</v>
      </c>
      <c r="F1049" s="1" t="s">
        <v>3565</v>
      </c>
      <c r="G1049" s="1" t="s">
        <v>3565</v>
      </c>
      <c r="H1049" s="1" t="s">
        <v>2558</v>
      </c>
    </row>
    <row r="1050" customFormat="false" ht="14.25" hidden="false" customHeight="false" outlineLevel="0" collapsed="false">
      <c r="A1050" s="1" t="s">
        <v>3</v>
      </c>
      <c r="B1050" s="1" t="s">
        <v>1522</v>
      </c>
      <c r="C1050" s="1" t="s">
        <v>31</v>
      </c>
      <c r="D1050" s="1" t="s">
        <v>296</v>
      </c>
      <c r="E1050" s="1" t="s">
        <v>1725</v>
      </c>
      <c r="F1050" s="1" t="s">
        <v>3565</v>
      </c>
      <c r="G1050" s="1" t="s">
        <v>3565</v>
      </c>
      <c r="H1050" s="1" t="s">
        <v>2559</v>
      </c>
    </row>
    <row r="1051" customFormat="false" ht="14.25" hidden="false" customHeight="false" outlineLevel="0" collapsed="false">
      <c r="A1051" s="1" t="s">
        <v>3</v>
      </c>
      <c r="B1051" s="1" t="s">
        <v>1522</v>
      </c>
      <c r="C1051" s="1" t="s">
        <v>31</v>
      </c>
      <c r="D1051" s="1" t="s">
        <v>296</v>
      </c>
      <c r="E1051" s="1" t="s">
        <v>1725</v>
      </c>
      <c r="F1051" s="1" t="s">
        <v>3565</v>
      </c>
      <c r="G1051" s="1" t="s">
        <v>3565</v>
      </c>
      <c r="H1051" s="1" t="s">
        <v>2560</v>
      </c>
    </row>
    <row r="1052" customFormat="false" ht="14.25" hidden="false" customHeight="false" outlineLevel="0" collapsed="false">
      <c r="A1052" s="1" t="s">
        <v>3</v>
      </c>
      <c r="B1052" s="1" t="s">
        <v>1522</v>
      </c>
      <c r="C1052" s="1" t="s">
        <v>31</v>
      </c>
      <c r="D1052" s="1" t="s">
        <v>296</v>
      </c>
      <c r="E1052" s="1" t="s">
        <v>1725</v>
      </c>
      <c r="F1052" s="1" t="s">
        <v>3565</v>
      </c>
      <c r="G1052" s="1" t="s">
        <v>3565</v>
      </c>
      <c r="H1052" s="1" t="s">
        <v>2561</v>
      </c>
    </row>
    <row r="1053" customFormat="false" ht="14.25" hidden="false" customHeight="false" outlineLevel="0" collapsed="false">
      <c r="A1053" s="1" t="s">
        <v>3</v>
      </c>
      <c r="B1053" s="1" t="s">
        <v>1522</v>
      </c>
      <c r="C1053" s="1" t="s">
        <v>31</v>
      </c>
      <c r="D1053" s="1" t="s">
        <v>296</v>
      </c>
      <c r="E1053" s="1" t="s">
        <v>1725</v>
      </c>
      <c r="F1053" s="1" t="s">
        <v>3565</v>
      </c>
      <c r="G1053" s="1" t="s">
        <v>3565</v>
      </c>
      <c r="H1053" s="1" t="s">
        <v>3804</v>
      </c>
    </row>
    <row r="1054" customFormat="false" ht="14.25" hidden="false" customHeight="false" outlineLevel="0" collapsed="false">
      <c r="A1054" s="1" t="s">
        <v>3</v>
      </c>
      <c r="B1054" s="1" t="s">
        <v>1522</v>
      </c>
      <c r="C1054" s="1" t="s">
        <v>31</v>
      </c>
      <c r="D1054" s="1" t="s">
        <v>296</v>
      </c>
      <c r="E1054" s="1" t="s">
        <v>1725</v>
      </c>
      <c r="F1054" s="1" t="s">
        <v>3565</v>
      </c>
      <c r="G1054" s="1" t="s">
        <v>3565</v>
      </c>
      <c r="H1054" s="1" t="s">
        <v>2563</v>
      </c>
    </row>
    <row r="1055" customFormat="false" ht="14.25" hidden="false" customHeight="false" outlineLevel="0" collapsed="false">
      <c r="A1055" s="1" t="s">
        <v>3</v>
      </c>
      <c r="B1055" s="1" t="s">
        <v>1522</v>
      </c>
      <c r="C1055" s="1" t="s">
        <v>31</v>
      </c>
      <c r="D1055" s="1" t="s">
        <v>296</v>
      </c>
      <c r="E1055" s="1" t="s">
        <v>1725</v>
      </c>
      <c r="F1055" s="1" t="s">
        <v>3565</v>
      </c>
      <c r="G1055" s="1" t="s">
        <v>3565</v>
      </c>
      <c r="H1055" s="1" t="s">
        <v>2564</v>
      </c>
    </row>
    <row r="1056" customFormat="false" ht="14.25" hidden="false" customHeight="false" outlineLevel="0" collapsed="false">
      <c r="A1056" s="1" t="s">
        <v>3</v>
      </c>
      <c r="B1056" s="1" t="s">
        <v>1522</v>
      </c>
      <c r="C1056" s="1" t="s">
        <v>31</v>
      </c>
      <c r="D1056" s="1" t="s">
        <v>296</v>
      </c>
      <c r="E1056" s="1" t="s">
        <v>1725</v>
      </c>
      <c r="F1056" s="1" t="s">
        <v>3565</v>
      </c>
      <c r="G1056" s="1" t="s">
        <v>3565</v>
      </c>
      <c r="H1056" s="1" t="s">
        <v>2565</v>
      </c>
    </row>
    <row r="1057" customFormat="false" ht="14.25" hidden="false" customHeight="false" outlineLevel="0" collapsed="false">
      <c r="A1057" s="1" t="s">
        <v>3</v>
      </c>
      <c r="B1057" s="1" t="s">
        <v>1522</v>
      </c>
      <c r="C1057" s="1" t="s">
        <v>31</v>
      </c>
      <c r="D1057" s="1" t="s">
        <v>296</v>
      </c>
      <c r="E1057" s="1" t="s">
        <v>1725</v>
      </c>
      <c r="F1057" s="1" t="s">
        <v>3565</v>
      </c>
      <c r="G1057" s="1" t="s">
        <v>3565</v>
      </c>
      <c r="H1057" s="1" t="s">
        <v>2566</v>
      </c>
    </row>
    <row r="1058" customFormat="false" ht="14.25" hidden="false" customHeight="false" outlineLevel="0" collapsed="false">
      <c r="A1058" s="1" t="s">
        <v>3</v>
      </c>
      <c r="B1058" s="1" t="s">
        <v>1522</v>
      </c>
      <c r="C1058" s="1" t="s">
        <v>31</v>
      </c>
      <c r="D1058" s="1" t="s">
        <v>296</v>
      </c>
      <c r="E1058" s="1" t="s">
        <v>1725</v>
      </c>
      <c r="F1058" s="1" t="s">
        <v>3565</v>
      </c>
      <c r="G1058" s="1" t="s">
        <v>3565</v>
      </c>
      <c r="H1058" s="1" t="s">
        <v>2567</v>
      </c>
    </row>
    <row r="1059" customFormat="false" ht="14.25" hidden="false" customHeight="false" outlineLevel="0" collapsed="false">
      <c r="A1059" s="1" t="s">
        <v>3</v>
      </c>
      <c r="B1059" s="1" t="s">
        <v>1522</v>
      </c>
      <c r="C1059" s="1" t="s">
        <v>31</v>
      </c>
      <c r="D1059" s="1" t="s">
        <v>296</v>
      </c>
      <c r="E1059" s="1" t="s">
        <v>1725</v>
      </c>
      <c r="F1059" s="1" t="s">
        <v>3565</v>
      </c>
      <c r="G1059" s="1" t="s">
        <v>3565</v>
      </c>
      <c r="H1059" s="1" t="s">
        <v>2568</v>
      </c>
    </row>
    <row r="1060" customFormat="false" ht="14.25" hidden="false" customHeight="false" outlineLevel="0" collapsed="false">
      <c r="A1060" s="1" t="s">
        <v>3</v>
      </c>
      <c r="B1060" s="1" t="s">
        <v>1522</v>
      </c>
      <c r="C1060" s="1" t="s">
        <v>31</v>
      </c>
      <c r="D1060" s="1" t="s">
        <v>296</v>
      </c>
      <c r="E1060" s="1" t="s">
        <v>1725</v>
      </c>
      <c r="F1060" s="1" t="s">
        <v>3565</v>
      </c>
      <c r="G1060" s="1" t="s">
        <v>3565</v>
      </c>
      <c r="H1060" s="1" t="s">
        <v>2569</v>
      </c>
    </row>
    <row r="1061" customFormat="false" ht="14.25" hidden="false" customHeight="false" outlineLevel="0" collapsed="false">
      <c r="A1061" s="1" t="s">
        <v>3</v>
      </c>
      <c r="B1061" s="1" t="s">
        <v>1522</v>
      </c>
      <c r="C1061" s="1" t="s">
        <v>31</v>
      </c>
      <c r="D1061" s="1" t="s">
        <v>296</v>
      </c>
      <c r="E1061" s="1" t="s">
        <v>1725</v>
      </c>
      <c r="F1061" s="1" t="s">
        <v>3565</v>
      </c>
      <c r="G1061" s="1" t="s">
        <v>3565</v>
      </c>
      <c r="H1061" s="1" t="s">
        <v>2570</v>
      </c>
    </row>
    <row r="1062" customFormat="false" ht="14.25" hidden="false" customHeight="false" outlineLevel="0" collapsed="false">
      <c r="A1062" s="1" t="s">
        <v>3</v>
      </c>
      <c r="B1062" s="1" t="s">
        <v>1522</v>
      </c>
      <c r="C1062" s="1" t="s">
        <v>31</v>
      </c>
      <c r="D1062" s="1" t="s">
        <v>296</v>
      </c>
      <c r="E1062" s="1" t="s">
        <v>1725</v>
      </c>
      <c r="F1062" s="1" t="s">
        <v>3565</v>
      </c>
      <c r="G1062" s="1" t="s">
        <v>3565</v>
      </c>
      <c r="H1062" s="1" t="s">
        <v>2571</v>
      </c>
    </row>
    <row r="1063" customFormat="false" ht="14.25" hidden="false" customHeight="false" outlineLevel="0" collapsed="false">
      <c r="A1063" s="1" t="s">
        <v>3</v>
      </c>
      <c r="B1063" s="1" t="s">
        <v>1522</v>
      </c>
      <c r="C1063" s="1" t="s">
        <v>31</v>
      </c>
      <c r="D1063" s="1" t="s">
        <v>296</v>
      </c>
      <c r="E1063" s="1" t="s">
        <v>1725</v>
      </c>
      <c r="F1063" s="1" t="s">
        <v>3565</v>
      </c>
      <c r="G1063" s="1" t="s">
        <v>3565</v>
      </c>
      <c r="H1063" s="1" t="s">
        <v>2572</v>
      </c>
    </row>
    <row r="1064" customFormat="false" ht="14.25" hidden="false" customHeight="false" outlineLevel="0" collapsed="false">
      <c r="A1064" s="1" t="s">
        <v>3</v>
      </c>
      <c r="B1064" s="1" t="s">
        <v>1522</v>
      </c>
      <c r="C1064" s="1" t="s">
        <v>31</v>
      </c>
      <c r="D1064" s="1" t="s">
        <v>296</v>
      </c>
      <c r="E1064" s="1" t="s">
        <v>1725</v>
      </c>
      <c r="F1064" s="1" t="s">
        <v>3565</v>
      </c>
      <c r="G1064" s="1" t="s">
        <v>3565</v>
      </c>
      <c r="H1064" s="1" t="s">
        <v>2573</v>
      </c>
    </row>
    <row r="1065" customFormat="false" ht="14.25" hidden="false" customHeight="false" outlineLevel="0" collapsed="false">
      <c r="A1065" s="1" t="s">
        <v>3</v>
      </c>
      <c r="B1065" s="1" t="s">
        <v>1522</v>
      </c>
      <c r="C1065" s="1" t="s">
        <v>31</v>
      </c>
      <c r="D1065" s="1" t="s">
        <v>296</v>
      </c>
      <c r="E1065" s="1" t="s">
        <v>1725</v>
      </c>
      <c r="F1065" s="1" t="s">
        <v>3565</v>
      </c>
      <c r="G1065" s="1" t="s">
        <v>3565</v>
      </c>
      <c r="H1065" s="1" t="s">
        <v>3805</v>
      </c>
    </row>
    <row r="1066" customFormat="false" ht="14.25" hidden="false" customHeight="false" outlineLevel="0" collapsed="false">
      <c r="A1066" s="1" t="s">
        <v>3</v>
      </c>
      <c r="B1066" s="1" t="s">
        <v>1522</v>
      </c>
      <c r="C1066" s="1" t="s">
        <v>31</v>
      </c>
      <c r="D1066" s="1" t="s">
        <v>296</v>
      </c>
      <c r="E1066" s="1" t="s">
        <v>1725</v>
      </c>
      <c r="F1066" s="1" t="s">
        <v>3565</v>
      </c>
      <c r="G1066" s="1" t="s">
        <v>3565</v>
      </c>
      <c r="H1066" s="1" t="s">
        <v>3806</v>
      </c>
    </row>
    <row r="1067" customFormat="false" ht="14.25" hidden="false" customHeight="false" outlineLevel="0" collapsed="false">
      <c r="A1067" s="1" t="s">
        <v>3</v>
      </c>
      <c r="B1067" s="1" t="s">
        <v>1522</v>
      </c>
      <c r="C1067" s="1" t="s">
        <v>31</v>
      </c>
      <c r="D1067" s="1" t="s">
        <v>296</v>
      </c>
      <c r="E1067" s="1" t="s">
        <v>1725</v>
      </c>
      <c r="F1067" s="1" t="s">
        <v>3565</v>
      </c>
      <c r="G1067" s="1" t="s">
        <v>3565</v>
      </c>
      <c r="H1067" s="1" t="s">
        <v>3807</v>
      </c>
    </row>
    <row r="1068" customFormat="false" ht="14.25" hidden="false" customHeight="false" outlineLevel="0" collapsed="false">
      <c r="A1068" s="1" t="s">
        <v>3</v>
      </c>
      <c r="B1068" s="1" t="s">
        <v>1522</v>
      </c>
      <c r="C1068" s="1" t="s">
        <v>31</v>
      </c>
      <c r="D1068" s="1" t="s">
        <v>296</v>
      </c>
      <c r="E1068" s="1" t="s">
        <v>1725</v>
      </c>
      <c r="F1068" s="1" t="s">
        <v>3565</v>
      </c>
      <c r="G1068" s="1" t="s">
        <v>3565</v>
      </c>
      <c r="H1068" s="1" t="s">
        <v>3808</v>
      </c>
    </row>
    <row r="1069" customFormat="false" ht="14.25" hidden="false" customHeight="false" outlineLevel="0" collapsed="false">
      <c r="A1069" s="1" t="s">
        <v>3</v>
      </c>
      <c r="B1069" s="1" t="s">
        <v>1522</v>
      </c>
      <c r="C1069" s="1" t="s">
        <v>31</v>
      </c>
      <c r="D1069" s="1" t="s">
        <v>296</v>
      </c>
      <c r="E1069" s="1" t="s">
        <v>1725</v>
      </c>
      <c r="F1069" s="1" t="s">
        <v>3565</v>
      </c>
      <c r="G1069" s="1" t="s">
        <v>3565</v>
      </c>
      <c r="H1069" s="1" t="s">
        <v>3809</v>
      </c>
    </row>
    <row r="1070" customFormat="false" ht="14.25" hidden="false" customHeight="false" outlineLevel="0" collapsed="false">
      <c r="A1070" s="1" t="s">
        <v>3</v>
      </c>
      <c r="B1070" s="1" t="s">
        <v>1522</v>
      </c>
      <c r="C1070" s="1" t="s">
        <v>31</v>
      </c>
      <c r="D1070" s="1" t="s">
        <v>296</v>
      </c>
      <c r="E1070" s="1" t="s">
        <v>1725</v>
      </c>
      <c r="F1070" s="1" t="s">
        <v>3565</v>
      </c>
      <c r="G1070" s="1" t="s">
        <v>3565</v>
      </c>
      <c r="H1070" s="1" t="s">
        <v>3810</v>
      </c>
    </row>
    <row r="1071" customFormat="false" ht="14.25" hidden="false" customHeight="false" outlineLevel="0" collapsed="false">
      <c r="A1071" s="1" t="s">
        <v>3</v>
      </c>
      <c r="B1071" s="1" t="s">
        <v>1522</v>
      </c>
      <c r="C1071" s="1" t="s">
        <v>31</v>
      </c>
      <c r="D1071" s="1" t="s">
        <v>296</v>
      </c>
      <c r="E1071" s="1" t="s">
        <v>1725</v>
      </c>
      <c r="F1071" s="1" t="s">
        <v>3565</v>
      </c>
      <c r="G1071" s="1" t="s">
        <v>3565</v>
      </c>
      <c r="H1071" s="1" t="s">
        <v>3811</v>
      </c>
    </row>
    <row r="1072" customFormat="false" ht="14.25" hidden="false" customHeight="false" outlineLevel="0" collapsed="false">
      <c r="A1072" s="1" t="s">
        <v>3</v>
      </c>
      <c r="B1072" s="1" t="s">
        <v>1522</v>
      </c>
      <c r="C1072" s="1" t="s">
        <v>31</v>
      </c>
      <c r="D1072" s="1" t="s">
        <v>296</v>
      </c>
      <c r="E1072" s="1" t="s">
        <v>1725</v>
      </c>
      <c r="F1072" s="1" t="s">
        <v>3565</v>
      </c>
      <c r="G1072" s="1" t="s">
        <v>3565</v>
      </c>
      <c r="H1072" s="1" t="s">
        <v>3812</v>
      </c>
    </row>
    <row r="1073" customFormat="false" ht="14.25" hidden="false" customHeight="false" outlineLevel="0" collapsed="false">
      <c r="A1073" s="1" t="s">
        <v>3</v>
      </c>
      <c r="B1073" s="1" t="s">
        <v>1522</v>
      </c>
      <c r="C1073" s="1" t="s">
        <v>31</v>
      </c>
      <c r="D1073" s="1" t="s">
        <v>296</v>
      </c>
      <c r="E1073" s="1" t="s">
        <v>1725</v>
      </c>
      <c r="F1073" s="1" t="s">
        <v>3565</v>
      </c>
      <c r="G1073" s="1" t="s">
        <v>3565</v>
      </c>
      <c r="H1073" s="1" t="s">
        <v>3813</v>
      </c>
    </row>
    <row r="1074" customFormat="false" ht="14.25" hidden="false" customHeight="false" outlineLevel="0" collapsed="false">
      <c r="A1074" s="1" t="s">
        <v>3</v>
      </c>
      <c r="B1074" s="1" t="s">
        <v>1522</v>
      </c>
      <c r="C1074" s="1" t="s">
        <v>31</v>
      </c>
      <c r="D1074" s="1" t="s">
        <v>296</v>
      </c>
      <c r="E1074" s="1" t="s">
        <v>1725</v>
      </c>
      <c r="F1074" s="1" t="s">
        <v>3565</v>
      </c>
      <c r="G1074" s="1" t="s">
        <v>3565</v>
      </c>
      <c r="H1074" s="1" t="s">
        <v>3814</v>
      </c>
    </row>
    <row r="1075" customFormat="false" ht="14.25" hidden="false" customHeight="false" outlineLevel="0" collapsed="false">
      <c r="A1075" s="1" t="s">
        <v>3</v>
      </c>
      <c r="B1075" s="1" t="s">
        <v>1522</v>
      </c>
      <c r="C1075" s="1" t="s">
        <v>31</v>
      </c>
      <c r="D1075" s="1" t="s">
        <v>296</v>
      </c>
      <c r="E1075" s="1" t="s">
        <v>1725</v>
      </c>
      <c r="F1075" s="1" t="s">
        <v>3565</v>
      </c>
      <c r="G1075" s="1" t="s">
        <v>3565</v>
      </c>
      <c r="H1075" s="1" t="s">
        <v>3815</v>
      </c>
    </row>
    <row r="1076" customFormat="false" ht="14.25" hidden="false" customHeight="false" outlineLevel="0" collapsed="false">
      <c r="A1076" s="1" t="s">
        <v>3</v>
      </c>
      <c r="B1076" s="1" t="s">
        <v>1522</v>
      </c>
      <c r="C1076" s="1" t="s">
        <v>31</v>
      </c>
      <c r="D1076" s="1" t="s">
        <v>296</v>
      </c>
      <c r="E1076" s="1" t="s">
        <v>1725</v>
      </c>
      <c r="F1076" s="1" t="s">
        <v>3565</v>
      </c>
      <c r="G1076" s="1" t="s">
        <v>3565</v>
      </c>
      <c r="H1076" s="1" t="s">
        <v>3816</v>
      </c>
    </row>
    <row r="1077" customFormat="false" ht="14.25" hidden="false" customHeight="false" outlineLevel="0" collapsed="false">
      <c r="A1077" s="1" t="s">
        <v>3</v>
      </c>
      <c r="B1077" s="1" t="s">
        <v>1522</v>
      </c>
      <c r="C1077" s="1" t="s">
        <v>31</v>
      </c>
      <c r="D1077" s="1" t="s">
        <v>296</v>
      </c>
      <c r="E1077" s="1" t="s">
        <v>1725</v>
      </c>
      <c r="F1077" s="1" t="s">
        <v>3565</v>
      </c>
      <c r="G1077" s="1" t="s">
        <v>3565</v>
      </c>
      <c r="H1077" s="1" t="s">
        <v>3817</v>
      </c>
    </row>
    <row r="1078" customFormat="false" ht="14.25" hidden="false" customHeight="false" outlineLevel="0" collapsed="false">
      <c r="A1078" s="1" t="s">
        <v>3</v>
      </c>
      <c r="B1078" s="1" t="s">
        <v>1522</v>
      </c>
      <c r="C1078" s="1" t="s">
        <v>31</v>
      </c>
      <c r="D1078" s="1" t="s">
        <v>296</v>
      </c>
      <c r="E1078" s="1" t="s">
        <v>1725</v>
      </c>
      <c r="F1078" s="1" t="s">
        <v>3565</v>
      </c>
      <c r="G1078" s="1" t="s">
        <v>3565</v>
      </c>
      <c r="H1078" s="1" t="s">
        <v>2587</v>
      </c>
    </row>
    <row r="1079" customFormat="false" ht="14.25" hidden="false" customHeight="false" outlineLevel="0" collapsed="false">
      <c r="A1079" s="1" t="s">
        <v>3</v>
      </c>
      <c r="B1079" s="1" t="s">
        <v>1522</v>
      </c>
      <c r="C1079" s="1" t="s">
        <v>31</v>
      </c>
      <c r="D1079" s="1" t="s">
        <v>296</v>
      </c>
      <c r="E1079" s="1" t="s">
        <v>1725</v>
      </c>
      <c r="F1079" s="1" t="s">
        <v>3565</v>
      </c>
      <c r="G1079" s="1" t="s">
        <v>3565</v>
      </c>
      <c r="H1079" s="1" t="s">
        <v>2588</v>
      </c>
    </row>
    <row r="1080" customFormat="false" ht="14.25" hidden="false" customHeight="false" outlineLevel="0" collapsed="false">
      <c r="A1080" s="1" t="s">
        <v>3</v>
      </c>
      <c r="B1080" s="1" t="s">
        <v>1522</v>
      </c>
      <c r="C1080" s="1" t="s">
        <v>31</v>
      </c>
      <c r="D1080" s="1" t="s">
        <v>296</v>
      </c>
      <c r="E1080" s="1" t="s">
        <v>1725</v>
      </c>
      <c r="F1080" s="1" t="s">
        <v>3565</v>
      </c>
      <c r="G1080" s="1" t="s">
        <v>3565</v>
      </c>
      <c r="H1080" s="1" t="s">
        <v>2589</v>
      </c>
    </row>
    <row r="1081" customFormat="false" ht="14.25" hidden="false" customHeight="false" outlineLevel="0" collapsed="false">
      <c r="A1081" s="1" t="s">
        <v>3</v>
      </c>
      <c r="B1081" s="1" t="s">
        <v>1522</v>
      </c>
      <c r="C1081" s="1" t="s">
        <v>31</v>
      </c>
      <c r="D1081" s="1" t="s">
        <v>296</v>
      </c>
      <c r="E1081" s="1" t="s">
        <v>1725</v>
      </c>
      <c r="F1081" s="1" t="s">
        <v>3565</v>
      </c>
      <c r="G1081" s="1" t="s">
        <v>3565</v>
      </c>
      <c r="H1081" s="1" t="s">
        <v>2590</v>
      </c>
    </row>
    <row r="1082" customFormat="false" ht="14.25" hidden="false" customHeight="false" outlineLevel="0" collapsed="false">
      <c r="A1082" s="1" t="s">
        <v>3</v>
      </c>
      <c r="B1082" s="1" t="s">
        <v>1522</v>
      </c>
      <c r="C1082" s="1" t="s">
        <v>31</v>
      </c>
      <c r="D1082" s="1" t="s">
        <v>296</v>
      </c>
      <c r="E1082" s="1" t="s">
        <v>1725</v>
      </c>
      <c r="F1082" s="1" t="s">
        <v>3565</v>
      </c>
      <c r="G1082" s="1" t="s">
        <v>3565</v>
      </c>
      <c r="H1082" s="1" t="s">
        <v>3818</v>
      </c>
    </row>
    <row r="1083" customFormat="false" ht="14.25" hidden="false" customHeight="false" outlineLevel="0" collapsed="false">
      <c r="A1083" s="1" t="s">
        <v>3</v>
      </c>
      <c r="B1083" s="1" t="s">
        <v>1522</v>
      </c>
      <c r="C1083" s="1" t="s">
        <v>31</v>
      </c>
      <c r="D1083" s="1" t="s">
        <v>296</v>
      </c>
      <c r="E1083" s="1" t="s">
        <v>1725</v>
      </c>
      <c r="F1083" s="1" t="s">
        <v>3565</v>
      </c>
      <c r="G1083" s="1" t="s">
        <v>3565</v>
      </c>
      <c r="H1083" s="1" t="s">
        <v>3819</v>
      </c>
    </row>
    <row r="1084" customFormat="false" ht="14.25" hidden="false" customHeight="false" outlineLevel="0" collapsed="false">
      <c r="A1084" s="1" t="s">
        <v>3</v>
      </c>
      <c r="B1084" s="1" t="s">
        <v>1522</v>
      </c>
      <c r="C1084" s="1" t="s">
        <v>31</v>
      </c>
      <c r="D1084" s="1" t="s">
        <v>296</v>
      </c>
      <c r="E1084" s="1" t="s">
        <v>1725</v>
      </c>
      <c r="F1084" s="1" t="s">
        <v>3565</v>
      </c>
      <c r="G1084" s="1" t="s">
        <v>3565</v>
      </c>
      <c r="H1084" s="1" t="s">
        <v>3820</v>
      </c>
    </row>
    <row r="1085" customFormat="false" ht="14.25" hidden="false" customHeight="false" outlineLevel="0" collapsed="false">
      <c r="A1085" s="1" t="s">
        <v>3</v>
      </c>
      <c r="B1085" s="1" t="s">
        <v>1522</v>
      </c>
      <c r="C1085" s="1" t="s">
        <v>31</v>
      </c>
      <c r="D1085" s="1" t="s">
        <v>296</v>
      </c>
      <c r="E1085" s="1" t="s">
        <v>1725</v>
      </c>
      <c r="F1085" s="1" t="s">
        <v>3565</v>
      </c>
      <c r="G1085" s="1" t="s">
        <v>3565</v>
      </c>
      <c r="H1085" s="1" t="s">
        <v>2594</v>
      </c>
    </row>
    <row r="1086" customFormat="false" ht="14.25" hidden="false" customHeight="false" outlineLevel="0" collapsed="false">
      <c r="A1086" s="1" t="s">
        <v>3</v>
      </c>
      <c r="B1086" s="1" t="s">
        <v>1522</v>
      </c>
      <c r="C1086" s="1" t="s">
        <v>31</v>
      </c>
      <c r="D1086" s="1" t="s">
        <v>296</v>
      </c>
      <c r="E1086" s="1" t="s">
        <v>1725</v>
      </c>
      <c r="F1086" s="1" t="s">
        <v>3565</v>
      </c>
      <c r="G1086" s="1" t="s">
        <v>3565</v>
      </c>
      <c r="H1086" s="1" t="s">
        <v>2595</v>
      </c>
    </row>
    <row r="1087" customFormat="false" ht="14.25" hidden="false" customHeight="false" outlineLevel="0" collapsed="false">
      <c r="A1087" s="1" t="s">
        <v>3</v>
      </c>
      <c r="B1087" s="1" t="s">
        <v>1522</v>
      </c>
      <c r="C1087" s="1" t="s">
        <v>31</v>
      </c>
      <c r="D1087" s="1" t="s">
        <v>296</v>
      </c>
      <c r="E1087" s="1" t="s">
        <v>1725</v>
      </c>
      <c r="F1087" s="1" t="s">
        <v>3565</v>
      </c>
      <c r="G1087" s="1" t="s">
        <v>3565</v>
      </c>
      <c r="H1087" s="1" t="s">
        <v>2596</v>
      </c>
    </row>
    <row r="1088" customFormat="false" ht="14.25" hidden="false" customHeight="false" outlineLevel="0" collapsed="false">
      <c r="A1088" s="1" t="s">
        <v>3</v>
      </c>
      <c r="B1088" s="1" t="s">
        <v>1522</v>
      </c>
      <c r="C1088" s="1" t="s">
        <v>31</v>
      </c>
      <c r="D1088" s="1" t="s">
        <v>296</v>
      </c>
      <c r="E1088" s="1" t="s">
        <v>1725</v>
      </c>
      <c r="F1088" s="1" t="s">
        <v>3565</v>
      </c>
      <c r="G1088" s="1" t="s">
        <v>3565</v>
      </c>
      <c r="H1088" s="1" t="s">
        <v>2597</v>
      </c>
    </row>
    <row r="1089" customFormat="false" ht="14.25" hidden="false" customHeight="false" outlineLevel="0" collapsed="false">
      <c r="A1089" s="1" t="s">
        <v>3</v>
      </c>
      <c r="B1089" s="1" t="s">
        <v>1522</v>
      </c>
      <c r="C1089" s="1" t="s">
        <v>31</v>
      </c>
      <c r="D1089" s="1" t="s">
        <v>296</v>
      </c>
      <c r="E1089" s="1" t="s">
        <v>1725</v>
      </c>
      <c r="F1089" s="1" t="s">
        <v>3565</v>
      </c>
      <c r="G1089" s="1" t="s">
        <v>3565</v>
      </c>
      <c r="H1089" s="1" t="s">
        <v>2598</v>
      </c>
    </row>
    <row r="1090" customFormat="false" ht="14.25" hidden="false" customHeight="false" outlineLevel="0" collapsed="false">
      <c r="A1090" s="1" t="s">
        <v>3</v>
      </c>
      <c r="B1090" s="1" t="s">
        <v>1522</v>
      </c>
      <c r="C1090" s="1" t="s">
        <v>31</v>
      </c>
      <c r="D1090" s="1" t="s">
        <v>296</v>
      </c>
      <c r="E1090" s="1" t="s">
        <v>1725</v>
      </c>
      <c r="F1090" s="1" t="s">
        <v>3565</v>
      </c>
      <c r="G1090" s="1" t="s">
        <v>3565</v>
      </c>
      <c r="H1090" s="1" t="s">
        <v>2599</v>
      </c>
    </row>
    <row r="1091" customFormat="false" ht="14.25" hidden="false" customHeight="false" outlineLevel="0" collapsed="false">
      <c r="A1091" s="1" t="s">
        <v>3</v>
      </c>
      <c r="B1091" s="1" t="s">
        <v>1522</v>
      </c>
      <c r="C1091" s="1" t="s">
        <v>31</v>
      </c>
      <c r="D1091" s="1" t="s">
        <v>296</v>
      </c>
      <c r="E1091" s="1" t="s">
        <v>1725</v>
      </c>
      <c r="F1091" s="1" t="s">
        <v>3565</v>
      </c>
      <c r="G1091" s="1" t="s">
        <v>3565</v>
      </c>
      <c r="H1091" s="1" t="s">
        <v>2600</v>
      </c>
    </row>
    <row r="1092" customFormat="false" ht="14.25" hidden="false" customHeight="false" outlineLevel="0" collapsed="false">
      <c r="A1092" s="1" t="s">
        <v>3</v>
      </c>
      <c r="B1092" s="1" t="s">
        <v>1522</v>
      </c>
      <c r="C1092" s="1" t="s">
        <v>31</v>
      </c>
      <c r="D1092" s="1" t="s">
        <v>296</v>
      </c>
      <c r="E1092" s="1" t="s">
        <v>1725</v>
      </c>
      <c r="F1092" s="1" t="s">
        <v>3565</v>
      </c>
      <c r="G1092" s="1" t="s">
        <v>3565</v>
      </c>
      <c r="H1092" s="1" t="s">
        <v>2601</v>
      </c>
    </row>
    <row r="1093" customFormat="false" ht="14.25" hidden="false" customHeight="false" outlineLevel="0" collapsed="false">
      <c r="A1093" s="1" t="s">
        <v>3</v>
      </c>
      <c r="B1093" s="1" t="s">
        <v>1522</v>
      </c>
      <c r="C1093" s="1" t="s">
        <v>31</v>
      </c>
      <c r="D1093" s="1" t="s">
        <v>296</v>
      </c>
      <c r="E1093" s="1" t="s">
        <v>1725</v>
      </c>
      <c r="F1093" s="1" t="s">
        <v>3565</v>
      </c>
      <c r="G1093" s="1" t="s">
        <v>3565</v>
      </c>
      <c r="H1093" s="1" t="s">
        <v>2602</v>
      </c>
    </row>
    <row r="1094" customFormat="false" ht="14.25" hidden="false" customHeight="false" outlineLevel="0" collapsed="false">
      <c r="A1094" s="1" t="s">
        <v>3</v>
      </c>
      <c r="B1094" s="1" t="s">
        <v>1522</v>
      </c>
      <c r="C1094" s="1" t="s">
        <v>31</v>
      </c>
      <c r="D1094" s="1" t="s">
        <v>296</v>
      </c>
      <c r="E1094" s="1" t="s">
        <v>1725</v>
      </c>
      <c r="F1094" s="1" t="s">
        <v>3565</v>
      </c>
      <c r="G1094" s="1" t="s">
        <v>3565</v>
      </c>
      <c r="H1094" s="1" t="s">
        <v>2603</v>
      </c>
    </row>
    <row r="1095" customFormat="false" ht="14.25" hidden="false" customHeight="false" outlineLevel="0" collapsed="false">
      <c r="A1095" s="1" t="s">
        <v>3</v>
      </c>
      <c r="B1095" s="1" t="s">
        <v>1522</v>
      </c>
      <c r="C1095" s="1" t="s">
        <v>31</v>
      </c>
      <c r="D1095" s="1" t="s">
        <v>296</v>
      </c>
      <c r="E1095" s="1" t="s">
        <v>1725</v>
      </c>
      <c r="F1095" s="1" t="s">
        <v>3565</v>
      </c>
      <c r="G1095" s="1" t="s">
        <v>3565</v>
      </c>
      <c r="H1095" s="1" t="s">
        <v>2604</v>
      </c>
    </row>
    <row r="1096" customFormat="false" ht="14.25" hidden="false" customHeight="false" outlineLevel="0" collapsed="false">
      <c r="A1096" s="1" t="s">
        <v>3</v>
      </c>
      <c r="B1096" s="1" t="s">
        <v>1522</v>
      </c>
      <c r="C1096" s="1" t="s">
        <v>31</v>
      </c>
      <c r="D1096" s="1" t="s">
        <v>296</v>
      </c>
      <c r="E1096" s="1" t="s">
        <v>1725</v>
      </c>
      <c r="F1096" s="1" t="s">
        <v>3565</v>
      </c>
      <c r="G1096" s="1" t="s">
        <v>3565</v>
      </c>
      <c r="H1096" s="1" t="s">
        <v>2605</v>
      </c>
    </row>
    <row r="1097" customFormat="false" ht="14.25" hidden="false" customHeight="false" outlineLevel="0" collapsed="false">
      <c r="A1097" s="1" t="s">
        <v>3</v>
      </c>
      <c r="B1097" s="1" t="s">
        <v>1522</v>
      </c>
      <c r="C1097" s="1" t="s">
        <v>31</v>
      </c>
      <c r="D1097" s="1" t="s">
        <v>296</v>
      </c>
      <c r="E1097" s="1" t="s">
        <v>1725</v>
      </c>
      <c r="F1097" s="1" t="s">
        <v>3565</v>
      </c>
      <c r="G1097" s="1" t="s">
        <v>3565</v>
      </c>
      <c r="H1097" s="1" t="s">
        <v>2606</v>
      </c>
    </row>
    <row r="1098" customFormat="false" ht="14.25" hidden="false" customHeight="false" outlineLevel="0" collapsed="false">
      <c r="A1098" s="1" t="s">
        <v>3</v>
      </c>
      <c r="B1098" s="1" t="s">
        <v>1522</v>
      </c>
      <c r="C1098" s="1" t="s">
        <v>31</v>
      </c>
      <c r="D1098" s="1" t="s">
        <v>296</v>
      </c>
      <c r="E1098" s="1" t="s">
        <v>1725</v>
      </c>
      <c r="F1098" s="1" t="s">
        <v>3565</v>
      </c>
      <c r="G1098" s="1" t="s">
        <v>3565</v>
      </c>
      <c r="H1098" s="1" t="s">
        <v>2607</v>
      </c>
    </row>
    <row r="1099" customFormat="false" ht="14.25" hidden="false" customHeight="false" outlineLevel="0" collapsed="false">
      <c r="A1099" s="1" t="s">
        <v>3</v>
      </c>
      <c r="B1099" s="1" t="s">
        <v>1522</v>
      </c>
      <c r="C1099" s="1" t="s">
        <v>31</v>
      </c>
      <c r="D1099" s="1" t="s">
        <v>296</v>
      </c>
      <c r="E1099" s="1" t="s">
        <v>1725</v>
      </c>
      <c r="F1099" s="1" t="s">
        <v>3565</v>
      </c>
      <c r="G1099" s="1" t="s">
        <v>3565</v>
      </c>
      <c r="H1099" s="1" t="s">
        <v>2608</v>
      </c>
    </row>
    <row r="1100" customFormat="false" ht="14.25" hidden="false" customHeight="false" outlineLevel="0" collapsed="false">
      <c r="A1100" s="1" t="s">
        <v>3</v>
      </c>
      <c r="B1100" s="1" t="s">
        <v>1522</v>
      </c>
      <c r="C1100" s="1" t="s">
        <v>31</v>
      </c>
      <c r="D1100" s="1" t="s">
        <v>296</v>
      </c>
      <c r="E1100" s="1" t="s">
        <v>1725</v>
      </c>
      <c r="F1100" s="1" t="s">
        <v>3565</v>
      </c>
      <c r="G1100" s="1" t="s">
        <v>3565</v>
      </c>
      <c r="H1100" s="1" t="s">
        <v>2609</v>
      </c>
    </row>
    <row r="1101" customFormat="false" ht="14.25" hidden="false" customHeight="false" outlineLevel="0" collapsed="false">
      <c r="A1101" s="1" t="s">
        <v>3</v>
      </c>
      <c r="B1101" s="1" t="s">
        <v>1522</v>
      </c>
      <c r="C1101" s="1" t="s">
        <v>31</v>
      </c>
      <c r="D1101" s="1" t="s">
        <v>296</v>
      </c>
      <c r="E1101" s="1" t="s">
        <v>1725</v>
      </c>
      <c r="F1101" s="1" t="s">
        <v>3565</v>
      </c>
      <c r="G1101" s="1" t="s">
        <v>3565</v>
      </c>
      <c r="H1101" s="1" t="s">
        <v>3821</v>
      </c>
    </row>
    <row r="1102" customFormat="false" ht="14.25" hidden="false" customHeight="false" outlineLevel="0" collapsed="false">
      <c r="A1102" s="1" t="s">
        <v>3</v>
      </c>
      <c r="B1102" s="1" t="s">
        <v>1522</v>
      </c>
      <c r="C1102" s="1" t="s">
        <v>31</v>
      </c>
      <c r="D1102" s="1" t="s">
        <v>296</v>
      </c>
      <c r="E1102" s="1" t="s">
        <v>1725</v>
      </c>
      <c r="F1102" s="1" t="s">
        <v>3565</v>
      </c>
      <c r="G1102" s="1" t="s">
        <v>3565</v>
      </c>
      <c r="H1102" s="1" t="s">
        <v>2611</v>
      </c>
    </row>
    <row r="1103" customFormat="false" ht="14.25" hidden="false" customHeight="false" outlineLevel="0" collapsed="false">
      <c r="A1103" s="1" t="s">
        <v>3</v>
      </c>
      <c r="B1103" s="1" t="s">
        <v>1522</v>
      </c>
      <c r="C1103" s="1" t="s">
        <v>31</v>
      </c>
      <c r="D1103" s="1" t="s">
        <v>296</v>
      </c>
      <c r="E1103" s="1" t="s">
        <v>1725</v>
      </c>
      <c r="F1103" s="1" t="s">
        <v>3565</v>
      </c>
      <c r="G1103" s="1" t="s">
        <v>3565</v>
      </c>
      <c r="H1103" s="1" t="s">
        <v>2612</v>
      </c>
    </row>
    <row r="1104" customFormat="false" ht="14.25" hidden="false" customHeight="false" outlineLevel="0" collapsed="false">
      <c r="A1104" s="1" t="s">
        <v>3</v>
      </c>
      <c r="B1104" s="1" t="s">
        <v>1522</v>
      </c>
      <c r="C1104" s="1" t="s">
        <v>31</v>
      </c>
      <c r="D1104" s="1" t="s">
        <v>296</v>
      </c>
      <c r="E1104" s="1" t="s">
        <v>1725</v>
      </c>
      <c r="F1104" s="1" t="s">
        <v>3565</v>
      </c>
      <c r="G1104" s="1" t="s">
        <v>3565</v>
      </c>
      <c r="H1104" s="1" t="s">
        <v>2613</v>
      </c>
    </row>
    <row r="1105" customFormat="false" ht="14.25" hidden="false" customHeight="false" outlineLevel="0" collapsed="false">
      <c r="A1105" s="1" t="s">
        <v>3</v>
      </c>
      <c r="B1105" s="1" t="s">
        <v>1522</v>
      </c>
      <c r="C1105" s="1" t="s">
        <v>31</v>
      </c>
      <c r="D1105" s="1" t="s">
        <v>296</v>
      </c>
      <c r="E1105" s="1" t="s">
        <v>1725</v>
      </c>
      <c r="F1105" s="1" t="s">
        <v>3565</v>
      </c>
      <c r="G1105" s="1" t="s">
        <v>3565</v>
      </c>
      <c r="H1105" s="1" t="s">
        <v>2614</v>
      </c>
    </row>
    <row r="1106" customFormat="false" ht="14.25" hidden="false" customHeight="false" outlineLevel="0" collapsed="false">
      <c r="A1106" s="1" t="s">
        <v>3</v>
      </c>
      <c r="B1106" s="1" t="s">
        <v>1522</v>
      </c>
      <c r="C1106" s="1" t="s">
        <v>31</v>
      </c>
      <c r="D1106" s="1" t="s">
        <v>296</v>
      </c>
      <c r="E1106" s="1" t="s">
        <v>1725</v>
      </c>
      <c r="F1106" s="1" t="s">
        <v>3565</v>
      </c>
      <c r="G1106" s="1" t="s">
        <v>3565</v>
      </c>
      <c r="H1106" s="1" t="s">
        <v>3822</v>
      </c>
    </row>
    <row r="1107" customFormat="false" ht="14.25" hidden="false" customHeight="false" outlineLevel="0" collapsed="false">
      <c r="A1107" s="1" t="s">
        <v>3</v>
      </c>
      <c r="B1107" s="1" t="s">
        <v>1522</v>
      </c>
      <c r="C1107" s="1" t="s">
        <v>31</v>
      </c>
      <c r="D1107" s="1" t="s">
        <v>296</v>
      </c>
      <c r="E1107" s="1" t="s">
        <v>1725</v>
      </c>
      <c r="F1107" s="1" t="s">
        <v>3565</v>
      </c>
      <c r="G1107" s="1" t="s">
        <v>3565</v>
      </c>
      <c r="H1107" s="1" t="s">
        <v>2616</v>
      </c>
    </row>
    <row r="1108" customFormat="false" ht="14.25" hidden="false" customHeight="false" outlineLevel="0" collapsed="false">
      <c r="A1108" s="1" t="s">
        <v>3</v>
      </c>
      <c r="B1108" s="1" t="s">
        <v>1522</v>
      </c>
      <c r="C1108" s="1" t="s">
        <v>31</v>
      </c>
      <c r="D1108" s="1" t="s">
        <v>296</v>
      </c>
      <c r="E1108" s="1" t="s">
        <v>1725</v>
      </c>
      <c r="F1108" s="1" t="s">
        <v>3565</v>
      </c>
      <c r="G1108" s="1" t="s">
        <v>3565</v>
      </c>
      <c r="H1108" s="1" t="s">
        <v>2617</v>
      </c>
    </row>
    <row r="1109" customFormat="false" ht="14.25" hidden="false" customHeight="false" outlineLevel="0" collapsed="false">
      <c r="A1109" s="1" t="s">
        <v>3</v>
      </c>
      <c r="B1109" s="1" t="s">
        <v>1522</v>
      </c>
      <c r="C1109" s="1" t="s">
        <v>31</v>
      </c>
      <c r="D1109" s="1" t="s">
        <v>296</v>
      </c>
      <c r="E1109" s="1" t="s">
        <v>1725</v>
      </c>
      <c r="F1109" s="1" t="s">
        <v>3565</v>
      </c>
      <c r="G1109" s="1" t="s">
        <v>3565</v>
      </c>
      <c r="H1109" s="1" t="s">
        <v>2618</v>
      </c>
    </row>
    <row r="1110" customFormat="false" ht="14.25" hidden="false" customHeight="false" outlineLevel="0" collapsed="false">
      <c r="A1110" s="1" t="s">
        <v>3</v>
      </c>
      <c r="B1110" s="1" t="s">
        <v>1522</v>
      </c>
      <c r="C1110" s="1" t="s">
        <v>31</v>
      </c>
      <c r="D1110" s="1" t="s">
        <v>296</v>
      </c>
      <c r="E1110" s="1" t="s">
        <v>1725</v>
      </c>
      <c r="F1110" s="1" t="s">
        <v>3565</v>
      </c>
      <c r="G1110" s="1" t="s">
        <v>3565</v>
      </c>
      <c r="H1110" s="1" t="s">
        <v>2619</v>
      </c>
    </row>
    <row r="1111" customFormat="false" ht="14.25" hidden="false" customHeight="false" outlineLevel="0" collapsed="false">
      <c r="A1111" s="1" t="s">
        <v>3</v>
      </c>
      <c r="B1111" s="1" t="s">
        <v>1522</v>
      </c>
      <c r="C1111" s="1" t="s">
        <v>31</v>
      </c>
      <c r="D1111" s="1" t="s">
        <v>296</v>
      </c>
      <c r="E1111" s="1" t="s">
        <v>1725</v>
      </c>
      <c r="F1111" s="1" t="s">
        <v>3565</v>
      </c>
      <c r="G1111" s="1" t="s">
        <v>3565</v>
      </c>
      <c r="H1111" s="1" t="s">
        <v>3823</v>
      </c>
    </row>
    <row r="1112" customFormat="false" ht="14.25" hidden="false" customHeight="false" outlineLevel="0" collapsed="false">
      <c r="A1112" s="1" t="s">
        <v>3</v>
      </c>
      <c r="B1112" s="1" t="s">
        <v>1522</v>
      </c>
      <c r="C1112" s="1" t="s">
        <v>31</v>
      </c>
      <c r="D1112" s="1" t="s">
        <v>296</v>
      </c>
      <c r="E1112" s="1" t="s">
        <v>1725</v>
      </c>
      <c r="F1112" s="1" t="s">
        <v>3565</v>
      </c>
      <c r="G1112" s="1" t="s">
        <v>3565</v>
      </c>
      <c r="H1112" s="1" t="s">
        <v>2621</v>
      </c>
    </row>
    <row r="1113" customFormat="false" ht="14.25" hidden="false" customHeight="false" outlineLevel="0" collapsed="false">
      <c r="A1113" s="1" t="s">
        <v>3</v>
      </c>
      <c r="B1113" s="1" t="s">
        <v>1522</v>
      </c>
      <c r="C1113" s="1" t="s">
        <v>31</v>
      </c>
      <c r="D1113" s="1" t="s">
        <v>296</v>
      </c>
      <c r="E1113" s="1" t="s">
        <v>1725</v>
      </c>
      <c r="F1113" s="1" t="s">
        <v>3565</v>
      </c>
      <c r="G1113" s="1" t="s">
        <v>3565</v>
      </c>
      <c r="H1113" s="1" t="s">
        <v>3824</v>
      </c>
    </row>
    <row r="1114" customFormat="false" ht="14.25" hidden="false" customHeight="false" outlineLevel="0" collapsed="false">
      <c r="A1114" s="1" t="s">
        <v>3</v>
      </c>
      <c r="B1114" s="1" t="s">
        <v>1522</v>
      </c>
      <c r="C1114" s="1" t="s">
        <v>31</v>
      </c>
      <c r="D1114" s="1" t="s">
        <v>296</v>
      </c>
      <c r="E1114" s="1" t="s">
        <v>1725</v>
      </c>
      <c r="F1114" s="1" t="s">
        <v>3565</v>
      </c>
      <c r="G1114" s="1" t="s">
        <v>3565</v>
      </c>
      <c r="H1114" s="1" t="s">
        <v>2623</v>
      </c>
    </row>
    <row r="1115" customFormat="false" ht="14.25" hidden="false" customHeight="false" outlineLevel="0" collapsed="false">
      <c r="A1115" s="1" t="s">
        <v>3</v>
      </c>
      <c r="B1115" s="1" t="s">
        <v>1522</v>
      </c>
      <c r="C1115" s="1" t="s">
        <v>31</v>
      </c>
      <c r="D1115" s="1" t="s">
        <v>296</v>
      </c>
      <c r="E1115" s="1" t="s">
        <v>1725</v>
      </c>
      <c r="F1115" s="1" t="s">
        <v>3565</v>
      </c>
      <c r="G1115" s="1" t="s">
        <v>3565</v>
      </c>
      <c r="H1115" s="1" t="s">
        <v>2624</v>
      </c>
    </row>
    <row r="1116" customFormat="false" ht="14.25" hidden="false" customHeight="false" outlineLevel="0" collapsed="false">
      <c r="A1116" s="1" t="s">
        <v>3</v>
      </c>
      <c r="B1116" s="1" t="s">
        <v>1522</v>
      </c>
      <c r="C1116" s="1" t="s">
        <v>31</v>
      </c>
      <c r="D1116" s="1" t="s">
        <v>296</v>
      </c>
      <c r="E1116" s="1" t="s">
        <v>1725</v>
      </c>
      <c r="F1116" s="1" t="s">
        <v>3565</v>
      </c>
      <c r="G1116" s="1" t="s">
        <v>3565</v>
      </c>
      <c r="H1116" s="1" t="s">
        <v>2625</v>
      </c>
    </row>
    <row r="1117" customFormat="false" ht="14.25" hidden="false" customHeight="false" outlineLevel="0" collapsed="false">
      <c r="A1117" s="1" t="s">
        <v>3</v>
      </c>
      <c r="B1117" s="1" t="s">
        <v>1522</v>
      </c>
      <c r="C1117" s="1" t="s">
        <v>31</v>
      </c>
      <c r="D1117" s="1" t="s">
        <v>296</v>
      </c>
      <c r="E1117" s="1" t="s">
        <v>1725</v>
      </c>
      <c r="F1117" s="1" t="s">
        <v>3565</v>
      </c>
      <c r="G1117" s="1" t="s">
        <v>3565</v>
      </c>
      <c r="H1117" s="1" t="s">
        <v>2626</v>
      </c>
    </row>
    <row r="1118" customFormat="false" ht="14.25" hidden="false" customHeight="false" outlineLevel="0" collapsed="false">
      <c r="A1118" s="1" t="s">
        <v>3</v>
      </c>
      <c r="B1118" s="1" t="s">
        <v>1522</v>
      </c>
      <c r="C1118" s="1" t="s">
        <v>31</v>
      </c>
      <c r="D1118" s="1" t="s">
        <v>296</v>
      </c>
      <c r="E1118" s="1" t="s">
        <v>1725</v>
      </c>
      <c r="F1118" s="1" t="s">
        <v>3565</v>
      </c>
      <c r="G1118" s="1" t="s">
        <v>3565</v>
      </c>
      <c r="H1118" s="1" t="s">
        <v>2627</v>
      </c>
    </row>
    <row r="1119" customFormat="false" ht="14.25" hidden="false" customHeight="false" outlineLevel="0" collapsed="false">
      <c r="A1119" s="1" t="s">
        <v>3</v>
      </c>
      <c r="B1119" s="1" t="s">
        <v>1522</v>
      </c>
      <c r="C1119" s="1" t="s">
        <v>31</v>
      </c>
      <c r="D1119" s="1" t="s">
        <v>296</v>
      </c>
      <c r="E1119" s="1" t="s">
        <v>1725</v>
      </c>
      <c r="F1119" s="1" t="s">
        <v>3565</v>
      </c>
      <c r="G1119" s="1" t="s">
        <v>3565</v>
      </c>
      <c r="H1119" s="1" t="s">
        <v>2628</v>
      </c>
    </row>
    <row r="1120" customFormat="false" ht="14.25" hidden="false" customHeight="false" outlineLevel="0" collapsed="false">
      <c r="A1120" s="1" t="s">
        <v>3</v>
      </c>
      <c r="B1120" s="1" t="s">
        <v>1522</v>
      </c>
      <c r="C1120" s="1" t="s">
        <v>31</v>
      </c>
      <c r="D1120" s="1" t="s">
        <v>296</v>
      </c>
      <c r="E1120" s="1" t="s">
        <v>1725</v>
      </c>
      <c r="F1120" s="1" t="s">
        <v>3565</v>
      </c>
      <c r="G1120" s="1" t="s">
        <v>3565</v>
      </c>
      <c r="H1120" s="1" t="s">
        <v>3825</v>
      </c>
    </row>
    <row r="1121" customFormat="false" ht="14.25" hidden="false" customHeight="false" outlineLevel="0" collapsed="false">
      <c r="A1121" s="1" t="s">
        <v>3</v>
      </c>
      <c r="B1121" s="1" t="s">
        <v>1522</v>
      </c>
      <c r="C1121" s="1" t="s">
        <v>31</v>
      </c>
      <c r="D1121" s="1" t="s">
        <v>296</v>
      </c>
      <c r="E1121" s="1" t="s">
        <v>1725</v>
      </c>
      <c r="F1121" s="1" t="s">
        <v>3565</v>
      </c>
      <c r="G1121" s="1" t="s">
        <v>3565</v>
      </c>
      <c r="H1121" s="1" t="s">
        <v>3826</v>
      </c>
    </row>
    <row r="1122" customFormat="false" ht="14.25" hidden="false" customHeight="false" outlineLevel="0" collapsed="false">
      <c r="A1122" s="1" t="s">
        <v>3</v>
      </c>
      <c r="B1122" s="1" t="s">
        <v>1522</v>
      </c>
      <c r="C1122" s="1" t="s">
        <v>31</v>
      </c>
      <c r="D1122" s="1" t="s">
        <v>296</v>
      </c>
      <c r="E1122" s="1" t="s">
        <v>1725</v>
      </c>
      <c r="F1122" s="1" t="s">
        <v>3565</v>
      </c>
      <c r="G1122" s="1" t="s">
        <v>3565</v>
      </c>
      <c r="H1122" s="1" t="s">
        <v>2631</v>
      </c>
    </row>
    <row r="1123" customFormat="false" ht="14.25" hidden="false" customHeight="false" outlineLevel="0" collapsed="false">
      <c r="A1123" s="1" t="s">
        <v>3</v>
      </c>
      <c r="B1123" s="1" t="s">
        <v>1522</v>
      </c>
      <c r="C1123" s="1" t="s">
        <v>31</v>
      </c>
      <c r="D1123" s="1" t="s">
        <v>296</v>
      </c>
      <c r="E1123" s="1" t="s">
        <v>1725</v>
      </c>
      <c r="F1123" s="1" t="s">
        <v>3565</v>
      </c>
      <c r="G1123" s="1" t="s">
        <v>3565</v>
      </c>
      <c r="H1123" s="1" t="s">
        <v>2632</v>
      </c>
    </row>
    <row r="1124" customFormat="false" ht="14.25" hidden="false" customHeight="false" outlineLevel="0" collapsed="false">
      <c r="A1124" s="1" t="s">
        <v>3</v>
      </c>
      <c r="B1124" s="1" t="s">
        <v>1522</v>
      </c>
      <c r="C1124" s="1" t="s">
        <v>31</v>
      </c>
      <c r="D1124" s="1" t="s">
        <v>296</v>
      </c>
      <c r="E1124" s="1" t="s">
        <v>1725</v>
      </c>
      <c r="F1124" s="1" t="s">
        <v>3565</v>
      </c>
      <c r="G1124" s="1" t="s">
        <v>3565</v>
      </c>
      <c r="H1124" s="1" t="s">
        <v>2633</v>
      </c>
    </row>
    <row r="1125" customFormat="false" ht="14.25" hidden="false" customHeight="false" outlineLevel="0" collapsed="false">
      <c r="A1125" s="1" t="s">
        <v>3</v>
      </c>
      <c r="B1125" s="1" t="s">
        <v>1522</v>
      </c>
      <c r="C1125" s="1" t="s">
        <v>31</v>
      </c>
      <c r="D1125" s="1" t="s">
        <v>296</v>
      </c>
      <c r="E1125" s="1" t="s">
        <v>1725</v>
      </c>
      <c r="F1125" s="1" t="s">
        <v>3565</v>
      </c>
      <c r="G1125" s="1" t="s">
        <v>3565</v>
      </c>
      <c r="H1125" s="1" t="s">
        <v>2634</v>
      </c>
    </row>
    <row r="1126" customFormat="false" ht="14.25" hidden="false" customHeight="false" outlineLevel="0" collapsed="false">
      <c r="A1126" s="1" t="s">
        <v>3</v>
      </c>
      <c r="B1126" s="1" t="s">
        <v>1522</v>
      </c>
      <c r="C1126" s="1" t="s">
        <v>31</v>
      </c>
      <c r="D1126" s="1" t="s">
        <v>296</v>
      </c>
      <c r="E1126" s="1" t="s">
        <v>1725</v>
      </c>
      <c r="F1126" s="1" t="s">
        <v>3565</v>
      </c>
      <c r="G1126" s="1" t="s">
        <v>3565</v>
      </c>
      <c r="H1126" s="1" t="s">
        <v>2635</v>
      </c>
    </row>
    <row r="1127" customFormat="false" ht="14.25" hidden="false" customHeight="false" outlineLevel="0" collapsed="false">
      <c r="A1127" s="1" t="s">
        <v>3</v>
      </c>
      <c r="B1127" s="1" t="s">
        <v>1522</v>
      </c>
      <c r="C1127" s="1" t="s">
        <v>31</v>
      </c>
      <c r="D1127" s="1" t="s">
        <v>296</v>
      </c>
      <c r="E1127" s="1" t="s">
        <v>1725</v>
      </c>
      <c r="F1127" s="1" t="s">
        <v>3565</v>
      </c>
      <c r="G1127" s="1" t="s">
        <v>3565</v>
      </c>
      <c r="H1127" s="1" t="s">
        <v>2636</v>
      </c>
    </row>
    <row r="1128" customFormat="false" ht="14.25" hidden="false" customHeight="false" outlineLevel="0" collapsed="false">
      <c r="A1128" s="1" t="s">
        <v>3</v>
      </c>
      <c r="B1128" s="1" t="s">
        <v>1522</v>
      </c>
      <c r="C1128" s="1" t="s">
        <v>31</v>
      </c>
      <c r="D1128" s="1" t="s">
        <v>296</v>
      </c>
      <c r="E1128" s="1" t="s">
        <v>1725</v>
      </c>
      <c r="F1128" s="1" t="s">
        <v>3565</v>
      </c>
      <c r="G1128" s="1" t="s">
        <v>3565</v>
      </c>
      <c r="H1128" s="1" t="s">
        <v>2637</v>
      </c>
    </row>
    <row r="1129" customFormat="false" ht="14.25" hidden="false" customHeight="false" outlineLevel="0" collapsed="false">
      <c r="A1129" s="1" t="s">
        <v>3</v>
      </c>
      <c r="B1129" s="1" t="s">
        <v>1522</v>
      </c>
      <c r="C1129" s="1" t="s">
        <v>31</v>
      </c>
      <c r="D1129" s="1" t="s">
        <v>296</v>
      </c>
      <c r="E1129" s="1" t="s">
        <v>1725</v>
      </c>
      <c r="F1129" s="1" t="s">
        <v>3565</v>
      </c>
      <c r="G1129" s="1" t="s">
        <v>3565</v>
      </c>
      <c r="H1129" s="1" t="s">
        <v>2638</v>
      </c>
    </row>
    <row r="1130" customFormat="false" ht="14.25" hidden="false" customHeight="false" outlineLevel="0" collapsed="false">
      <c r="A1130" s="1" t="s">
        <v>3</v>
      </c>
      <c r="B1130" s="1" t="s">
        <v>1522</v>
      </c>
      <c r="C1130" s="1" t="s">
        <v>31</v>
      </c>
      <c r="D1130" s="1" t="s">
        <v>296</v>
      </c>
      <c r="E1130" s="1" t="s">
        <v>1725</v>
      </c>
      <c r="F1130" s="1" t="s">
        <v>3565</v>
      </c>
      <c r="G1130" s="1" t="s">
        <v>3565</v>
      </c>
      <c r="H1130" s="1" t="s">
        <v>2639</v>
      </c>
    </row>
    <row r="1131" customFormat="false" ht="14.25" hidden="false" customHeight="false" outlineLevel="0" collapsed="false">
      <c r="A1131" s="1" t="s">
        <v>3</v>
      </c>
      <c r="B1131" s="1" t="s">
        <v>1522</v>
      </c>
      <c r="C1131" s="1" t="s">
        <v>31</v>
      </c>
      <c r="D1131" s="1" t="s">
        <v>296</v>
      </c>
      <c r="E1131" s="1" t="s">
        <v>1725</v>
      </c>
      <c r="F1131" s="1" t="s">
        <v>3565</v>
      </c>
      <c r="G1131" s="1" t="s">
        <v>3565</v>
      </c>
      <c r="H1131" s="1" t="s">
        <v>2640</v>
      </c>
    </row>
    <row r="1132" customFormat="false" ht="14.25" hidden="false" customHeight="false" outlineLevel="0" collapsed="false">
      <c r="A1132" s="1" t="s">
        <v>3</v>
      </c>
      <c r="B1132" s="1" t="s">
        <v>1522</v>
      </c>
      <c r="C1132" s="1" t="s">
        <v>31</v>
      </c>
      <c r="D1132" s="1" t="s">
        <v>296</v>
      </c>
      <c r="E1132" s="1" t="s">
        <v>1725</v>
      </c>
      <c r="F1132" s="1" t="s">
        <v>3565</v>
      </c>
      <c r="G1132" s="1" t="s">
        <v>3565</v>
      </c>
      <c r="H1132" s="1" t="s">
        <v>2641</v>
      </c>
    </row>
    <row r="1133" customFormat="false" ht="14.25" hidden="false" customHeight="false" outlineLevel="0" collapsed="false">
      <c r="A1133" s="1" t="s">
        <v>3</v>
      </c>
      <c r="B1133" s="1" t="s">
        <v>1522</v>
      </c>
      <c r="C1133" s="1" t="s">
        <v>31</v>
      </c>
      <c r="D1133" s="1" t="s">
        <v>296</v>
      </c>
      <c r="E1133" s="1" t="s">
        <v>1725</v>
      </c>
      <c r="F1133" s="1" t="s">
        <v>3565</v>
      </c>
      <c r="G1133" s="1" t="s">
        <v>3565</v>
      </c>
      <c r="H1133" s="1" t="s">
        <v>2642</v>
      </c>
    </row>
    <row r="1134" customFormat="false" ht="14.25" hidden="false" customHeight="false" outlineLevel="0" collapsed="false">
      <c r="A1134" s="1" t="s">
        <v>3</v>
      </c>
      <c r="B1134" s="1" t="s">
        <v>1522</v>
      </c>
      <c r="C1134" s="1" t="s">
        <v>31</v>
      </c>
      <c r="D1134" s="1" t="s">
        <v>296</v>
      </c>
      <c r="E1134" s="1" t="s">
        <v>1725</v>
      </c>
      <c r="F1134" s="1" t="s">
        <v>3565</v>
      </c>
      <c r="G1134" s="1" t="s">
        <v>3565</v>
      </c>
      <c r="H1134" s="1" t="s">
        <v>2643</v>
      </c>
    </row>
    <row r="1135" customFormat="false" ht="14.25" hidden="false" customHeight="false" outlineLevel="0" collapsed="false">
      <c r="A1135" s="1" t="s">
        <v>3</v>
      </c>
      <c r="B1135" s="1" t="s">
        <v>1522</v>
      </c>
      <c r="C1135" s="1" t="s">
        <v>31</v>
      </c>
      <c r="D1135" s="1" t="s">
        <v>296</v>
      </c>
      <c r="E1135" s="1" t="s">
        <v>1725</v>
      </c>
      <c r="F1135" s="1" t="s">
        <v>3565</v>
      </c>
      <c r="G1135" s="1" t="s">
        <v>3565</v>
      </c>
      <c r="H1135" s="1" t="s">
        <v>2644</v>
      </c>
    </row>
    <row r="1136" customFormat="false" ht="14.25" hidden="false" customHeight="false" outlineLevel="0" collapsed="false">
      <c r="A1136" s="1" t="s">
        <v>3</v>
      </c>
      <c r="B1136" s="1" t="s">
        <v>1522</v>
      </c>
      <c r="C1136" s="1" t="s">
        <v>31</v>
      </c>
      <c r="D1136" s="1" t="s">
        <v>296</v>
      </c>
      <c r="E1136" s="1" t="s">
        <v>1725</v>
      </c>
      <c r="F1136" s="1" t="s">
        <v>3565</v>
      </c>
      <c r="G1136" s="1" t="s">
        <v>3565</v>
      </c>
      <c r="H1136" s="1" t="s">
        <v>2645</v>
      </c>
    </row>
    <row r="1137" customFormat="false" ht="14.25" hidden="false" customHeight="false" outlineLevel="0" collapsed="false">
      <c r="A1137" s="1" t="s">
        <v>3</v>
      </c>
      <c r="B1137" s="1" t="s">
        <v>1522</v>
      </c>
      <c r="C1137" s="1" t="s">
        <v>31</v>
      </c>
      <c r="D1137" s="1" t="s">
        <v>296</v>
      </c>
      <c r="E1137" s="1" t="s">
        <v>1725</v>
      </c>
      <c r="F1137" s="1" t="s">
        <v>3565</v>
      </c>
      <c r="G1137" s="1" t="s">
        <v>3565</v>
      </c>
      <c r="H1137" s="1" t="s">
        <v>2646</v>
      </c>
    </row>
    <row r="1138" customFormat="false" ht="14.25" hidden="false" customHeight="false" outlineLevel="0" collapsed="false">
      <c r="A1138" s="1" t="s">
        <v>3</v>
      </c>
      <c r="B1138" s="1" t="s">
        <v>1522</v>
      </c>
      <c r="C1138" s="1" t="s">
        <v>31</v>
      </c>
      <c r="D1138" s="1" t="s">
        <v>296</v>
      </c>
      <c r="E1138" s="1" t="s">
        <v>1725</v>
      </c>
      <c r="F1138" s="1" t="s">
        <v>3565</v>
      </c>
      <c r="G1138" s="1" t="s">
        <v>3565</v>
      </c>
      <c r="H1138" s="1" t="s">
        <v>2647</v>
      </c>
    </row>
    <row r="1139" customFormat="false" ht="14.25" hidden="false" customHeight="false" outlineLevel="0" collapsed="false">
      <c r="A1139" s="1" t="s">
        <v>3</v>
      </c>
      <c r="B1139" s="1" t="s">
        <v>1522</v>
      </c>
      <c r="C1139" s="1" t="s">
        <v>31</v>
      </c>
      <c r="D1139" s="1" t="s">
        <v>296</v>
      </c>
      <c r="E1139" s="1" t="s">
        <v>1725</v>
      </c>
      <c r="F1139" s="1" t="s">
        <v>3565</v>
      </c>
      <c r="G1139" s="1" t="s">
        <v>3565</v>
      </c>
      <c r="H1139" s="1" t="s">
        <v>3827</v>
      </c>
    </row>
    <row r="1140" customFormat="false" ht="14.25" hidden="false" customHeight="false" outlineLevel="0" collapsed="false">
      <c r="A1140" s="1" t="s">
        <v>3</v>
      </c>
      <c r="B1140" s="1" t="s">
        <v>1522</v>
      </c>
      <c r="C1140" s="1" t="s">
        <v>31</v>
      </c>
      <c r="D1140" s="1" t="s">
        <v>296</v>
      </c>
      <c r="E1140" s="1" t="s">
        <v>1725</v>
      </c>
      <c r="F1140" s="1" t="s">
        <v>3565</v>
      </c>
      <c r="G1140" s="1" t="s">
        <v>3565</v>
      </c>
      <c r="H1140" s="1" t="s">
        <v>2649</v>
      </c>
    </row>
    <row r="1141" customFormat="false" ht="14.25" hidden="false" customHeight="false" outlineLevel="0" collapsed="false">
      <c r="A1141" s="1" t="s">
        <v>3</v>
      </c>
      <c r="B1141" s="1" t="s">
        <v>1522</v>
      </c>
      <c r="C1141" s="1" t="s">
        <v>31</v>
      </c>
      <c r="D1141" s="1" t="s">
        <v>296</v>
      </c>
      <c r="E1141" s="1" t="s">
        <v>1725</v>
      </c>
      <c r="F1141" s="1" t="s">
        <v>3565</v>
      </c>
      <c r="G1141" s="1" t="s">
        <v>3565</v>
      </c>
      <c r="H1141" s="1" t="s">
        <v>2650</v>
      </c>
    </row>
    <row r="1142" customFormat="false" ht="14.25" hidden="false" customHeight="false" outlineLevel="0" collapsed="false">
      <c r="A1142" s="1" t="s">
        <v>3</v>
      </c>
      <c r="B1142" s="1" t="s">
        <v>1522</v>
      </c>
      <c r="C1142" s="1" t="s">
        <v>31</v>
      </c>
      <c r="D1142" s="1" t="s">
        <v>296</v>
      </c>
      <c r="E1142" s="1" t="s">
        <v>1725</v>
      </c>
      <c r="F1142" s="1" t="s">
        <v>3565</v>
      </c>
      <c r="G1142" s="1" t="s">
        <v>3565</v>
      </c>
      <c r="H1142" s="1" t="s">
        <v>2651</v>
      </c>
    </row>
    <row r="1143" customFormat="false" ht="14.25" hidden="false" customHeight="false" outlineLevel="0" collapsed="false">
      <c r="A1143" s="1" t="s">
        <v>3</v>
      </c>
      <c r="B1143" s="1" t="s">
        <v>1522</v>
      </c>
      <c r="C1143" s="1" t="s">
        <v>31</v>
      </c>
      <c r="D1143" s="1" t="s">
        <v>296</v>
      </c>
      <c r="E1143" s="1" t="s">
        <v>1725</v>
      </c>
      <c r="F1143" s="1" t="s">
        <v>3565</v>
      </c>
      <c r="G1143" s="1" t="s">
        <v>3565</v>
      </c>
      <c r="H1143" s="1" t="s">
        <v>2652</v>
      </c>
    </row>
    <row r="1144" customFormat="false" ht="14.25" hidden="false" customHeight="false" outlineLevel="0" collapsed="false">
      <c r="A1144" s="1" t="s">
        <v>3</v>
      </c>
      <c r="B1144" s="1" t="s">
        <v>1522</v>
      </c>
      <c r="C1144" s="1" t="s">
        <v>31</v>
      </c>
      <c r="D1144" s="1" t="s">
        <v>296</v>
      </c>
      <c r="E1144" s="1" t="s">
        <v>1725</v>
      </c>
      <c r="F1144" s="1" t="s">
        <v>3565</v>
      </c>
      <c r="G1144" s="1" t="s">
        <v>3565</v>
      </c>
      <c r="H1144" s="1" t="s">
        <v>2653</v>
      </c>
    </row>
    <row r="1145" customFormat="false" ht="14.25" hidden="false" customHeight="false" outlineLevel="0" collapsed="false">
      <c r="A1145" s="1" t="s">
        <v>3</v>
      </c>
      <c r="B1145" s="1" t="s">
        <v>1522</v>
      </c>
      <c r="C1145" s="1" t="s">
        <v>31</v>
      </c>
      <c r="D1145" s="1" t="s">
        <v>296</v>
      </c>
      <c r="E1145" s="1" t="s">
        <v>1725</v>
      </c>
      <c r="F1145" s="1" t="s">
        <v>3565</v>
      </c>
      <c r="G1145" s="1" t="s">
        <v>3565</v>
      </c>
      <c r="H1145" s="1" t="s">
        <v>2654</v>
      </c>
    </row>
    <row r="1146" customFormat="false" ht="14.25" hidden="false" customHeight="false" outlineLevel="0" collapsed="false">
      <c r="A1146" s="1" t="s">
        <v>3</v>
      </c>
      <c r="B1146" s="1" t="s">
        <v>1522</v>
      </c>
      <c r="C1146" s="1" t="s">
        <v>31</v>
      </c>
      <c r="D1146" s="1" t="s">
        <v>296</v>
      </c>
      <c r="E1146" s="1" t="s">
        <v>1725</v>
      </c>
      <c r="F1146" s="1" t="s">
        <v>3565</v>
      </c>
      <c r="G1146" s="1" t="s">
        <v>3565</v>
      </c>
      <c r="H1146" s="1" t="s">
        <v>2655</v>
      </c>
    </row>
    <row r="1147" customFormat="false" ht="14.25" hidden="false" customHeight="false" outlineLevel="0" collapsed="false">
      <c r="A1147" s="1" t="s">
        <v>3</v>
      </c>
      <c r="B1147" s="1" t="s">
        <v>1522</v>
      </c>
      <c r="C1147" s="1" t="s">
        <v>31</v>
      </c>
      <c r="D1147" s="1" t="s">
        <v>296</v>
      </c>
      <c r="E1147" s="1" t="s">
        <v>1725</v>
      </c>
      <c r="F1147" s="1" t="s">
        <v>3565</v>
      </c>
      <c r="G1147" s="1" t="s">
        <v>3565</v>
      </c>
      <c r="H1147" s="1" t="s">
        <v>3828</v>
      </c>
    </row>
    <row r="1148" customFormat="false" ht="14.25" hidden="false" customHeight="false" outlineLevel="0" collapsed="false">
      <c r="A1148" s="1" t="s">
        <v>3</v>
      </c>
      <c r="B1148" s="1" t="s">
        <v>1522</v>
      </c>
      <c r="C1148" s="1" t="s">
        <v>31</v>
      </c>
      <c r="D1148" s="1" t="s">
        <v>296</v>
      </c>
      <c r="E1148" s="1" t="s">
        <v>1725</v>
      </c>
      <c r="F1148" s="1" t="s">
        <v>3565</v>
      </c>
      <c r="G1148" s="1" t="s">
        <v>3565</v>
      </c>
      <c r="H1148" s="1" t="s">
        <v>2657</v>
      </c>
    </row>
    <row r="1149" customFormat="false" ht="14.25" hidden="false" customHeight="false" outlineLevel="0" collapsed="false">
      <c r="A1149" s="1" t="s">
        <v>3</v>
      </c>
      <c r="B1149" s="1" t="s">
        <v>1522</v>
      </c>
      <c r="C1149" s="1" t="s">
        <v>31</v>
      </c>
      <c r="D1149" s="1" t="s">
        <v>296</v>
      </c>
      <c r="E1149" s="1" t="s">
        <v>1725</v>
      </c>
      <c r="F1149" s="1" t="s">
        <v>3565</v>
      </c>
      <c r="G1149" s="1" t="s">
        <v>3565</v>
      </c>
      <c r="H1149" s="1" t="s">
        <v>3829</v>
      </c>
    </row>
    <row r="1150" customFormat="false" ht="14.25" hidden="false" customHeight="false" outlineLevel="0" collapsed="false">
      <c r="A1150" s="1" t="s">
        <v>3</v>
      </c>
      <c r="B1150" s="1" t="s">
        <v>1522</v>
      </c>
      <c r="C1150" s="1" t="s">
        <v>31</v>
      </c>
      <c r="D1150" s="1" t="s">
        <v>296</v>
      </c>
      <c r="E1150" s="1" t="s">
        <v>1725</v>
      </c>
      <c r="F1150" s="1" t="s">
        <v>3565</v>
      </c>
      <c r="G1150" s="1" t="s">
        <v>3565</v>
      </c>
      <c r="H1150" s="1" t="s">
        <v>2659</v>
      </c>
    </row>
    <row r="1151" customFormat="false" ht="14.25" hidden="false" customHeight="false" outlineLevel="0" collapsed="false">
      <c r="A1151" s="1" t="s">
        <v>3</v>
      </c>
      <c r="B1151" s="1" t="s">
        <v>1522</v>
      </c>
      <c r="C1151" s="1" t="s">
        <v>31</v>
      </c>
      <c r="D1151" s="1" t="s">
        <v>296</v>
      </c>
      <c r="E1151" s="1" t="s">
        <v>1725</v>
      </c>
      <c r="F1151" s="1" t="s">
        <v>3565</v>
      </c>
      <c r="G1151" s="1" t="s">
        <v>3565</v>
      </c>
      <c r="H1151" s="1" t="s">
        <v>2660</v>
      </c>
    </row>
    <row r="1152" customFormat="false" ht="14.25" hidden="false" customHeight="false" outlineLevel="0" collapsed="false">
      <c r="A1152" s="1" t="s">
        <v>3</v>
      </c>
      <c r="B1152" s="1" t="s">
        <v>1522</v>
      </c>
      <c r="C1152" s="1" t="s">
        <v>31</v>
      </c>
      <c r="D1152" s="1" t="s">
        <v>296</v>
      </c>
      <c r="E1152" s="1" t="s">
        <v>1725</v>
      </c>
      <c r="F1152" s="1" t="s">
        <v>3565</v>
      </c>
      <c r="G1152" s="1" t="s">
        <v>3565</v>
      </c>
      <c r="H1152" s="1" t="s">
        <v>2661</v>
      </c>
    </row>
    <row r="1153" customFormat="false" ht="14.25" hidden="false" customHeight="false" outlineLevel="0" collapsed="false">
      <c r="A1153" s="1" t="s">
        <v>3</v>
      </c>
      <c r="B1153" s="1" t="s">
        <v>1522</v>
      </c>
      <c r="C1153" s="1" t="s">
        <v>31</v>
      </c>
      <c r="D1153" s="1" t="s">
        <v>296</v>
      </c>
      <c r="E1153" s="1" t="s">
        <v>1725</v>
      </c>
      <c r="F1153" s="1" t="s">
        <v>3565</v>
      </c>
      <c r="G1153" s="1" t="s">
        <v>3565</v>
      </c>
      <c r="H1153" s="1" t="s">
        <v>2662</v>
      </c>
    </row>
    <row r="1154" customFormat="false" ht="14.25" hidden="true" customHeight="false" outlineLevel="0" collapsed="false">
      <c r="A1154" s="1" t="s">
        <v>3</v>
      </c>
      <c r="B1154" s="1" t="s">
        <v>1522</v>
      </c>
      <c r="C1154" s="1" t="s">
        <v>32</v>
      </c>
      <c r="D1154" s="1" t="s">
        <v>296</v>
      </c>
      <c r="E1154" s="1" t="s">
        <v>78</v>
      </c>
      <c r="F1154" s="1" t="s">
        <v>2666</v>
      </c>
      <c r="G1154" s="1" t="s">
        <v>3830</v>
      </c>
      <c r="H1154" s="1" t="s">
        <v>2667</v>
      </c>
    </row>
    <row r="1155" customFormat="false" ht="14.25" hidden="true" customHeight="false" outlineLevel="0" collapsed="false">
      <c r="A1155" s="1" t="s">
        <v>3</v>
      </c>
      <c r="B1155" s="1" t="s">
        <v>1522</v>
      </c>
      <c r="C1155" s="1" t="s">
        <v>22</v>
      </c>
      <c r="D1155" s="1" t="s">
        <v>75</v>
      </c>
      <c r="E1155" s="1" t="s">
        <v>78</v>
      </c>
      <c r="F1155" s="1" t="s">
        <v>3499</v>
      </c>
      <c r="G1155" s="1" t="s">
        <v>3500</v>
      </c>
      <c r="H1155" s="1" t="s">
        <v>2672</v>
      </c>
    </row>
    <row r="1156" customFormat="false" ht="14.25" hidden="true" customHeight="false" outlineLevel="0" collapsed="false">
      <c r="A1156" s="1" t="s">
        <v>3</v>
      </c>
      <c r="B1156" s="1" t="s">
        <v>1522</v>
      </c>
      <c r="C1156" s="1" t="s">
        <v>22</v>
      </c>
      <c r="D1156" s="1" t="s">
        <v>75</v>
      </c>
      <c r="E1156" s="1" t="s">
        <v>78</v>
      </c>
      <c r="F1156" s="1" t="s">
        <v>3499</v>
      </c>
      <c r="G1156" s="1" t="s">
        <v>3500</v>
      </c>
      <c r="H1156" s="1" t="s">
        <v>2675</v>
      </c>
    </row>
    <row r="1157" customFormat="false" ht="14.25" hidden="true" customHeight="false" outlineLevel="0" collapsed="false">
      <c r="A1157" s="1" t="s">
        <v>3</v>
      </c>
      <c r="B1157" s="1" t="s">
        <v>1522</v>
      </c>
      <c r="C1157" s="1" t="s">
        <v>24</v>
      </c>
      <c r="D1157" s="1" t="s">
        <v>75</v>
      </c>
      <c r="E1157" s="1" t="s">
        <v>78</v>
      </c>
      <c r="F1157" s="1" t="s">
        <v>3499</v>
      </c>
      <c r="G1157" s="1" t="s">
        <v>3500</v>
      </c>
      <c r="H1157" s="1" t="s">
        <v>2679</v>
      </c>
    </row>
    <row r="1158" customFormat="false" ht="14.25" hidden="true" customHeight="false" outlineLevel="0" collapsed="false">
      <c r="A1158" s="1" t="s">
        <v>3</v>
      </c>
      <c r="B1158" s="1" t="s">
        <v>1522</v>
      </c>
      <c r="C1158" s="1" t="s">
        <v>24</v>
      </c>
      <c r="D1158" s="1" t="s">
        <v>75</v>
      </c>
      <c r="E1158" s="1" t="s">
        <v>78</v>
      </c>
      <c r="F1158" s="1" t="s">
        <v>3499</v>
      </c>
      <c r="G1158" s="1" t="s">
        <v>3500</v>
      </c>
      <c r="H1158" s="1" t="s">
        <v>2682</v>
      </c>
    </row>
    <row r="1159" customFormat="false" ht="14.25" hidden="true" customHeight="false" outlineLevel="0" collapsed="false">
      <c r="A1159" s="1" t="s">
        <v>3</v>
      </c>
      <c r="B1159" s="1" t="s">
        <v>1522</v>
      </c>
      <c r="C1159" s="1" t="s">
        <v>24</v>
      </c>
      <c r="D1159" s="1" t="s">
        <v>75</v>
      </c>
      <c r="E1159" s="1" t="s">
        <v>78</v>
      </c>
      <c r="F1159" s="1" t="s">
        <v>3499</v>
      </c>
      <c r="G1159" s="1" t="s">
        <v>3500</v>
      </c>
      <c r="H1159" s="1" t="s">
        <v>2685</v>
      </c>
    </row>
    <row r="1160" customFormat="false" ht="14.25" hidden="true" customHeight="false" outlineLevel="0" collapsed="false">
      <c r="A1160" s="1" t="s">
        <v>3</v>
      </c>
      <c r="B1160" s="1" t="s">
        <v>1522</v>
      </c>
      <c r="C1160" s="1" t="s">
        <v>24</v>
      </c>
      <c r="D1160" s="1" t="s">
        <v>75</v>
      </c>
      <c r="E1160" s="1" t="s">
        <v>78</v>
      </c>
      <c r="F1160" s="1" t="s">
        <v>3499</v>
      </c>
      <c r="G1160" s="1" t="s">
        <v>3500</v>
      </c>
      <c r="H1160" s="1" t="s">
        <v>2688</v>
      </c>
    </row>
    <row r="1161" customFormat="false" ht="14.25" hidden="true" customHeight="false" outlineLevel="0" collapsed="false">
      <c r="A1161" s="1" t="s">
        <v>3</v>
      </c>
      <c r="B1161" s="1" t="s">
        <v>1522</v>
      </c>
      <c r="C1161" s="1" t="s">
        <v>24</v>
      </c>
      <c r="D1161" s="1" t="s">
        <v>75</v>
      </c>
      <c r="E1161" s="1" t="s">
        <v>78</v>
      </c>
      <c r="F1161" s="1" t="s">
        <v>3499</v>
      </c>
      <c r="G1161" s="1" t="s">
        <v>3500</v>
      </c>
      <c r="H1161" s="1" t="s">
        <v>2691</v>
      </c>
    </row>
    <row r="1162" customFormat="false" ht="14.25" hidden="true" customHeight="false" outlineLevel="0" collapsed="false">
      <c r="A1162" s="1" t="s">
        <v>3</v>
      </c>
      <c r="B1162" s="1" t="s">
        <v>1522</v>
      </c>
      <c r="C1162" s="1" t="s">
        <v>24</v>
      </c>
      <c r="D1162" s="1" t="s">
        <v>75</v>
      </c>
      <c r="E1162" s="1" t="s">
        <v>78</v>
      </c>
      <c r="F1162" s="1" t="s">
        <v>3499</v>
      </c>
      <c r="G1162" s="1" t="s">
        <v>3500</v>
      </c>
      <c r="H1162" s="1" t="s">
        <v>2694</v>
      </c>
    </row>
    <row r="1163" customFormat="false" ht="14.25" hidden="false" customHeight="false" outlineLevel="0" collapsed="false">
      <c r="A1163" s="1" t="s">
        <v>3</v>
      </c>
      <c r="B1163" s="1" t="s">
        <v>1522</v>
      </c>
      <c r="C1163" s="1" t="s">
        <v>26</v>
      </c>
      <c r="D1163" s="1" t="s">
        <v>75</v>
      </c>
      <c r="E1163" s="1" t="s">
        <v>1672</v>
      </c>
      <c r="F1163" s="1" t="s">
        <v>3565</v>
      </c>
      <c r="G1163" s="1" t="s">
        <v>3565</v>
      </c>
      <c r="H1163" s="1" t="s">
        <v>3831</v>
      </c>
    </row>
    <row r="1164" customFormat="false" ht="14.25" hidden="false" customHeight="false" outlineLevel="0" collapsed="false">
      <c r="A1164" s="1" t="s">
        <v>3</v>
      </c>
      <c r="B1164" s="1" t="s">
        <v>1522</v>
      </c>
      <c r="C1164" s="1" t="s">
        <v>26</v>
      </c>
      <c r="D1164" s="1" t="s">
        <v>75</v>
      </c>
      <c r="E1164" s="1" t="s">
        <v>1672</v>
      </c>
      <c r="F1164" s="1" t="s">
        <v>3565</v>
      </c>
      <c r="G1164" s="1" t="s">
        <v>3565</v>
      </c>
      <c r="H1164" s="1" t="s">
        <v>3832</v>
      </c>
    </row>
    <row r="1165" customFormat="false" ht="14.25" hidden="false" customHeight="false" outlineLevel="0" collapsed="false">
      <c r="A1165" s="1" t="s">
        <v>3</v>
      </c>
      <c r="B1165" s="1" t="s">
        <v>1522</v>
      </c>
      <c r="C1165" s="1" t="s">
        <v>26</v>
      </c>
      <c r="D1165" s="1" t="s">
        <v>75</v>
      </c>
      <c r="E1165" s="1" t="s">
        <v>1672</v>
      </c>
      <c r="F1165" s="1" t="s">
        <v>3565</v>
      </c>
      <c r="G1165" s="1" t="s">
        <v>3565</v>
      </c>
      <c r="H1165" s="1" t="s">
        <v>3833</v>
      </c>
    </row>
    <row r="1166" customFormat="false" ht="14.25" hidden="false" customHeight="false" outlineLevel="0" collapsed="false">
      <c r="A1166" s="1" t="s">
        <v>3</v>
      </c>
      <c r="B1166" s="1" t="s">
        <v>1522</v>
      </c>
      <c r="C1166" s="1" t="s">
        <v>26</v>
      </c>
      <c r="D1166" s="1" t="s">
        <v>75</v>
      </c>
      <c r="E1166" s="1" t="s">
        <v>1672</v>
      </c>
      <c r="F1166" s="1" t="s">
        <v>3565</v>
      </c>
      <c r="G1166" s="1" t="s">
        <v>3565</v>
      </c>
      <c r="H1166" s="1" t="s">
        <v>3834</v>
      </c>
    </row>
    <row r="1167" customFormat="false" ht="14.25" hidden="false" customHeight="false" outlineLevel="0" collapsed="false">
      <c r="A1167" s="1" t="s">
        <v>3</v>
      </c>
      <c r="B1167" s="1" t="s">
        <v>1522</v>
      </c>
      <c r="C1167" s="1" t="s">
        <v>26</v>
      </c>
      <c r="D1167" s="1" t="s">
        <v>75</v>
      </c>
      <c r="E1167" s="1" t="s">
        <v>1672</v>
      </c>
      <c r="F1167" s="1" t="s">
        <v>3565</v>
      </c>
      <c r="G1167" s="1" t="s">
        <v>3565</v>
      </c>
      <c r="H1167" s="1" t="s">
        <v>3835</v>
      </c>
    </row>
    <row r="1168" customFormat="false" ht="14.25" hidden="false" customHeight="false" outlineLevel="0" collapsed="false">
      <c r="A1168" s="1" t="s">
        <v>3</v>
      </c>
      <c r="B1168" s="1" t="s">
        <v>1522</v>
      </c>
      <c r="C1168" s="1" t="s">
        <v>26</v>
      </c>
      <c r="D1168" s="1" t="s">
        <v>75</v>
      </c>
      <c r="E1168" s="1" t="s">
        <v>1672</v>
      </c>
      <c r="F1168" s="1" t="s">
        <v>3565</v>
      </c>
      <c r="G1168" s="1" t="s">
        <v>3565</v>
      </c>
      <c r="H1168" s="1" t="s">
        <v>3836</v>
      </c>
    </row>
    <row r="1169" customFormat="false" ht="14.25" hidden="false" customHeight="false" outlineLevel="0" collapsed="false">
      <c r="A1169" s="1" t="s">
        <v>3</v>
      </c>
      <c r="B1169" s="1" t="s">
        <v>1522</v>
      </c>
      <c r="C1169" s="1" t="s">
        <v>26</v>
      </c>
      <c r="D1169" s="1" t="s">
        <v>75</v>
      </c>
      <c r="E1169" s="1" t="s">
        <v>1672</v>
      </c>
      <c r="F1169" s="1" t="s">
        <v>3565</v>
      </c>
      <c r="G1169" s="1" t="s">
        <v>3565</v>
      </c>
      <c r="H1169" s="1" t="s">
        <v>3837</v>
      </c>
    </row>
    <row r="1170" customFormat="false" ht="14.25" hidden="false" customHeight="false" outlineLevel="0" collapsed="false">
      <c r="A1170" s="1" t="s">
        <v>3</v>
      </c>
      <c r="B1170" s="1" t="s">
        <v>1522</v>
      </c>
      <c r="C1170" s="1" t="s">
        <v>26</v>
      </c>
      <c r="D1170" s="1" t="s">
        <v>75</v>
      </c>
      <c r="E1170" s="1" t="s">
        <v>1672</v>
      </c>
      <c r="F1170" s="1" t="s">
        <v>3565</v>
      </c>
      <c r="G1170" s="1" t="s">
        <v>3565</v>
      </c>
      <c r="H1170" s="1" t="s">
        <v>3837</v>
      </c>
    </row>
    <row r="1171" customFormat="false" ht="14.25" hidden="false" customHeight="false" outlineLevel="0" collapsed="false">
      <c r="A1171" s="1" t="s">
        <v>3</v>
      </c>
      <c r="B1171" s="1" t="s">
        <v>1522</v>
      </c>
      <c r="C1171" s="1" t="s">
        <v>26</v>
      </c>
      <c r="D1171" s="1" t="s">
        <v>75</v>
      </c>
      <c r="E1171" s="1" t="s">
        <v>1672</v>
      </c>
      <c r="F1171" s="1" t="s">
        <v>3565</v>
      </c>
      <c r="G1171" s="1" t="s">
        <v>3565</v>
      </c>
      <c r="H1171" s="1" t="s">
        <v>3838</v>
      </c>
    </row>
    <row r="1172" customFormat="false" ht="14.25" hidden="false" customHeight="false" outlineLevel="0" collapsed="false">
      <c r="A1172" s="1" t="s">
        <v>3</v>
      </c>
      <c r="B1172" s="1" t="s">
        <v>1522</v>
      </c>
      <c r="C1172" s="1" t="s">
        <v>26</v>
      </c>
      <c r="D1172" s="1" t="s">
        <v>75</v>
      </c>
      <c r="E1172" s="1" t="s">
        <v>1672</v>
      </c>
      <c r="F1172" s="1" t="s">
        <v>3565</v>
      </c>
      <c r="G1172" s="1" t="s">
        <v>3565</v>
      </c>
      <c r="H1172" s="1" t="s">
        <v>3839</v>
      </c>
    </row>
    <row r="1173" customFormat="false" ht="14.25" hidden="false" customHeight="false" outlineLevel="0" collapsed="false">
      <c r="A1173" s="1" t="s">
        <v>3</v>
      </c>
      <c r="B1173" s="1" t="s">
        <v>1522</v>
      </c>
      <c r="C1173" s="1" t="s">
        <v>26</v>
      </c>
      <c r="D1173" s="1" t="s">
        <v>75</v>
      </c>
      <c r="E1173" s="1" t="s">
        <v>1672</v>
      </c>
      <c r="F1173" s="1" t="s">
        <v>3565</v>
      </c>
      <c r="G1173" s="1" t="s">
        <v>3565</v>
      </c>
      <c r="H1173" s="1" t="s">
        <v>3840</v>
      </c>
    </row>
    <row r="1174" customFormat="false" ht="14.25" hidden="false" customHeight="false" outlineLevel="0" collapsed="false">
      <c r="A1174" s="1" t="s">
        <v>3</v>
      </c>
      <c r="B1174" s="1" t="s">
        <v>1522</v>
      </c>
      <c r="C1174" s="1" t="s">
        <v>26</v>
      </c>
      <c r="D1174" s="1" t="s">
        <v>75</v>
      </c>
      <c r="E1174" s="1" t="s">
        <v>1672</v>
      </c>
      <c r="F1174" s="1" t="s">
        <v>3565</v>
      </c>
      <c r="G1174" s="1" t="s">
        <v>3565</v>
      </c>
      <c r="H1174" s="1" t="s">
        <v>3841</v>
      </c>
    </row>
    <row r="1175" customFormat="false" ht="14.25" hidden="false" customHeight="false" outlineLevel="0" collapsed="false">
      <c r="A1175" s="1" t="s">
        <v>3</v>
      </c>
      <c r="B1175" s="1" t="s">
        <v>1522</v>
      </c>
      <c r="C1175" s="1" t="s">
        <v>26</v>
      </c>
      <c r="D1175" s="1" t="s">
        <v>75</v>
      </c>
      <c r="E1175" s="1" t="s">
        <v>1672</v>
      </c>
      <c r="F1175" s="1" t="s">
        <v>3565</v>
      </c>
      <c r="G1175" s="1" t="s">
        <v>3565</v>
      </c>
      <c r="H1175" s="1" t="s">
        <v>3842</v>
      </c>
    </row>
    <row r="1176" customFormat="false" ht="14.25" hidden="false" customHeight="false" outlineLevel="0" collapsed="false">
      <c r="A1176" s="1" t="s">
        <v>3</v>
      </c>
      <c r="B1176" s="1" t="s">
        <v>1522</v>
      </c>
      <c r="C1176" s="1" t="s">
        <v>26</v>
      </c>
      <c r="D1176" s="1" t="s">
        <v>75</v>
      </c>
      <c r="E1176" s="1" t="s">
        <v>1672</v>
      </c>
      <c r="F1176" s="1" t="s">
        <v>3565</v>
      </c>
      <c r="G1176" s="1" t="s">
        <v>3565</v>
      </c>
      <c r="H1176" s="1" t="s">
        <v>3843</v>
      </c>
    </row>
    <row r="1177" customFormat="false" ht="14.25" hidden="false" customHeight="false" outlineLevel="0" collapsed="false">
      <c r="A1177" s="1" t="s">
        <v>3</v>
      </c>
      <c r="B1177" s="1" t="s">
        <v>1522</v>
      </c>
      <c r="C1177" s="1" t="s">
        <v>26</v>
      </c>
      <c r="D1177" s="1" t="s">
        <v>75</v>
      </c>
      <c r="E1177" s="1" t="s">
        <v>1672</v>
      </c>
      <c r="F1177" s="1" t="s">
        <v>3565</v>
      </c>
      <c r="G1177" s="1" t="s">
        <v>3565</v>
      </c>
      <c r="H1177" s="1" t="s">
        <v>3844</v>
      </c>
    </row>
    <row r="1178" customFormat="false" ht="14.25" hidden="false" customHeight="false" outlineLevel="0" collapsed="false">
      <c r="A1178" s="1" t="s">
        <v>3</v>
      </c>
      <c r="B1178" s="1" t="s">
        <v>1522</v>
      </c>
      <c r="C1178" s="1" t="s">
        <v>26</v>
      </c>
      <c r="D1178" s="1" t="s">
        <v>75</v>
      </c>
      <c r="E1178" s="1" t="s">
        <v>1672</v>
      </c>
      <c r="F1178" s="1" t="s">
        <v>3565</v>
      </c>
      <c r="G1178" s="1" t="s">
        <v>3565</v>
      </c>
      <c r="H1178" s="1" t="s">
        <v>3845</v>
      </c>
    </row>
    <row r="1179" customFormat="false" ht="14.25" hidden="false" customHeight="false" outlineLevel="0" collapsed="false">
      <c r="A1179" s="1" t="s">
        <v>3</v>
      </c>
      <c r="B1179" s="1" t="s">
        <v>1522</v>
      </c>
      <c r="C1179" s="1" t="s">
        <v>26</v>
      </c>
      <c r="D1179" s="1" t="s">
        <v>75</v>
      </c>
      <c r="E1179" s="1" t="s">
        <v>1672</v>
      </c>
      <c r="F1179" s="1" t="s">
        <v>3565</v>
      </c>
      <c r="G1179" s="1" t="s">
        <v>3565</v>
      </c>
      <c r="H1179" s="1" t="s">
        <v>3846</v>
      </c>
    </row>
    <row r="1180" customFormat="false" ht="14.25" hidden="false" customHeight="false" outlineLevel="0" collapsed="false">
      <c r="A1180" s="1" t="s">
        <v>3</v>
      </c>
      <c r="B1180" s="1" t="s">
        <v>1522</v>
      </c>
      <c r="C1180" s="1" t="s">
        <v>26</v>
      </c>
      <c r="D1180" s="1" t="s">
        <v>75</v>
      </c>
      <c r="E1180" s="1" t="s">
        <v>1672</v>
      </c>
      <c r="F1180" s="1" t="s">
        <v>3565</v>
      </c>
      <c r="G1180" s="1" t="s">
        <v>3565</v>
      </c>
      <c r="H1180" s="1" t="s">
        <v>3846</v>
      </c>
    </row>
    <row r="1181" customFormat="false" ht="14.25" hidden="false" customHeight="false" outlineLevel="0" collapsed="false">
      <c r="A1181" s="1" t="s">
        <v>3</v>
      </c>
      <c r="B1181" s="1" t="s">
        <v>1522</v>
      </c>
      <c r="C1181" s="1" t="s">
        <v>26</v>
      </c>
      <c r="D1181" s="1" t="s">
        <v>75</v>
      </c>
      <c r="E1181" s="1" t="s">
        <v>1672</v>
      </c>
      <c r="F1181" s="1" t="s">
        <v>3565</v>
      </c>
      <c r="G1181" s="1" t="s">
        <v>3565</v>
      </c>
      <c r="H1181" s="1" t="s">
        <v>3847</v>
      </c>
    </row>
    <row r="1182" customFormat="false" ht="14.25" hidden="false" customHeight="false" outlineLevel="0" collapsed="false">
      <c r="A1182" s="1" t="s">
        <v>3</v>
      </c>
      <c r="B1182" s="1" t="s">
        <v>1522</v>
      </c>
      <c r="C1182" s="1" t="s">
        <v>26</v>
      </c>
      <c r="D1182" s="1" t="s">
        <v>75</v>
      </c>
      <c r="E1182" s="1" t="s">
        <v>1672</v>
      </c>
      <c r="F1182" s="1" t="s">
        <v>3565</v>
      </c>
      <c r="G1182" s="1" t="s">
        <v>3565</v>
      </c>
      <c r="H1182" s="1" t="s">
        <v>3847</v>
      </c>
    </row>
    <row r="1183" customFormat="false" ht="14.25" hidden="false" customHeight="false" outlineLevel="0" collapsed="false">
      <c r="A1183" s="1" t="s">
        <v>3</v>
      </c>
      <c r="B1183" s="1" t="s">
        <v>1522</v>
      </c>
      <c r="C1183" s="1" t="s">
        <v>26</v>
      </c>
      <c r="D1183" s="1" t="s">
        <v>75</v>
      </c>
      <c r="E1183" s="1" t="s">
        <v>1672</v>
      </c>
      <c r="F1183" s="1" t="s">
        <v>3565</v>
      </c>
      <c r="G1183" s="1" t="s">
        <v>3565</v>
      </c>
      <c r="H1183" s="1" t="s">
        <v>3848</v>
      </c>
    </row>
    <row r="1184" customFormat="false" ht="14.25" hidden="false" customHeight="false" outlineLevel="0" collapsed="false">
      <c r="A1184" s="1" t="s">
        <v>3</v>
      </c>
      <c r="B1184" s="1" t="s">
        <v>1522</v>
      </c>
      <c r="C1184" s="1" t="s">
        <v>26</v>
      </c>
      <c r="D1184" s="1" t="s">
        <v>75</v>
      </c>
      <c r="E1184" s="1" t="s">
        <v>1672</v>
      </c>
      <c r="F1184" s="1" t="s">
        <v>3565</v>
      </c>
      <c r="G1184" s="1" t="s">
        <v>3565</v>
      </c>
      <c r="H1184" s="1" t="s">
        <v>3849</v>
      </c>
    </row>
    <row r="1185" customFormat="false" ht="14.25" hidden="false" customHeight="false" outlineLevel="0" collapsed="false">
      <c r="A1185" s="1" t="s">
        <v>3</v>
      </c>
      <c r="B1185" s="1" t="s">
        <v>1522</v>
      </c>
      <c r="C1185" s="1" t="s">
        <v>26</v>
      </c>
      <c r="D1185" s="1" t="s">
        <v>75</v>
      </c>
      <c r="E1185" s="1" t="s">
        <v>1672</v>
      </c>
      <c r="F1185" s="1" t="s">
        <v>3565</v>
      </c>
      <c r="G1185" s="1" t="s">
        <v>3565</v>
      </c>
      <c r="H1185" s="1" t="s">
        <v>3850</v>
      </c>
    </row>
    <row r="1186" customFormat="false" ht="14.25" hidden="false" customHeight="false" outlineLevel="0" collapsed="false">
      <c r="A1186" s="1" t="s">
        <v>3</v>
      </c>
      <c r="B1186" s="1" t="s">
        <v>1522</v>
      </c>
      <c r="C1186" s="1" t="s">
        <v>26</v>
      </c>
      <c r="D1186" s="1" t="s">
        <v>75</v>
      </c>
      <c r="E1186" s="1" t="s">
        <v>1672</v>
      </c>
      <c r="F1186" s="1" t="s">
        <v>3565</v>
      </c>
      <c r="G1186" s="1" t="s">
        <v>3565</v>
      </c>
      <c r="H1186" s="1" t="s">
        <v>3851</v>
      </c>
    </row>
    <row r="1187" customFormat="false" ht="14.25" hidden="true" customHeight="false" outlineLevel="0" collapsed="false">
      <c r="A1187" s="1" t="s">
        <v>3</v>
      </c>
      <c r="B1187" s="1" t="s">
        <v>1522</v>
      </c>
      <c r="C1187" s="1" t="s">
        <v>34</v>
      </c>
      <c r="D1187" s="1" t="s">
        <v>296</v>
      </c>
      <c r="E1187" s="1" t="s">
        <v>78</v>
      </c>
      <c r="F1187" s="1" t="s">
        <v>3499</v>
      </c>
      <c r="G1187" s="1" t="s">
        <v>3500</v>
      </c>
      <c r="H1187" s="1" t="s">
        <v>2721</v>
      </c>
    </row>
    <row r="1188" customFormat="false" ht="14.25" hidden="true" customHeight="false" outlineLevel="0" collapsed="false">
      <c r="A1188" s="1" t="s">
        <v>3</v>
      </c>
      <c r="B1188" s="1" t="s">
        <v>1522</v>
      </c>
      <c r="C1188" s="1" t="s">
        <v>34</v>
      </c>
      <c r="D1188" s="1" t="s">
        <v>296</v>
      </c>
      <c r="E1188" s="1" t="s">
        <v>78</v>
      </c>
      <c r="F1188" s="1" t="s">
        <v>3499</v>
      </c>
      <c r="G1188" s="1" t="s">
        <v>3500</v>
      </c>
      <c r="H1188" s="1" t="s">
        <v>2724</v>
      </c>
    </row>
    <row r="1189" customFormat="false" ht="14.25" hidden="true" customHeight="false" outlineLevel="0" collapsed="false">
      <c r="A1189" s="1" t="s">
        <v>3</v>
      </c>
      <c r="B1189" s="1" t="s">
        <v>1522</v>
      </c>
      <c r="C1189" s="1" t="s">
        <v>34</v>
      </c>
      <c r="D1189" s="1" t="s">
        <v>296</v>
      </c>
      <c r="E1189" s="1" t="s">
        <v>78</v>
      </c>
      <c r="F1189" s="1" t="s">
        <v>3499</v>
      </c>
      <c r="G1189" s="1" t="s">
        <v>3500</v>
      </c>
      <c r="H1189" s="1" t="s">
        <v>2727</v>
      </c>
    </row>
    <row r="1190" customFormat="false" ht="14.25" hidden="true" customHeight="false" outlineLevel="0" collapsed="false">
      <c r="A1190" s="1" t="s">
        <v>3</v>
      </c>
      <c r="B1190" s="1" t="s">
        <v>1522</v>
      </c>
      <c r="C1190" s="1" t="s">
        <v>34</v>
      </c>
      <c r="D1190" s="1" t="s">
        <v>296</v>
      </c>
      <c r="E1190" s="1" t="s">
        <v>78</v>
      </c>
      <c r="F1190" s="1" t="s">
        <v>3499</v>
      </c>
      <c r="G1190" s="1" t="s">
        <v>3500</v>
      </c>
      <c r="H1190" s="1" t="s">
        <v>2730</v>
      </c>
    </row>
    <row r="1191" customFormat="false" ht="14.25" hidden="true" customHeight="false" outlineLevel="0" collapsed="false">
      <c r="A1191" s="1" t="s">
        <v>3</v>
      </c>
      <c r="B1191" s="1" t="s">
        <v>1522</v>
      </c>
      <c r="C1191" s="1" t="s">
        <v>34</v>
      </c>
      <c r="D1191" s="1" t="s">
        <v>296</v>
      </c>
      <c r="E1191" s="1" t="s">
        <v>78</v>
      </c>
      <c r="F1191" s="1" t="s">
        <v>3499</v>
      </c>
      <c r="G1191" s="1" t="s">
        <v>3500</v>
      </c>
      <c r="H1191" s="1" t="s">
        <v>2733</v>
      </c>
    </row>
    <row r="1192" customFormat="false" ht="14.25" hidden="true" customHeight="false" outlineLevel="0" collapsed="false">
      <c r="A1192" s="1" t="s">
        <v>3</v>
      </c>
      <c r="B1192" s="1" t="s">
        <v>1522</v>
      </c>
      <c r="C1192" s="1" t="s">
        <v>34</v>
      </c>
      <c r="D1192" s="1" t="s">
        <v>296</v>
      </c>
      <c r="E1192" s="1" t="s">
        <v>78</v>
      </c>
      <c r="F1192" s="1" t="s">
        <v>3499</v>
      </c>
      <c r="G1192" s="1" t="s">
        <v>3500</v>
      </c>
      <c r="H1192" s="1" t="s">
        <v>2736</v>
      </c>
    </row>
    <row r="1193" customFormat="false" ht="14.25" hidden="true" customHeight="false" outlineLevel="0" collapsed="false">
      <c r="A1193" s="1" t="s">
        <v>3</v>
      </c>
      <c r="B1193" s="1" t="s">
        <v>1522</v>
      </c>
      <c r="C1193" s="1" t="s">
        <v>34</v>
      </c>
      <c r="D1193" s="1" t="s">
        <v>296</v>
      </c>
      <c r="E1193" s="1" t="s">
        <v>78</v>
      </c>
      <c r="F1193" s="1" t="s">
        <v>3499</v>
      </c>
      <c r="G1193" s="1" t="s">
        <v>3500</v>
      </c>
      <c r="H1193" s="1" t="s">
        <v>2739</v>
      </c>
    </row>
    <row r="1194" customFormat="false" ht="14.25" hidden="true" customHeight="false" outlineLevel="0" collapsed="false">
      <c r="A1194" s="1" t="s">
        <v>3</v>
      </c>
      <c r="B1194" s="1" t="s">
        <v>1522</v>
      </c>
      <c r="C1194" s="1" t="s">
        <v>34</v>
      </c>
      <c r="D1194" s="1" t="s">
        <v>296</v>
      </c>
      <c r="E1194" s="1" t="s">
        <v>78</v>
      </c>
      <c r="F1194" s="1" t="s">
        <v>3499</v>
      </c>
      <c r="G1194" s="1" t="s">
        <v>3500</v>
      </c>
      <c r="H1194" s="1" t="s">
        <v>2742</v>
      </c>
    </row>
    <row r="1195" customFormat="false" ht="14.25" hidden="true" customHeight="false" outlineLevel="0" collapsed="false">
      <c r="A1195" s="1" t="s">
        <v>3</v>
      </c>
      <c r="B1195" s="1" t="s">
        <v>1522</v>
      </c>
      <c r="C1195" s="1" t="s">
        <v>34</v>
      </c>
      <c r="D1195" s="1" t="s">
        <v>296</v>
      </c>
      <c r="E1195" s="1" t="s">
        <v>78</v>
      </c>
      <c r="F1195" s="1" t="s">
        <v>3499</v>
      </c>
      <c r="G1195" s="1" t="s">
        <v>3500</v>
      </c>
      <c r="H1195" s="1" t="s">
        <v>2745</v>
      </c>
    </row>
    <row r="1196" customFormat="false" ht="14.25" hidden="true" customHeight="false" outlineLevel="0" collapsed="false">
      <c r="A1196" s="1" t="s">
        <v>3</v>
      </c>
      <c r="B1196" s="1" t="s">
        <v>1522</v>
      </c>
      <c r="C1196" s="1" t="s">
        <v>34</v>
      </c>
      <c r="D1196" s="1" t="s">
        <v>296</v>
      </c>
      <c r="E1196" s="1" t="s">
        <v>78</v>
      </c>
      <c r="F1196" s="1" t="s">
        <v>3499</v>
      </c>
      <c r="G1196" s="1" t="s">
        <v>3500</v>
      </c>
      <c r="H1196" s="1" t="s">
        <v>3852</v>
      </c>
    </row>
    <row r="1197" customFormat="false" ht="14.25" hidden="true" customHeight="false" outlineLevel="0" collapsed="false">
      <c r="A1197" s="1" t="s">
        <v>3</v>
      </c>
      <c r="B1197" s="1" t="s">
        <v>1522</v>
      </c>
      <c r="C1197" s="1" t="s">
        <v>2752</v>
      </c>
      <c r="D1197" s="1" t="s">
        <v>71</v>
      </c>
      <c r="E1197" s="1" t="s">
        <v>78</v>
      </c>
      <c r="F1197" s="1" t="s">
        <v>3499</v>
      </c>
      <c r="G1197" s="1" t="s">
        <v>3500</v>
      </c>
      <c r="H1197" s="1" t="s">
        <v>2756</v>
      </c>
    </row>
    <row r="1198" customFormat="false" ht="14.25" hidden="true" customHeight="false" outlineLevel="0" collapsed="false">
      <c r="A1198" s="1" t="s">
        <v>3</v>
      </c>
      <c r="B1198" s="1" t="s">
        <v>1522</v>
      </c>
      <c r="C1198" s="1" t="s">
        <v>2752</v>
      </c>
      <c r="D1198" s="1" t="s">
        <v>71</v>
      </c>
      <c r="E1198" s="1" t="s">
        <v>78</v>
      </c>
      <c r="F1198" s="1" t="s">
        <v>3499</v>
      </c>
      <c r="G1198" s="1" t="s">
        <v>3500</v>
      </c>
      <c r="H1198" s="1" t="s">
        <v>2758</v>
      </c>
    </row>
    <row r="1199" customFormat="false" ht="14.25" hidden="true" customHeight="false" outlineLevel="0" collapsed="false">
      <c r="A1199" s="1" t="s">
        <v>3</v>
      </c>
      <c r="B1199" s="1" t="s">
        <v>1522</v>
      </c>
      <c r="C1199" s="1" t="s">
        <v>2752</v>
      </c>
      <c r="D1199" s="1" t="s">
        <v>71</v>
      </c>
      <c r="E1199" s="1" t="s">
        <v>78</v>
      </c>
      <c r="F1199" s="1" t="s">
        <v>3499</v>
      </c>
      <c r="G1199" s="1" t="s">
        <v>3500</v>
      </c>
      <c r="H1199" s="1" t="s">
        <v>2760</v>
      </c>
    </row>
    <row r="1200" customFormat="false" ht="14.25" hidden="true" customHeight="false" outlineLevel="0" collapsed="false">
      <c r="A1200" s="1" t="s">
        <v>3</v>
      </c>
      <c r="B1200" s="1" t="s">
        <v>1522</v>
      </c>
      <c r="C1200" s="1" t="s">
        <v>2752</v>
      </c>
      <c r="D1200" s="1" t="s">
        <v>71</v>
      </c>
      <c r="E1200" s="1" t="s">
        <v>78</v>
      </c>
      <c r="F1200" s="1" t="s">
        <v>3499</v>
      </c>
      <c r="G1200" s="1" t="s">
        <v>3500</v>
      </c>
      <c r="H1200" s="1" t="s">
        <v>2762</v>
      </c>
    </row>
    <row r="1201" customFormat="false" ht="14.25" hidden="true" customHeight="false" outlineLevel="0" collapsed="false">
      <c r="A1201" s="1" t="s">
        <v>3</v>
      </c>
      <c r="B1201" s="1" t="s">
        <v>1522</v>
      </c>
      <c r="C1201" s="1" t="s">
        <v>2752</v>
      </c>
      <c r="D1201" s="1" t="s">
        <v>71</v>
      </c>
      <c r="E1201" s="1" t="s">
        <v>78</v>
      </c>
      <c r="F1201" s="1" t="s">
        <v>3499</v>
      </c>
      <c r="G1201" s="1" t="s">
        <v>3500</v>
      </c>
      <c r="H1201" s="1" t="s">
        <v>2764</v>
      </c>
    </row>
    <row r="1202" customFormat="false" ht="14.25" hidden="true" customHeight="false" outlineLevel="0" collapsed="false">
      <c r="A1202" s="1" t="s">
        <v>3</v>
      </c>
      <c r="B1202" s="1" t="s">
        <v>1522</v>
      </c>
      <c r="C1202" s="1" t="s">
        <v>2752</v>
      </c>
      <c r="D1202" s="1" t="s">
        <v>71</v>
      </c>
      <c r="E1202" s="1" t="s">
        <v>78</v>
      </c>
      <c r="F1202" s="1" t="s">
        <v>3499</v>
      </c>
      <c r="G1202" s="1" t="s">
        <v>3500</v>
      </c>
      <c r="H1202" s="1" t="s">
        <v>2766</v>
      </c>
    </row>
    <row r="1203" customFormat="false" ht="14.25" hidden="true" customHeight="false" outlineLevel="0" collapsed="false">
      <c r="A1203" s="1" t="s">
        <v>3</v>
      </c>
      <c r="B1203" s="1" t="s">
        <v>1522</v>
      </c>
      <c r="C1203" s="1" t="s">
        <v>2752</v>
      </c>
      <c r="D1203" s="1" t="s">
        <v>71</v>
      </c>
      <c r="E1203" s="1" t="s">
        <v>78</v>
      </c>
      <c r="F1203" s="1" t="s">
        <v>3499</v>
      </c>
      <c r="G1203" s="1" t="s">
        <v>3500</v>
      </c>
      <c r="H1203" s="1" t="s">
        <v>2768</v>
      </c>
    </row>
    <row r="1204" customFormat="false" ht="14.25" hidden="true" customHeight="false" outlineLevel="0" collapsed="false">
      <c r="A1204" s="1" t="s">
        <v>3</v>
      </c>
      <c r="B1204" s="1" t="s">
        <v>1522</v>
      </c>
      <c r="C1204" s="1" t="s">
        <v>2752</v>
      </c>
      <c r="D1204" s="1" t="s">
        <v>71</v>
      </c>
      <c r="E1204" s="1" t="s">
        <v>78</v>
      </c>
      <c r="F1204" s="1" t="s">
        <v>3499</v>
      </c>
      <c r="G1204" s="1" t="s">
        <v>3500</v>
      </c>
      <c r="H1204" s="1" t="s">
        <v>2770</v>
      </c>
    </row>
    <row r="1205" customFormat="false" ht="14.25" hidden="true" customHeight="false" outlineLevel="0" collapsed="false">
      <c r="A1205" s="1" t="s">
        <v>3</v>
      </c>
      <c r="B1205" s="1" t="s">
        <v>1522</v>
      </c>
      <c r="C1205" s="1" t="s">
        <v>2752</v>
      </c>
      <c r="D1205" s="1" t="s">
        <v>71</v>
      </c>
      <c r="E1205" s="1" t="s">
        <v>78</v>
      </c>
      <c r="F1205" s="1" t="s">
        <v>3499</v>
      </c>
      <c r="G1205" s="1" t="s">
        <v>3500</v>
      </c>
      <c r="H1205" s="1" t="s">
        <v>2772</v>
      </c>
    </row>
    <row r="1206" customFormat="false" ht="14.25" hidden="true" customHeight="false" outlineLevel="0" collapsed="false">
      <c r="A1206" s="1" t="s">
        <v>3</v>
      </c>
      <c r="B1206" s="1" t="s">
        <v>1522</v>
      </c>
      <c r="C1206" s="1" t="s">
        <v>2752</v>
      </c>
      <c r="D1206" s="1" t="s">
        <v>71</v>
      </c>
      <c r="E1206" s="1" t="s">
        <v>78</v>
      </c>
      <c r="F1206" s="1" t="s">
        <v>3499</v>
      </c>
      <c r="G1206" s="1" t="s">
        <v>3500</v>
      </c>
      <c r="H1206" s="1" t="s">
        <v>2774</v>
      </c>
    </row>
    <row r="1207" customFormat="false" ht="14.25" hidden="true" customHeight="false" outlineLevel="0" collapsed="false">
      <c r="A1207" s="1" t="s">
        <v>3</v>
      </c>
      <c r="B1207" s="1" t="s">
        <v>1522</v>
      </c>
      <c r="C1207" s="1" t="s">
        <v>2752</v>
      </c>
      <c r="D1207" s="1" t="s">
        <v>71</v>
      </c>
      <c r="E1207" s="1" t="s">
        <v>78</v>
      </c>
      <c r="F1207" s="1" t="s">
        <v>3499</v>
      </c>
      <c r="G1207" s="1" t="s">
        <v>3500</v>
      </c>
      <c r="H1207" s="1" t="s">
        <v>2776</v>
      </c>
    </row>
    <row r="1208" customFormat="false" ht="14.25" hidden="true" customHeight="false" outlineLevel="0" collapsed="false">
      <c r="A1208" s="1" t="s">
        <v>3</v>
      </c>
      <c r="B1208" s="1" t="s">
        <v>1522</v>
      </c>
      <c r="C1208" s="1" t="s">
        <v>2752</v>
      </c>
      <c r="D1208" s="1" t="s">
        <v>71</v>
      </c>
      <c r="E1208" s="1" t="s">
        <v>78</v>
      </c>
      <c r="F1208" s="1" t="s">
        <v>3499</v>
      </c>
      <c r="G1208" s="1" t="s">
        <v>3500</v>
      </c>
      <c r="H1208" s="1" t="s">
        <v>2778</v>
      </c>
    </row>
    <row r="1209" customFormat="false" ht="14.25" hidden="true" customHeight="false" outlineLevel="0" collapsed="false">
      <c r="A1209" s="1" t="s">
        <v>3</v>
      </c>
      <c r="B1209" s="1" t="s">
        <v>1522</v>
      </c>
      <c r="C1209" s="1" t="s">
        <v>2752</v>
      </c>
      <c r="D1209" s="1" t="s">
        <v>71</v>
      </c>
      <c r="E1209" s="1" t="s">
        <v>78</v>
      </c>
      <c r="F1209" s="1" t="s">
        <v>3499</v>
      </c>
      <c r="G1209" s="1" t="s">
        <v>3500</v>
      </c>
      <c r="H1209" s="1" t="s">
        <v>2780</v>
      </c>
    </row>
    <row r="1210" customFormat="false" ht="14.25" hidden="true" customHeight="false" outlineLevel="0" collapsed="false">
      <c r="A1210" s="1" t="s">
        <v>3</v>
      </c>
      <c r="B1210" s="1" t="s">
        <v>1522</v>
      </c>
      <c r="C1210" s="1" t="s">
        <v>2752</v>
      </c>
      <c r="D1210" s="1" t="s">
        <v>71</v>
      </c>
      <c r="E1210" s="1" t="s">
        <v>78</v>
      </c>
      <c r="F1210" s="1" t="s">
        <v>3499</v>
      </c>
      <c r="G1210" s="1" t="s">
        <v>3500</v>
      </c>
      <c r="H1210" s="1" t="s">
        <v>2782</v>
      </c>
    </row>
    <row r="1211" customFormat="false" ht="14.25" hidden="true" customHeight="false" outlineLevel="0" collapsed="false">
      <c r="A1211" s="1" t="s">
        <v>3</v>
      </c>
      <c r="B1211" s="1" t="s">
        <v>1522</v>
      </c>
      <c r="C1211" s="1" t="s">
        <v>2752</v>
      </c>
      <c r="D1211" s="1" t="s">
        <v>71</v>
      </c>
      <c r="E1211" s="1" t="s">
        <v>78</v>
      </c>
      <c r="F1211" s="1" t="s">
        <v>3499</v>
      </c>
      <c r="G1211" s="1" t="s">
        <v>3500</v>
      </c>
      <c r="H1211" s="1" t="s">
        <v>2784</v>
      </c>
    </row>
    <row r="1212" customFormat="false" ht="14.25" hidden="true" customHeight="false" outlineLevel="0" collapsed="false">
      <c r="A1212" s="1" t="s">
        <v>3</v>
      </c>
      <c r="B1212" s="1" t="s">
        <v>1522</v>
      </c>
      <c r="C1212" s="1" t="s">
        <v>2752</v>
      </c>
      <c r="D1212" s="1" t="s">
        <v>71</v>
      </c>
      <c r="E1212" s="1" t="s">
        <v>78</v>
      </c>
      <c r="F1212" s="1" t="s">
        <v>3499</v>
      </c>
      <c r="G1212" s="1" t="s">
        <v>3500</v>
      </c>
      <c r="H1212" s="1" t="s">
        <v>2786</v>
      </c>
    </row>
    <row r="1213" customFormat="false" ht="14.25" hidden="true" customHeight="false" outlineLevel="0" collapsed="false">
      <c r="A1213" s="1" t="s">
        <v>3</v>
      </c>
      <c r="B1213" s="1" t="s">
        <v>1522</v>
      </c>
      <c r="C1213" s="1" t="s">
        <v>2752</v>
      </c>
      <c r="D1213" s="1" t="s">
        <v>71</v>
      </c>
      <c r="E1213" s="1" t="s">
        <v>78</v>
      </c>
      <c r="F1213" s="1" t="s">
        <v>3499</v>
      </c>
      <c r="G1213" s="1" t="s">
        <v>3500</v>
      </c>
      <c r="H1213" s="1" t="s">
        <v>2788</v>
      </c>
    </row>
    <row r="1214" customFormat="false" ht="14.25" hidden="true" customHeight="false" outlineLevel="0" collapsed="false">
      <c r="A1214" s="1" t="s">
        <v>3</v>
      </c>
      <c r="B1214" s="1" t="s">
        <v>1522</v>
      </c>
      <c r="C1214" s="1" t="s">
        <v>2752</v>
      </c>
      <c r="D1214" s="1" t="s">
        <v>71</v>
      </c>
      <c r="E1214" s="1" t="s">
        <v>78</v>
      </c>
      <c r="F1214" s="1" t="s">
        <v>3499</v>
      </c>
      <c r="G1214" s="1" t="s">
        <v>3500</v>
      </c>
      <c r="H1214" s="1" t="s">
        <v>2790</v>
      </c>
    </row>
    <row r="1215" customFormat="false" ht="14.25" hidden="true" customHeight="false" outlineLevel="0" collapsed="false">
      <c r="A1215" s="1" t="s">
        <v>3</v>
      </c>
      <c r="B1215" s="1" t="s">
        <v>1522</v>
      </c>
      <c r="C1215" s="1" t="s">
        <v>2752</v>
      </c>
      <c r="D1215" s="1" t="s">
        <v>71</v>
      </c>
      <c r="E1215" s="1" t="s">
        <v>78</v>
      </c>
      <c r="F1215" s="1" t="s">
        <v>3499</v>
      </c>
      <c r="G1215" s="1" t="s">
        <v>3500</v>
      </c>
      <c r="H1215" s="1" t="s">
        <v>2792</v>
      </c>
    </row>
    <row r="1216" customFormat="false" ht="14.25" hidden="true" customHeight="false" outlineLevel="0" collapsed="false">
      <c r="A1216" s="1" t="s">
        <v>3</v>
      </c>
      <c r="B1216" s="1" t="s">
        <v>1522</v>
      </c>
      <c r="C1216" s="1" t="s">
        <v>2752</v>
      </c>
      <c r="D1216" s="1" t="s">
        <v>71</v>
      </c>
      <c r="E1216" s="1" t="s">
        <v>78</v>
      </c>
      <c r="F1216" s="1" t="s">
        <v>3499</v>
      </c>
      <c r="G1216" s="1" t="s">
        <v>3500</v>
      </c>
      <c r="H1216" s="1" t="s">
        <v>2794</v>
      </c>
    </row>
    <row r="1217" customFormat="false" ht="14.25" hidden="true" customHeight="false" outlineLevel="0" collapsed="false">
      <c r="A1217" s="1" t="s">
        <v>3</v>
      </c>
      <c r="B1217" s="1" t="s">
        <v>1522</v>
      </c>
      <c r="C1217" s="1" t="s">
        <v>2752</v>
      </c>
      <c r="D1217" s="1" t="s">
        <v>71</v>
      </c>
      <c r="E1217" s="1" t="s">
        <v>78</v>
      </c>
      <c r="F1217" s="1" t="s">
        <v>3499</v>
      </c>
      <c r="G1217" s="1" t="s">
        <v>3500</v>
      </c>
      <c r="H1217" s="1" t="s">
        <v>2796</v>
      </c>
    </row>
    <row r="1218" customFormat="false" ht="14.25" hidden="true" customHeight="false" outlineLevel="0" collapsed="false">
      <c r="A1218" s="1" t="s">
        <v>3</v>
      </c>
      <c r="B1218" s="1" t="s">
        <v>1522</v>
      </c>
      <c r="C1218" s="1" t="s">
        <v>2752</v>
      </c>
      <c r="D1218" s="1" t="s">
        <v>71</v>
      </c>
      <c r="E1218" s="1" t="s">
        <v>78</v>
      </c>
      <c r="F1218" s="1" t="s">
        <v>3499</v>
      </c>
      <c r="G1218" s="1" t="s">
        <v>3500</v>
      </c>
      <c r="H1218" s="1" t="s">
        <v>2798</v>
      </c>
    </row>
    <row r="1219" customFormat="false" ht="14.25" hidden="true" customHeight="false" outlineLevel="0" collapsed="false">
      <c r="A1219" s="1" t="s">
        <v>1</v>
      </c>
      <c r="B1219" s="1" t="s">
        <v>2800</v>
      </c>
      <c r="C1219" s="1" t="s">
        <v>13</v>
      </c>
      <c r="D1219" s="1" t="s">
        <v>75</v>
      </c>
      <c r="E1219" s="1" t="s">
        <v>73</v>
      </c>
      <c r="F1219" s="1" t="s">
        <v>3499</v>
      </c>
      <c r="G1219" s="1" t="s">
        <v>3500</v>
      </c>
      <c r="H1219" s="1" t="s">
        <v>2802</v>
      </c>
    </row>
    <row r="1220" customFormat="false" ht="14.25" hidden="true" customHeight="false" outlineLevel="0" collapsed="false">
      <c r="A1220" s="1" t="s">
        <v>1</v>
      </c>
      <c r="B1220" s="1" t="s">
        <v>2800</v>
      </c>
      <c r="C1220" s="1" t="s">
        <v>13</v>
      </c>
      <c r="D1220" s="1" t="s">
        <v>75</v>
      </c>
      <c r="E1220" s="1" t="s">
        <v>73</v>
      </c>
      <c r="F1220" s="1" t="s">
        <v>3499</v>
      </c>
      <c r="G1220" s="1" t="s">
        <v>3500</v>
      </c>
      <c r="H1220" s="1" t="s">
        <v>2805</v>
      </c>
    </row>
    <row r="1221" customFormat="false" ht="14.25" hidden="true" customHeight="false" outlineLevel="0" collapsed="false">
      <c r="A1221" s="1" t="s">
        <v>1</v>
      </c>
      <c r="B1221" s="1" t="s">
        <v>2800</v>
      </c>
      <c r="C1221" s="1" t="s">
        <v>13</v>
      </c>
      <c r="D1221" s="1" t="s">
        <v>75</v>
      </c>
      <c r="E1221" s="1" t="s">
        <v>73</v>
      </c>
      <c r="F1221" s="1" t="s">
        <v>3499</v>
      </c>
      <c r="G1221" s="1" t="s">
        <v>3500</v>
      </c>
      <c r="H1221" s="1" t="s">
        <v>2808</v>
      </c>
    </row>
    <row r="1222" customFormat="false" ht="14.25" hidden="true" customHeight="false" outlineLevel="0" collapsed="false">
      <c r="A1222" s="1" t="s">
        <v>1</v>
      </c>
      <c r="B1222" s="1" t="s">
        <v>2800</v>
      </c>
      <c r="C1222" s="1" t="s">
        <v>13</v>
      </c>
      <c r="D1222" s="1" t="s">
        <v>75</v>
      </c>
      <c r="E1222" s="1" t="s">
        <v>73</v>
      </c>
      <c r="F1222" s="1" t="s">
        <v>3499</v>
      </c>
      <c r="G1222" s="1" t="s">
        <v>3500</v>
      </c>
      <c r="H1222" s="1" t="s">
        <v>2811</v>
      </c>
    </row>
    <row r="1223" customFormat="false" ht="14.25" hidden="true" customHeight="false" outlineLevel="0" collapsed="false">
      <c r="A1223" s="1" t="s">
        <v>1</v>
      </c>
      <c r="B1223" s="1" t="s">
        <v>2800</v>
      </c>
      <c r="C1223" s="1" t="s">
        <v>44</v>
      </c>
      <c r="D1223" s="1" t="s">
        <v>71</v>
      </c>
      <c r="E1223" s="1" t="s">
        <v>78</v>
      </c>
      <c r="F1223" s="1" t="s">
        <v>3499</v>
      </c>
      <c r="G1223" s="1" t="s">
        <v>3500</v>
      </c>
      <c r="H1223" s="1" t="s">
        <v>2817</v>
      </c>
    </row>
    <row r="1224" customFormat="false" ht="14.25" hidden="true" customHeight="false" outlineLevel="0" collapsed="false">
      <c r="A1224" s="1" t="s">
        <v>1</v>
      </c>
      <c r="B1224" s="1" t="s">
        <v>2800</v>
      </c>
      <c r="C1224" s="1" t="s">
        <v>44</v>
      </c>
      <c r="D1224" s="1" t="s">
        <v>71</v>
      </c>
      <c r="E1224" s="1" t="s">
        <v>78</v>
      </c>
      <c r="F1224" s="1" t="s">
        <v>3499</v>
      </c>
      <c r="G1224" s="1" t="s">
        <v>3500</v>
      </c>
      <c r="H1224" s="1" t="s">
        <v>2819</v>
      </c>
    </row>
    <row r="1225" customFormat="false" ht="14.25" hidden="true" customHeight="false" outlineLevel="0" collapsed="false">
      <c r="A1225" s="1" t="s">
        <v>1</v>
      </c>
      <c r="B1225" s="1" t="s">
        <v>2800</v>
      </c>
      <c r="C1225" s="1" t="s">
        <v>44</v>
      </c>
      <c r="D1225" s="1" t="s">
        <v>71</v>
      </c>
      <c r="E1225" s="1" t="s">
        <v>78</v>
      </c>
      <c r="F1225" s="1" t="s">
        <v>3499</v>
      </c>
      <c r="G1225" s="1" t="s">
        <v>3500</v>
      </c>
      <c r="H1225" s="1" t="s">
        <v>2821</v>
      </c>
    </row>
    <row r="1226" customFormat="false" ht="14.25" hidden="true" customHeight="false" outlineLevel="0" collapsed="false">
      <c r="A1226" s="1" t="s">
        <v>1</v>
      </c>
      <c r="B1226" s="1" t="s">
        <v>2800</v>
      </c>
      <c r="C1226" s="1" t="s">
        <v>44</v>
      </c>
      <c r="D1226" s="1" t="s">
        <v>71</v>
      </c>
      <c r="E1226" s="1" t="s">
        <v>78</v>
      </c>
      <c r="F1226" s="1" t="s">
        <v>3499</v>
      </c>
      <c r="G1226" s="1" t="s">
        <v>3500</v>
      </c>
      <c r="H1226" s="1" t="s">
        <v>2823</v>
      </c>
    </row>
    <row r="1227" customFormat="false" ht="14.25" hidden="true" customHeight="false" outlineLevel="0" collapsed="false">
      <c r="A1227" s="1" t="s">
        <v>1</v>
      </c>
      <c r="B1227" s="1" t="s">
        <v>2800</v>
      </c>
      <c r="C1227" s="1" t="s">
        <v>44</v>
      </c>
      <c r="D1227" s="1" t="s">
        <v>71</v>
      </c>
      <c r="E1227" s="1" t="s">
        <v>78</v>
      </c>
      <c r="F1227" s="1" t="s">
        <v>3499</v>
      </c>
      <c r="G1227" s="1" t="s">
        <v>3500</v>
      </c>
      <c r="H1227" s="1" t="s">
        <v>2825</v>
      </c>
    </row>
    <row r="1228" customFormat="false" ht="14.25" hidden="true" customHeight="false" outlineLevel="0" collapsed="false">
      <c r="A1228" s="1" t="s">
        <v>1</v>
      </c>
      <c r="B1228" s="1" t="s">
        <v>2800</v>
      </c>
      <c r="C1228" s="1" t="s">
        <v>44</v>
      </c>
      <c r="D1228" s="1" t="s">
        <v>71</v>
      </c>
      <c r="E1228" s="1" t="s">
        <v>78</v>
      </c>
      <c r="F1228" s="1" t="s">
        <v>3499</v>
      </c>
      <c r="G1228" s="1" t="s">
        <v>3500</v>
      </c>
      <c r="H1228" s="1" t="s">
        <v>2827</v>
      </c>
    </row>
    <row r="1229" customFormat="false" ht="14.25" hidden="true" customHeight="false" outlineLevel="0" collapsed="false">
      <c r="A1229" s="1" t="s">
        <v>1</v>
      </c>
      <c r="B1229" s="1" t="s">
        <v>2800</v>
      </c>
      <c r="C1229" s="1" t="s">
        <v>44</v>
      </c>
      <c r="D1229" s="1" t="s">
        <v>71</v>
      </c>
      <c r="E1229" s="1" t="s">
        <v>78</v>
      </c>
      <c r="F1229" s="1" t="s">
        <v>3499</v>
      </c>
      <c r="G1229" s="1" t="s">
        <v>3500</v>
      </c>
      <c r="H1229" s="1" t="s">
        <v>2829</v>
      </c>
    </row>
    <row r="1230" customFormat="false" ht="14.25" hidden="true" customHeight="false" outlineLevel="0" collapsed="false">
      <c r="A1230" s="1" t="s">
        <v>1</v>
      </c>
      <c r="B1230" s="1" t="s">
        <v>2800</v>
      </c>
      <c r="C1230" s="1" t="s">
        <v>44</v>
      </c>
      <c r="D1230" s="1" t="s">
        <v>71</v>
      </c>
      <c r="E1230" s="1" t="s">
        <v>78</v>
      </c>
      <c r="F1230" s="1" t="s">
        <v>3499</v>
      </c>
      <c r="G1230" s="1" t="s">
        <v>3500</v>
      </c>
      <c r="H1230" s="1" t="s">
        <v>2831</v>
      </c>
    </row>
    <row r="1231" customFormat="false" ht="14.25" hidden="true" customHeight="false" outlineLevel="0" collapsed="false">
      <c r="A1231" s="1" t="s">
        <v>1</v>
      </c>
      <c r="B1231" s="1" t="s">
        <v>2800</v>
      </c>
      <c r="C1231" s="1" t="s">
        <v>44</v>
      </c>
      <c r="D1231" s="1" t="s">
        <v>71</v>
      </c>
      <c r="E1231" s="1" t="s">
        <v>78</v>
      </c>
      <c r="F1231" s="1" t="s">
        <v>3499</v>
      </c>
      <c r="G1231" s="1" t="s">
        <v>3500</v>
      </c>
      <c r="H1231" s="1" t="s">
        <v>2833</v>
      </c>
    </row>
    <row r="1232" customFormat="false" ht="14.25" hidden="true" customHeight="false" outlineLevel="0" collapsed="false">
      <c r="A1232" s="1" t="s">
        <v>1</v>
      </c>
      <c r="B1232" s="1" t="s">
        <v>2800</v>
      </c>
      <c r="C1232" s="1" t="s">
        <v>44</v>
      </c>
      <c r="D1232" s="1" t="s">
        <v>71</v>
      </c>
      <c r="E1232" s="1" t="s">
        <v>78</v>
      </c>
      <c r="F1232" s="1" t="s">
        <v>3499</v>
      </c>
      <c r="G1232" s="1" t="s">
        <v>3500</v>
      </c>
      <c r="H1232" s="1" t="s">
        <v>2835</v>
      </c>
    </row>
    <row r="1233" customFormat="false" ht="14.25" hidden="true" customHeight="false" outlineLevel="0" collapsed="false">
      <c r="A1233" s="1" t="s">
        <v>1</v>
      </c>
      <c r="B1233" s="1" t="s">
        <v>2800</v>
      </c>
      <c r="C1233" s="1" t="s">
        <v>44</v>
      </c>
      <c r="D1233" s="1" t="s">
        <v>71</v>
      </c>
      <c r="E1233" s="1" t="s">
        <v>78</v>
      </c>
      <c r="F1233" s="1" t="s">
        <v>3499</v>
      </c>
      <c r="G1233" s="1" t="s">
        <v>3500</v>
      </c>
      <c r="H1233" s="1" t="s">
        <v>2837</v>
      </c>
    </row>
    <row r="1234" customFormat="false" ht="14.25" hidden="true" customHeight="false" outlineLevel="0" collapsed="false">
      <c r="A1234" s="1" t="s">
        <v>1</v>
      </c>
      <c r="B1234" s="1" t="s">
        <v>2800</v>
      </c>
      <c r="C1234" s="1" t="s">
        <v>44</v>
      </c>
      <c r="D1234" s="1" t="s">
        <v>71</v>
      </c>
      <c r="E1234" s="1" t="s">
        <v>78</v>
      </c>
      <c r="F1234" s="1" t="s">
        <v>3499</v>
      </c>
      <c r="G1234" s="1" t="s">
        <v>3500</v>
      </c>
      <c r="H1234" s="1" t="s">
        <v>2839</v>
      </c>
    </row>
    <row r="1235" customFormat="false" ht="14.25" hidden="true" customHeight="false" outlineLevel="0" collapsed="false">
      <c r="A1235" s="1" t="s">
        <v>1</v>
      </c>
      <c r="B1235" s="1" t="s">
        <v>2800</v>
      </c>
      <c r="C1235" s="1" t="s">
        <v>44</v>
      </c>
      <c r="D1235" s="1" t="s">
        <v>71</v>
      </c>
      <c r="E1235" s="1" t="s">
        <v>78</v>
      </c>
      <c r="F1235" s="1" t="s">
        <v>3499</v>
      </c>
      <c r="G1235" s="1" t="s">
        <v>3500</v>
      </c>
      <c r="H1235" s="1" t="s">
        <v>2841</v>
      </c>
    </row>
    <row r="1236" customFormat="false" ht="14.25" hidden="true" customHeight="false" outlineLevel="0" collapsed="false">
      <c r="A1236" s="1" t="s">
        <v>1</v>
      </c>
      <c r="B1236" s="1" t="s">
        <v>2800</v>
      </c>
      <c r="C1236" s="1" t="s">
        <v>44</v>
      </c>
      <c r="D1236" s="1" t="s">
        <v>71</v>
      </c>
      <c r="E1236" s="1" t="s">
        <v>78</v>
      </c>
      <c r="F1236" s="1" t="s">
        <v>3499</v>
      </c>
      <c r="G1236" s="1" t="s">
        <v>3500</v>
      </c>
      <c r="H1236" s="1" t="s">
        <v>2843</v>
      </c>
    </row>
    <row r="1237" customFormat="false" ht="14.25" hidden="true" customHeight="false" outlineLevel="0" collapsed="false">
      <c r="A1237" s="1" t="s">
        <v>1</v>
      </c>
      <c r="B1237" s="1" t="s">
        <v>2800</v>
      </c>
      <c r="C1237" s="1" t="s">
        <v>44</v>
      </c>
      <c r="D1237" s="1" t="s">
        <v>71</v>
      </c>
      <c r="E1237" s="1" t="s">
        <v>78</v>
      </c>
      <c r="F1237" s="1" t="s">
        <v>3499</v>
      </c>
      <c r="G1237" s="1" t="s">
        <v>3500</v>
      </c>
      <c r="H1237" s="1" t="s">
        <v>2845</v>
      </c>
    </row>
    <row r="1238" customFormat="false" ht="14.25" hidden="true" customHeight="false" outlineLevel="0" collapsed="false">
      <c r="A1238" s="1" t="s">
        <v>1</v>
      </c>
      <c r="B1238" s="1" t="s">
        <v>2800</v>
      </c>
      <c r="C1238" s="1" t="s">
        <v>44</v>
      </c>
      <c r="D1238" s="1" t="s">
        <v>71</v>
      </c>
      <c r="E1238" s="1" t="s">
        <v>78</v>
      </c>
      <c r="F1238" s="1" t="s">
        <v>3499</v>
      </c>
      <c r="G1238" s="1" t="s">
        <v>3500</v>
      </c>
      <c r="H1238" s="1" t="s">
        <v>2847</v>
      </c>
    </row>
    <row r="1239" customFormat="false" ht="14.25" hidden="true" customHeight="false" outlineLevel="0" collapsed="false">
      <c r="A1239" s="1" t="s">
        <v>1</v>
      </c>
      <c r="B1239" s="1" t="s">
        <v>2800</v>
      </c>
      <c r="C1239" s="1" t="s">
        <v>44</v>
      </c>
      <c r="D1239" s="1" t="s">
        <v>71</v>
      </c>
      <c r="E1239" s="1" t="s">
        <v>78</v>
      </c>
      <c r="F1239" s="1" t="s">
        <v>3499</v>
      </c>
      <c r="G1239" s="1" t="s">
        <v>3500</v>
      </c>
      <c r="H1239" s="1" t="s">
        <v>2849</v>
      </c>
    </row>
    <row r="1240" customFormat="false" ht="14.25" hidden="true" customHeight="false" outlineLevel="0" collapsed="false">
      <c r="A1240" s="1" t="s">
        <v>1</v>
      </c>
      <c r="B1240" s="1" t="s">
        <v>2800</v>
      </c>
      <c r="C1240" s="1" t="s">
        <v>44</v>
      </c>
      <c r="D1240" s="1" t="s">
        <v>71</v>
      </c>
      <c r="E1240" s="1" t="s">
        <v>78</v>
      </c>
      <c r="F1240" s="1" t="s">
        <v>3499</v>
      </c>
      <c r="G1240" s="1" t="s">
        <v>3500</v>
      </c>
      <c r="H1240" s="1" t="s">
        <v>2851</v>
      </c>
    </row>
    <row r="1241" customFormat="false" ht="14.25" hidden="true" customHeight="false" outlineLevel="0" collapsed="false">
      <c r="A1241" s="1" t="s">
        <v>1</v>
      </c>
      <c r="B1241" s="1" t="s">
        <v>2800</v>
      </c>
      <c r="C1241" s="1" t="s">
        <v>44</v>
      </c>
      <c r="D1241" s="1" t="s">
        <v>71</v>
      </c>
      <c r="E1241" s="1" t="s">
        <v>78</v>
      </c>
      <c r="F1241" s="1" t="s">
        <v>3499</v>
      </c>
      <c r="G1241" s="1" t="s">
        <v>3500</v>
      </c>
      <c r="H1241" s="1" t="s">
        <v>2853</v>
      </c>
    </row>
    <row r="1242" customFormat="false" ht="14.25" hidden="true" customHeight="false" outlineLevel="0" collapsed="false">
      <c r="A1242" s="1" t="s">
        <v>1</v>
      </c>
      <c r="B1242" s="1" t="s">
        <v>2800</v>
      </c>
      <c r="C1242" s="1" t="s">
        <v>44</v>
      </c>
      <c r="D1242" s="1" t="s">
        <v>71</v>
      </c>
      <c r="E1242" s="1" t="s">
        <v>78</v>
      </c>
      <c r="F1242" s="1" t="s">
        <v>3499</v>
      </c>
      <c r="G1242" s="1" t="s">
        <v>3500</v>
      </c>
      <c r="H1242" s="1" t="s">
        <v>2855</v>
      </c>
    </row>
    <row r="1243" customFormat="false" ht="14.25" hidden="true" customHeight="false" outlineLevel="0" collapsed="false">
      <c r="A1243" s="1" t="s">
        <v>1</v>
      </c>
      <c r="B1243" s="1" t="s">
        <v>2800</v>
      </c>
      <c r="C1243" s="1" t="s">
        <v>44</v>
      </c>
      <c r="D1243" s="1" t="s">
        <v>71</v>
      </c>
      <c r="E1243" s="1" t="s">
        <v>78</v>
      </c>
      <c r="F1243" s="1" t="s">
        <v>3499</v>
      </c>
      <c r="G1243" s="1" t="s">
        <v>3500</v>
      </c>
      <c r="H1243" s="1" t="s">
        <v>2857</v>
      </c>
    </row>
    <row r="1244" customFormat="false" ht="14.25" hidden="true" customHeight="false" outlineLevel="0" collapsed="false">
      <c r="A1244" s="1" t="s">
        <v>1</v>
      </c>
      <c r="B1244" s="1" t="s">
        <v>2800</v>
      </c>
      <c r="C1244" s="1" t="s">
        <v>44</v>
      </c>
      <c r="D1244" s="1" t="s">
        <v>71</v>
      </c>
      <c r="E1244" s="1" t="s">
        <v>78</v>
      </c>
      <c r="F1244" s="1" t="s">
        <v>3499</v>
      </c>
      <c r="G1244" s="1" t="s">
        <v>3500</v>
      </c>
      <c r="H1244" s="1" t="s">
        <v>2859</v>
      </c>
    </row>
    <row r="1245" customFormat="false" ht="14.25" hidden="true" customHeight="false" outlineLevel="0" collapsed="false">
      <c r="A1245" s="1" t="s">
        <v>1</v>
      </c>
      <c r="B1245" s="1" t="s">
        <v>2800</v>
      </c>
      <c r="C1245" s="1" t="s">
        <v>16</v>
      </c>
      <c r="D1245" s="1" t="s">
        <v>75</v>
      </c>
      <c r="E1245" s="1" t="s">
        <v>78</v>
      </c>
      <c r="F1245" s="1" t="s">
        <v>3499</v>
      </c>
      <c r="G1245" s="1" t="s">
        <v>3500</v>
      </c>
      <c r="H1245" s="1" t="s">
        <v>2862</v>
      </c>
    </row>
    <row r="1246" customFormat="false" ht="14.25" hidden="true" customHeight="false" outlineLevel="0" collapsed="false">
      <c r="A1246" s="1" t="s">
        <v>1</v>
      </c>
      <c r="B1246" s="1" t="s">
        <v>2800</v>
      </c>
      <c r="C1246" s="1" t="s">
        <v>16</v>
      </c>
      <c r="D1246" s="1" t="s">
        <v>75</v>
      </c>
      <c r="E1246" s="1" t="s">
        <v>78</v>
      </c>
      <c r="F1246" s="1" t="s">
        <v>3499</v>
      </c>
      <c r="G1246" s="1" t="s">
        <v>3500</v>
      </c>
      <c r="H1246" s="1" t="s">
        <v>2865</v>
      </c>
    </row>
    <row r="1247" customFormat="false" ht="14.25" hidden="true" customHeight="false" outlineLevel="0" collapsed="false">
      <c r="A1247" s="1" t="s">
        <v>1</v>
      </c>
      <c r="B1247" s="1" t="s">
        <v>2800</v>
      </c>
      <c r="C1247" s="1" t="s">
        <v>16</v>
      </c>
      <c r="D1247" s="1" t="s">
        <v>75</v>
      </c>
      <c r="E1247" s="1" t="s">
        <v>78</v>
      </c>
      <c r="F1247" s="1" t="s">
        <v>3499</v>
      </c>
      <c r="G1247" s="1" t="s">
        <v>3500</v>
      </c>
      <c r="H1247" s="1" t="s">
        <v>2868</v>
      </c>
    </row>
    <row r="1248" customFormat="false" ht="14.25" hidden="true" customHeight="false" outlineLevel="0" collapsed="false">
      <c r="A1248" s="1" t="s">
        <v>1</v>
      </c>
      <c r="B1248" s="1" t="s">
        <v>2800</v>
      </c>
      <c r="C1248" s="1" t="s">
        <v>16</v>
      </c>
      <c r="D1248" s="1" t="s">
        <v>75</v>
      </c>
      <c r="E1248" s="1" t="s">
        <v>78</v>
      </c>
      <c r="F1248" s="1" t="s">
        <v>3499</v>
      </c>
      <c r="G1248" s="1" t="s">
        <v>3500</v>
      </c>
      <c r="H1248" s="1" t="s">
        <v>2871</v>
      </c>
    </row>
    <row r="1249" customFormat="false" ht="14.25" hidden="true" customHeight="false" outlineLevel="0" collapsed="false">
      <c r="A1249" s="1" t="s">
        <v>1</v>
      </c>
      <c r="B1249" s="1" t="s">
        <v>2800</v>
      </c>
      <c r="C1249" s="1" t="s">
        <v>16</v>
      </c>
      <c r="D1249" s="1" t="s">
        <v>75</v>
      </c>
      <c r="E1249" s="1" t="s">
        <v>78</v>
      </c>
      <c r="F1249" s="1" t="s">
        <v>3499</v>
      </c>
      <c r="G1249" s="1" t="s">
        <v>3500</v>
      </c>
      <c r="H1249" s="1" t="s">
        <v>2871</v>
      </c>
    </row>
    <row r="1250" customFormat="false" ht="14.25" hidden="true" customHeight="false" outlineLevel="0" collapsed="false">
      <c r="A1250" s="1" t="s">
        <v>1</v>
      </c>
      <c r="B1250" s="1" t="s">
        <v>2800</v>
      </c>
      <c r="C1250" s="1" t="s">
        <v>16</v>
      </c>
      <c r="D1250" s="1" t="s">
        <v>75</v>
      </c>
      <c r="E1250" s="1" t="s">
        <v>78</v>
      </c>
      <c r="F1250" s="1" t="s">
        <v>3499</v>
      </c>
      <c r="G1250" s="1" t="s">
        <v>3500</v>
      </c>
      <c r="H1250" s="1" t="s">
        <v>2874</v>
      </c>
    </row>
    <row r="1251" customFormat="false" ht="14.25" hidden="false" customHeight="false" outlineLevel="0" collapsed="false">
      <c r="A1251" s="1" t="s">
        <v>1</v>
      </c>
      <c r="B1251" s="1" t="s">
        <v>2800</v>
      </c>
      <c r="C1251" s="1" t="s">
        <v>46</v>
      </c>
      <c r="D1251" s="1" t="s">
        <v>71</v>
      </c>
      <c r="E1251" s="1" t="s">
        <v>73</v>
      </c>
      <c r="F1251" s="1" t="s">
        <v>3565</v>
      </c>
      <c r="G1251" s="1" t="s">
        <v>3565</v>
      </c>
      <c r="H1251" s="1" t="s">
        <v>2879</v>
      </c>
    </row>
    <row r="1252" customFormat="false" ht="14.25" hidden="true" customHeight="false" outlineLevel="0" collapsed="false">
      <c r="A1252" s="1" t="s">
        <v>1</v>
      </c>
      <c r="B1252" s="1" t="s">
        <v>2800</v>
      </c>
      <c r="C1252" s="1" t="s">
        <v>45</v>
      </c>
      <c r="D1252" s="1" t="s">
        <v>71</v>
      </c>
      <c r="E1252" s="1" t="s">
        <v>78</v>
      </c>
      <c r="F1252" s="1" t="s">
        <v>3499</v>
      </c>
      <c r="G1252" s="1" t="s">
        <v>3500</v>
      </c>
      <c r="H1252" s="1" t="s">
        <v>2884</v>
      </c>
    </row>
    <row r="1253" customFormat="false" ht="14.25" hidden="true" customHeight="false" outlineLevel="0" collapsed="false">
      <c r="A1253" s="1" t="s">
        <v>1</v>
      </c>
      <c r="B1253" s="1" t="s">
        <v>2800</v>
      </c>
      <c r="C1253" s="1" t="s">
        <v>45</v>
      </c>
      <c r="D1253" s="1" t="s">
        <v>71</v>
      </c>
      <c r="E1253" s="1" t="s">
        <v>78</v>
      </c>
      <c r="F1253" s="1" t="s">
        <v>3499</v>
      </c>
      <c r="G1253" s="1" t="s">
        <v>3500</v>
      </c>
      <c r="H1253" s="1" t="s">
        <v>2886</v>
      </c>
    </row>
    <row r="1254" customFormat="false" ht="14.25" hidden="true" customHeight="false" outlineLevel="0" collapsed="false">
      <c r="A1254" s="1" t="s">
        <v>1</v>
      </c>
      <c r="B1254" s="1" t="s">
        <v>2800</v>
      </c>
      <c r="C1254" s="1" t="s">
        <v>45</v>
      </c>
      <c r="D1254" s="1" t="s">
        <v>71</v>
      </c>
      <c r="E1254" s="1" t="s">
        <v>78</v>
      </c>
      <c r="F1254" s="1" t="s">
        <v>3499</v>
      </c>
      <c r="G1254" s="1" t="s">
        <v>3500</v>
      </c>
      <c r="H1254" s="1" t="s">
        <v>2888</v>
      </c>
    </row>
    <row r="1255" customFormat="false" ht="14.25" hidden="true" customHeight="false" outlineLevel="0" collapsed="false">
      <c r="A1255" s="1" t="s">
        <v>1</v>
      </c>
      <c r="B1255" s="1" t="s">
        <v>2800</v>
      </c>
      <c r="C1255" s="1" t="s">
        <v>45</v>
      </c>
      <c r="D1255" s="1" t="s">
        <v>71</v>
      </c>
      <c r="E1255" s="1" t="s">
        <v>78</v>
      </c>
      <c r="F1255" s="1" t="s">
        <v>3499</v>
      </c>
      <c r="G1255" s="1" t="s">
        <v>3500</v>
      </c>
      <c r="H1255" s="1" t="s">
        <v>2890</v>
      </c>
    </row>
    <row r="1256" customFormat="false" ht="14.25" hidden="true" customHeight="false" outlineLevel="0" collapsed="false">
      <c r="A1256" s="1" t="s">
        <v>1</v>
      </c>
      <c r="B1256" s="1" t="s">
        <v>2800</v>
      </c>
      <c r="C1256" s="1" t="s">
        <v>45</v>
      </c>
      <c r="D1256" s="1" t="s">
        <v>71</v>
      </c>
      <c r="E1256" s="1" t="s">
        <v>78</v>
      </c>
      <c r="F1256" s="1" t="s">
        <v>3499</v>
      </c>
      <c r="G1256" s="1" t="s">
        <v>3500</v>
      </c>
      <c r="H1256" s="1" t="s">
        <v>2892</v>
      </c>
    </row>
    <row r="1257" customFormat="false" ht="14.25" hidden="true" customHeight="false" outlineLevel="0" collapsed="false">
      <c r="A1257" s="1" t="s">
        <v>1</v>
      </c>
      <c r="B1257" s="1" t="s">
        <v>2800</v>
      </c>
      <c r="C1257" s="1" t="s">
        <v>45</v>
      </c>
      <c r="D1257" s="1" t="s">
        <v>71</v>
      </c>
      <c r="E1257" s="1" t="s">
        <v>78</v>
      </c>
      <c r="F1257" s="1" t="s">
        <v>3499</v>
      </c>
      <c r="G1257" s="1" t="s">
        <v>3500</v>
      </c>
      <c r="H1257" s="1" t="s">
        <v>2894</v>
      </c>
    </row>
    <row r="1258" customFormat="false" ht="14.25" hidden="true" customHeight="false" outlineLevel="0" collapsed="false">
      <c r="A1258" s="1" t="s">
        <v>1</v>
      </c>
      <c r="B1258" s="1" t="s">
        <v>2800</v>
      </c>
      <c r="C1258" s="1" t="s">
        <v>45</v>
      </c>
      <c r="D1258" s="1" t="s">
        <v>71</v>
      </c>
      <c r="E1258" s="1" t="s">
        <v>78</v>
      </c>
      <c r="F1258" s="1" t="s">
        <v>3499</v>
      </c>
      <c r="G1258" s="1" t="s">
        <v>3500</v>
      </c>
      <c r="H1258" s="1" t="s">
        <v>2896</v>
      </c>
    </row>
    <row r="1259" customFormat="false" ht="14.25" hidden="true" customHeight="false" outlineLevel="0" collapsed="false">
      <c r="A1259" s="1" t="s">
        <v>1</v>
      </c>
      <c r="B1259" s="1" t="s">
        <v>2800</v>
      </c>
      <c r="C1259" s="1" t="s">
        <v>45</v>
      </c>
      <c r="D1259" s="1" t="s">
        <v>71</v>
      </c>
      <c r="E1259" s="1" t="s">
        <v>78</v>
      </c>
      <c r="F1259" s="1" t="s">
        <v>3499</v>
      </c>
      <c r="G1259" s="1" t="s">
        <v>3500</v>
      </c>
      <c r="H1259" s="1" t="s">
        <v>2898</v>
      </c>
    </row>
    <row r="1260" customFormat="false" ht="14.25" hidden="true" customHeight="false" outlineLevel="0" collapsed="false">
      <c r="A1260" s="1" t="s">
        <v>1</v>
      </c>
      <c r="B1260" s="1" t="s">
        <v>2800</v>
      </c>
      <c r="C1260" s="1" t="s">
        <v>45</v>
      </c>
      <c r="D1260" s="1" t="s">
        <v>71</v>
      </c>
      <c r="E1260" s="1" t="s">
        <v>78</v>
      </c>
      <c r="F1260" s="1" t="s">
        <v>3499</v>
      </c>
      <c r="G1260" s="1" t="s">
        <v>3500</v>
      </c>
      <c r="H1260" s="1" t="s">
        <v>2900</v>
      </c>
    </row>
    <row r="1261" customFormat="false" ht="14.25" hidden="true" customHeight="false" outlineLevel="0" collapsed="false">
      <c r="A1261" s="1" t="s">
        <v>1</v>
      </c>
      <c r="B1261" s="1" t="s">
        <v>2800</v>
      </c>
      <c r="C1261" s="1" t="s">
        <v>45</v>
      </c>
      <c r="D1261" s="1" t="s">
        <v>71</v>
      </c>
      <c r="E1261" s="1" t="s">
        <v>78</v>
      </c>
      <c r="F1261" s="1" t="s">
        <v>3499</v>
      </c>
      <c r="G1261" s="1" t="s">
        <v>3500</v>
      </c>
      <c r="H1261" s="1" t="s">
        <v>2902</v>
      </c>
    </row>
    <row r="1262" customFormat="false" ht="14.25" hidden="true" customHeight="false" outlineLevel="0" collapsed="false">
      <c r="A1262" s="1" t="s">
        <v>1</v>
      </c>
      <c r="B1262" s="1" t="s">
        <v>2800</v>
      </c>
      <c r="C1262" s="1" t="s">
        <v>45</v>
      </c>
      <c r="D1262" s="1" t="s">
        <v>71</v>
      </c>
      <c r="E1262" s="1" t="s">
        <v>78</v>
      </c>
      <c r="F1262" s="1" t="s">
        <v>3499</v>
      </c>
      <c r="G1262" s="1" t="s">
        <v>3500</v>
      </c>
      <c r="H1262" s="1" t="s">
        <v>2904</v>
      </c>
    </row>
    <row r="1263" customFormat="false" ht="14.25" hidden="true" customHeight="false" outlineLevel="0" collapsed="false">
      <c r="A1263" s="1" t="s">
        <v>1</v>
      </c>
      <c r="B1263" s="1" t="s">
        <v>2800</v>
      </c>
      <c r="C1263" s="1" t="s">
        <v>45</v>
      </c>
      <c r="D1263" s="1" t="s">
        <v>71</v>
      </c>
      <c r="E1263" s="1" t="s">
        <v>78</v>
      </c>
      <c r="F1263" s="1" t="s">
        <v>3499</v>
      </c>
      <c r="G1263" s="1" t="s">
        <v>3500</v>
      </c>
      <c r="H1263" s="1" t="s">
        <v>2906</v>
      </c>
    </row>
    <row r="1264" customFormat="false" ht="14.25" hidden="true" customHeight="false" outlineLevel="0" collapsed="false">
      <c r="A1264" s="1" t="s">
        <v>1</v>
      </c>
      <c r="B1264" s="1" t="s">
        <v>2800</v>
      </c>
      <c r="C1264" s="1" t="s">
        <v>45</v>
      </c>
      <c r="D1264" s="1" t="s">
        <v>71</v>
      </c>
      <c r="E1264" s="1" t="s">
        <v>78</v>
      </c>
      <c r="F1264" s="1" t="s">
        <v>3499</v>
      </c>
      <c r="G1264" s="1" t="s">
        <v>3500</v>
      </c>
      <c r="H1264" s="1" t="s">
        <v>2908</v>
      </c>
    </row>
    <row r="1265" customFormat="false" ht="14.25" hidden="true" customHeight="false" outlineLevel="0" collapsed="false">
      <c r="A1265" s="1" t="s">
        <v>1</v>
      </c>
      <c r="B1265" s="1" t="s">
        <v>2800</v>
      </c>
      <c r="C1265" s="1" t="s">
        <v>45</v>
      </c>
      <c r="D1265" s="1" t="s">
        <v>71</v>
      </c>
      <c r="E1265" s="1" t="s">
        <v>78</v>
      </c>
      <c r="F1265" s="1" t="s">
        <v>3499</v>
      </c>
      <c r="G1265" s="1" t="s">
        <v>3500</v>
      </c>
      <c r="H1265" s="1" t="s">
        <v>2910</v>
      </c>
    </row>
    <row r="1266" customFormat="false" ht="14.25" hidden="true" customHeight="false" outlineLevel="0" collapsed="false">
      <c r="A1266" s="1" t="s">
        <v>1</v>
      </c>
      <c r="B1266" s="1" t="s">
        <v>2800</v>
      </c>
      <c r="C1266" s="1" t="s">
        <v>45</v>
      </c>
      <c r="D1266" s="1" t="s">
        <v>71</v>
      </c>
      <c r="E1266" s="1" t="s">
        <v>78</v>
      </c>
      <c r="F1266" s="1" t="s">
        <v>3499</v>
      </c>
      <c r="G1266" s="1" t="s">
        <v>3500</v>
      </c>
      <c r="H1266" s="1" t="s">
        <v>2912</v>
      </c>
    </row>
    <row r="1267" customFormat="false" ht="14.25" hidden="true" customHeight="false" outlineLevel="0" collapsed="false">
      <c r="A1267" s="1" t="s">
        <v>1</v>
      </c>
      <c r="B1267" s="1" t="s">
        <v>2800</v>
      </c>
      <c r="C1267" s="1" t="s">
        <v>45</v>
      </c>
      <c r="D1267" s="1" t="s">
        <v>71</v>
      </c>
      <c r="E1267" s="1" t="s">
        <v>78</v>
      </c>
      <c r="F1267" s="1" t="s">
        <v>3499</v>
      </c>
      <c r="G1267" s="1" t="s">
        <v>3500</v>
      </c>
      <c r="H1267" s="1" t="s">
        <v>2914</v>
      </c>
    </row>
    <row r="1268" customFormat="false" ht="14.25" hidden="true" customHeight="false" outlineLevel="0" collapsed="false">
      <c r="A1268" s="1" t="s">
        <v>1</v>
      </c>
      <c r="B1268" s="1" t="s">
        <v>2800</v>
      </c>
      <c r="C1268" s="1" t="s">
        <v>45</v>
      </c>
      <c r="D1268" s="1" t="s">
        <v>71</v>
      </c>
      <c r="E1268" s="1" t="s">
        <v>78</v>
      </c>
      <c r="F1268" s="1" t="s">
        <v>3499</v>
      </c>
      <c r="G1268" s="1" t="s">
        <v>3500</v>
      </c>
      <c r="H1268" s="1" t="s">
        <v>2916</v>
      </c>
    </row>
    <row r="1269" customFormat="false" ht="14.25" hidden="true" customHeight="false" outlineLevel="0" collapsed="false">
      <c r="A1269" s="1" t="s">
        <v>1</v>
      </c>
      <c r="B1269" s="1" t="s">
        <v>2800</v>
      </c>
      <c r="C1269" s="1" t="s">
        <v>45</v>
      </c>
      <c r="D1269" s="1" t="s">
        <v>71</v>
      </c>
      <c r="E1269" s="1" t="s">
        <v>78</v>
      </c>
      <c r="F1269" s="1" t="s">
        <v>3499</v>
      </c>
      <c r="G1269" s="1" t="s">
        <v>3500</v>
      </c>
      <c r="H1269" s="1" t="s">
        <v>2918</v>
      </c>
    </row>
    <row r="1270" customFormat="false" ht="14.25" hidden="true" customHeight="false" outlineLevel="0" collapsed="false">
      <c r="A1270" s="1" t="s">
        <v>1</v>
      </c>
      <c r="B1270" s="1" t="s">
        <v>2800</v>
      </c>
      <c r="C1270" s="1" t="s">
        <v>45</v>
      </c>
      <c r="D1270" s="1" t="s">
        <v>71</v>
      </c>
      <c r="E1270" s="1" t="s">
        <v>78</v>
      </c>
      <c r="F1270" s="1" t="s">
        <v>3499</v>
      </c>
      <c r="G1270" s="1" t="s">
        <v>3500</v>
      </c>
      <c r="H1270" s="1" t="s">
        <v>2920</v>
      </c>
    </row>
    <row r="1271" customFormat="false" ht="14.25" hidden="true" customHeight="false" outlineLevel="0" collapsed="false">
      <c r="A1271" s="1" t="s">
        <v>1</v>
      </c>
      <c r="B1271" s="1" t="s">
        <v>2800</v>
      </c>
      <c r="C1271" s="1" t="s">
        <v>45</v>
      </c>
      <c r="D1271" s="1" t="s">
        <v>71</v>
      </c>
      <c r="E1271" s="1" t="s">
        <v>78</v>
      </c>
      <c r="F1271" s="1" t="s">
        <v>3499</v>
      </c>
      <c r="G1271" s="1" t="s">
        <v>3500</v>
      </c>
      <c r="H1271" s="1" t="s">
        <v>2922</v>
      </c>
    </row>
    <row r="1272" customFormat="false" ht="14.25" hidden="true" customHeight="false" outlineLevel="0" collapsed="false">
      <c r="A1272" s="1" t="s">
        <v>1</v>
      </c>
      <c r="B1272" s="1" t="s">
        <v>2800</v>
      </c>
      <c r="C1272" s="1" t="s">
        <v>45</v>
      </c>
      <c r="D1272" s="1" t="s">
        <v>71</v>
      </c>
      <c r="E1272" s="1" t="s">
        <v>78</v>
      </c>
      <c r="F1272" s="1" t="s">
        <v>3499</v>
      </c>
      <c r="G1272" s="1" t="s">
        <v>3500</v>
      </c>
      <c r="H1272" s="1" t="s">
        <v>2924</v>
      </c>
    </row>
    <row r="1273" customFormat="false" ht="14.25" hidden="true" customHeight="false" outlineLevel="0" collapsed="false">
      <c r="A1273" s="1" t="s">
        <v>1</v>
      </c>
      <c r="B1273" s="1" t="s">
        <v>2800</v>
      </c>
      <c r="C1273" s="1" t="s">
        <v>45</v>
      </c>
      <c r="D1273" s="1" t="s">
        <v>71</v>
      </c>
      <c r="E1273" s="1" t="s">
        <v>78</v>
      </c>
      <c r="F1273" s="1" t="s">
        <v>3499</v>
      </c>
      <c r="G1273" s="1" t="s">
        <v>3500</v>
      </c>
      <c r="H1273" s="1" t="s">
        <v>2926</v>
      </c>
    </row>
    <row r="1274" customFormat="false" ht="14.25" hidden="true" customHeight="false" outlineLevel="0" collapsed="false">
      <c r="A1274" s="1" t="s">
        <v>1</v>
      </c>
      <c r="B1274" s="1" t="s">
        <v>2800</v>
      </c>
      <c r="C1274" s="1" t="s">
        <v>31</v>
      </c>
      <c r="D1274" s="1" t="s">
        <v>296</v>
      </c>
      <c r="E1274" s="1" t="s">
        <v>78</v>
      </c>
      <c r="F1274" s="1" t="s">
        <v>3499</v>
      </c>
      <c r="G1274" s="1" t="s">
        <v>3500</v>
      </c>
      <c r="H1274" s="1" t="s">
        <v>2929</v>
      </c>
    </row>
    <row r="1275" customFormat="false" ht="14.25" hidden="true" customHeight="false" outlineLevel="0" collapsed="false">
      <c r="A1275" s="1" t="s">
        <v>1</v>
      </c>
      <c r="B1275" s="1" t="s">
        <v>2800</v>
      </c>
      <c r="C1275" s="1" t="s">
        <v>31</v>
      </c>
      <c r="D1275" s="1" t="s">
        <v>296</v>
      </c>
      <c r="E1275" s="1" t="s">
        <v>78</v>
      </c>
      <c r="F1275" s="1" t="s">
        <v>3499</v>
      </c>
      <c r="G1275" s="1" t="s">
        <v>3500</v>
      </c>
      <c r="H1275" s="1" t="s">
        <v>2932</v>
      </c>
    </row>
    <row r="1276" customFormat="false" ht="14.25" hidden="true" customHeight="false" outlineLevel="0" collapsed="false">
      <c r="A1276" s="1" t="s">
        <v>1</v>
      </c>
      <c r="B1276" s="1" t="s">
        <v>2800</v>
      </c>
      <c r="C1276" s="1" t="s">
        <v>31</v>
      </c>
      <c r="D1276" s="1" t="s">
        <v>296</v>
      </c>
      <c r="E1276" s="1" t="s">
        <v>78</v>
      </c>
      <c r="F1276" s="1" t="s">
        <v>3499</v>
      </c>
      <c r="G1276" s="1" t="s">
        <v>3500</v>
      </c>
      <c r="H1276" s="1" t="s">
        <v>2932</v>
      </c>
    </row>
    <row r="1277" customFormat="false" ht="14.25" hidden="true" customHeight="false" outlineLevel="0" collapsed="false">
      <c r="A1277" s="1" t="s">
        <v>1</v>
      </c>
      <c r="B1277" s="1" t="s">
        <v>2800</v>
      </c>
      <c r="C1277" s="1" t="s">
        <v>31</v>
      </c>
      <c r="D1277" s="1" t="s">
        <v>296</v>
      </c>
      <c r="E1277" s="1" t="s">
        <v>78</v>
      </c>
      <c r="F1277" s="1" t="s">
        <v>3499</v>
      </c>
      <c r="G1277" s="1" t="s">
        <v>3500</v>
      </c>
      <c r="H1277" s="1" t="s">
        <v>2935</v>
      </c>
    </row>
    <row r="1278" customFormat="false" ht="14.25" hidden="true" customHeight="false" outlineLevel="0" collapsed="false">
      <c r="A1278" s="1" t="s">
        <v>1</v>
      </c>
      <c r="B1278" s="1" t="s">
        <v>2800</v>
      </c>
      <c r="C1278" s="1" t="s">
        <v>31</v>
      </c>
      <c r="D1278" s="1" t="s">
        <v>296</v>
      </c>
      <c r="E1278" s="1" t="s">
        <v>78</v>
      </c>
      <c r="F1278" s="1" t="s">
        <v>3499</v>
      </c>
      <c r="G1278" s="1" t="s">
        <v>3500</v>
      </c>
      <c r="H1278" s="1" t="s">
        <v>2939</v>
      </c>
    </row>
    <row r="1279" customFormat="false" ht="14.25" hidden="true" customHeight="false" outlineLevel="0" collapsed="false">
      <c r="A1279" s="1" t="s">
        <v>1</v>
      </c>
      <c r="B1279" s="1" t="s">
        <v>2800</v>
      </c>
      <c r="C1279" s="1" t="s">
        <v>31</v>
      </c>
      <c r="D1279" s="1" t="s">
        <v>296</v>
      </c>
      <c r="E1279" s="1" t="s">
        <v>78</v>
      </c>
      <c r="F1279" s="1" t="s">
        <v>3499</v>
      </c>
      <c r="G1279" s="1" t="s">
        <v>3500</v>
      </c>
      <c r="H1279" s="1" t="s">
        <v>2942</v>
      </c>
    </row>
    <row r="1280" customFormat="false" ht="14.25" hidden="true" customHeight="false" outlineLevel="0" collapsed="false">
      <c r="A1280" s="1" t="s">
        <v>1</v>
      </c>
      <c r="B1280" s="1" t="s">
        <v>2800</v>
      </c>
      <c r="C1280" s="1" t="s">
        <v>31</v>
      </c>
      <c r="D1280" s="1" t="s">
        <v>296</v>
      </c>
      <c r="E1280" s="1" t="s">
        <v>78</v>
      </c>
      <c r="F1280" s="1" t="s">
        <v>3499</v>
      </c>
      <c r="G1280" s="1" t="s">
        <v>3500</v>
      </c>
      <c r="H1280" s="1" t="s">
        <v>2945</v>
      </c>
    </row>
    <row r="1281" customFormat="false" ht="14.25" hidden="true" customHeight="false" outlineLevel="0" collapsed="false">
      <c r="A1281" s="1" t="s">
        <v>1</v>
      </c>
      <c r="B1281" s="1" t="s">
        <v>2800</v>
      </c>
      <c r="C1281" s="1" t="s">
        <v>31</v>
      </c>
      <c r="D1281" s="1" t="s">
        <v>296</v>
      </c>
      <c r="E1281" s="1" t="s">
        <v>78</v>
      </c>
      <c r="F1281" s="1" t="s">
        <v>3499</v>
      </c>
      <c r="G1281" s="1" t="s">
        <v>3500</v>
      </c>
      <c r="H1281" s="1" t="s">
        <v>2948</v>
      </c>
    </row>
    <row r="1282" customFormat="false" ht="14.25" hidden="true" customHeight="false" outlineLevel="0" collapsed="false">
      <c r="A1282" s="1" t="s">
        <v>1</v>
      </c>
      <c r="B1282" s="1" t="s">
        <v>2800</v>
      </c>
      <c r="C1282" s="1" t="s">
        <v>31</v>
      </c>
      <c r="D1282" s="1" t="s">
        <v>296</v>
      </c>
      <c r="E1282" s="1" t="s">
        <v>78</v>
      </c>
      <c r="F1282" s="1" t="s">
        <v>3499</v>
      </c>
      <c r="G1282" s="1" t="s">
        <v>3500</v>
      </c>
      <c r="H1282" s="1" t="s">
        <v>2951</v>
      </c>
    </row>
    <row r="1283" customFormat="false" ht="14.25" hidden="true" customHeight="false" outlineLevel="0" collapsed="false">
      <c r="A1283" s="1" t="s">
        <v>1</v>
      </c>
      <c r="B1283" s="1" t="s">
        <v>2800</v>
      </c>
      <c r="C1283" s="1" t="s">
        <v>31</v>
      </c>
      <c r="D1283" s="1" t="s">
        <v>296</v>
      </c>
      <c r="E1283" s="1" t="s">
        <v>78</v>
      </c>
      <c r="F1283" s="1" t="s">
        <v>3499</v>
      </c>
      <c r="G1283" s="1" t="s">
        <v>3500</v>
      </c>
      <c r="H1283" s="1" t="s">
        <v>2951</v>
      </c>
    </row>
    <row r="1284" customFormat="false" ht="14.25" hidden="true" customHeight="false" outlineLevel="0" collapsed="false">
      <c r="A1284" s="1" t="s">
        <v>1</v>
      </c>
      <c r="B1284" s="1" t="s">
        <v>2800</v>
      </c>
      <c r="C1284" s="1" t="s">
        <v>31</v>
      </c>
      <c r="D1284" s="1" t="s">
        <v>296</v>
      </c>
      <c r="E1284" s="1" t="s">
        <v>78</v>
      </c>
      <c r="F1284" s="1" t="s">
        <v>3499</v>
      </c>
      <c r="G1284" s="1" t="s">
        <v>3500</v>
      </c>
      <c r="H1284" s="1" t="s">
        <v>2954</v>
      </c>
    </row>
    <row r="1285" customFormat="false" ht="14.25" hidden="true" customHeight="false" outlineLevel="0" collapsed="false">
      <c r="A1285" s="1" t="s">
        <v>1</v>
      </c>
      <c r="B1285" s="1" t="s">
        <v>2800</v>
      </c>
      <c r="C1285" s="1" t="s">
        <v>31</v>
      </c>
      <c r="D1285" s="1" t="s">
        <v>296</v>
      </c>
      <c r="E1285" s="1" t="s">
        <v>78</v>
      </c>
      <c r="F1285" s="1" t="s">
        <v>3499</v>
      </c>
      <c r="G1285" s="1" t="s">
        <v>3500</v>
      </c>
      <c r="H1285" s="1" t="s">
        <v>2957</v>
      </c>
    </row>
    <row r="1286" customFormat="false" ht="14.25" hidden="true" customHeight="false" outlineLevel="0" collapsed="false">
      <c r="A1286" s="1" t="s">
        <v>1</v>
      </c>
      <c r="B1286" s="1" t="s">
        <v>2800</v>
      </c>
      <c r="C1286" s="1" t="s">
        <v>31</v>
      </c>
      <c r="D1286" s="1" t="s">
        <v>296</v>
      </c>
      <c r="E1286" s="1" t="s">
        <v>78</v>
      </c>
      <c r="F1286" s="1" t="s">
        <v>3499</v>
      </c>
      <c r="G1286" s="1" t="s">
        <v>3500</v>
      </c>
      <c r="H1286" s="1" t="s">
        <v>2960</v>
      </c>
    </row>
    <row r="1287" customFormat="false" ht="14.25" hidden="true" customHeight="false" outlineLevel="0" collapsed="false">
      <c r="A1287" s="1" t="s">
        <v>1</v>
      </c>
      <c r="B1287" s="1" t="s">
        <v>2800</v>
      </c>
      <c r="C1287" s="1" t="s">
        <v>31</v>
      </c>
      <c r="D1287" s="1" t="s">
        <v>296</v>
      </c>
      <c r="E1287" s="1" t="s">
        <v>78</v>
      </c>
      <c r="F1287" s="1" t="s">
        <v>3499</v>
      </c>
      <c r="G1287" s="1" t="s">
        <v>3500</v>
      </c>
      <c r="H1287" s="1" t="s">
        <v>2963</v>
      </c>
    </row>
    <row r="1288" customFormat="false" ht="14.25" hidden="true" customHeight="false" outlineLevel="0" collapsed="false">
      <c r="A1288" s="1" t="s">
        <v>1</v>
      </c>
      <c r="B1288" s="1" t="s">
        <v>2800</v>
      </c>
      <c r="C1288" s="1" t="s">
        <v>31</v>
      </c>
      <c r="D1288" s="1" t="s">
        <v>296</v>
      </c>
      <c r="E1288" s="1" t="s">
        <v>78</v>
      </c>
      <c r="F1288" s="1" t="s">
        <v>3499</v>
      </c>
      <c r="G1288" s="1" t="s">
        <v>3500</v>
      </c>
      <c r="H1288" s="1" t="s">
        <v>2966</v>
      </c>
    </row>
    <row r="1289" customFormat="false" ht="14.25" hidden="true" customHeight="false" outlineLevel="0" collapsed="false">
      <c r="A1289" s="1" t="s">
        <v>1</v>
      </c>
      <c r="B1289" s="1" t="s">
        <v>2800</v>
      </c>
      <c r="C1289" s="1" t="s">
        <v>31</v>
      </c>
      <c r="D1289" s="1" t="s">
        <v>296</v>
      </c>
      <c r="E1289" s="1" t="s">
        <v>78</v>
      </c>
      <c r="F1289" s="1" t="s">
        <v>3499</v>
      </c>
      <c r="G1289" s="1" t="s">
        <v>3500</v>
      </c>
      <c r="H1289" s="1" t="s">
        <v>2969</v>
      </c>
    </row>
    <row r="1290" customFormat="false" ht="14.25" hidden="true" customHeight="false" outlineLevel="0" collapsed="false">
      <c r="A1290" s="1" t="s">
        <v>1</v>
      </c>
      <c r="B1290" s="1" t="s">
        <v>2800</v>
      </c>
      <c r="C1290" s="1" t="s">
        <v>31</v>
      </c>
      <c r="D1290" s="1" t="s">
        <v>296</v>
      </c>
      <c r="E1290" s="1" t="s">
        <v>78</v>
      </c>
      <c r="F1290" s="1" t="s">
        <v>3499</v>
      </c>
      <c r="G1290" s="1" t="s">
        <v>3500</v>
      </c>
      <c r="H1290" s="1" t="s">
        <v>2972</v>
      </c>
    </row>
    <row r="1291" customFormat="false" ht="14.25" hidden="true" customHeight="false" outlineLevel="0" collapsed="false">
      <c r="A1291" s="1" t="s">
        <v>1</v>
      </c>
      <c r="B1291" s="1" t="s">
        <v>2800</v>
      </c>
      <c r="C1291" s="1" t="s">
        <v>31</v>
      </c>
      <c r="D1291" s="1" t="s">
        <v>296</v>
      </c>
      <c r="E1291" s="1" t="s">
        <v>78</v>
      </c>
      <c r="F1291" s="1" t="s">
        <v>3499</v>
      </c>
      <c r="G1291" s="1" t="s">
        <v>3500</v>
      </c>
      <c r="H1291" s="1" t="s">
        <v>2975</v>
      </c>
    </row>
    <row r="1292" customFormat="false" ht="14.25" hidden="true" customHeight="false" outlineLevel="0" collapsed="false">
      <c r="A1292" s="1" t="s">
        <v>1</v>
      </c>
      <c r="B1292" s="1" t="s">
        <v>2800</v>
      </c>
      <c r="C1292" s="1" t="s">
        <v>31</v>
      </c>
      <c r="D1292" s="1" t="s">
        <v>296</v>
      </c>
      <c r="E1292" s="1" t="s">
        <v>78</v>
      </c>
      <c r="F1292" s="1" t="s">
        <v>3499</v>
      </c>
      <c r="G1292" s="1" t="s">
        <v>3500</v>
      </c>
      <c r="H1292" s="1" t="s">
        <v>2978</v>
      </c>
    </row>
    <row r="1293" customFormat="false" ht="14.25" hidden="true" customHeight="false" outlineLevel="0" collapsed="false">
      <c r="A1293" s="1" t="s">
        <v>1</v>
      </c>
      <c r="B1293" s="1" t="s">
        <v>2800</v>
      </c>
      <c r="C1293" s="1" t="s">
        <v>31</v>
      </c>
      <c r="D1293" s="1" t="s">
        <v>296</v>
      </c>
      <c r="E1293" s="1" t="s">
        <v>78</v>
      </c>
      <c r="F1293" s="1" t="s">
        <v>3499</v>
      </c>
      <c r="G1293" s="1" t="s">
        <v>3500</v>
      </c>
      <c r="H1293" s="1" t="s">
        <v>2981</v>
      </c>
    </row>
    <row r="1294" customFormat="false" ht="14.25" hidden="true" customHeight="false" outlineLevel="0" collapsed="false">
      <c r="A1294" s="1" t="s">
        <v>1</v>
      </c>
      <c r="B1294" s="1" t="s">
        <v>2800</v>
      </c>
      <c r="C1294" s="1" t="s">
        <v>31</v>
      </c>
      <c r="D1294" s="1" t="s">
        <v>296</v>
      </c>
      <c r="E1294" s="1" t="s">
        <v>78</v>
      </c>
      <c r="F1294" s="1" t="s">
        <v>3499</v>
      </c>
      <c r="G1294" s="1" t="s">
        <v>3500</v>
      </c>
      <c r="H1294" s="1" t="s">
        <v>2984</v>
      </c>
    </row>
    <row r="1295" customFormat="false" ht="14.25" hidden="true" customHeight="false" outlineLevel="0" collapsed="false">
      <c r="A1295" s="1" t="s">
        <v>1</v>
      </c>
      <c r="B1295" s="1" t="s">
        <v>2800</v>
      </c>
      <c r="C1295" s="1" t="s">
        <v>31</v>
      </c>
      <c r="D1295" s="1" t="s">
        <v>296</v>
      </c>
      <c r="E1295" s="1" t="s">
        <v>78</v>
      </c>
      <c r="F1295" s="1" t="s">
        <v>3499</v>
      </c>
      <c r="G1295" s="1" t="s">
        <v>3500</v>
      </c>
      <c r="H1295" s="1" t="s">
        <v>2987</v>
      </c>
    </row>
    <row r="1296" customFormat="false" ht="14.25" hidden="true" customHeight="false" outlineLevel="0" collapsed="false">
      <c r="A1296" s="1" t="s">
        <v>1</v>
      </c>
      <c r="B1296" s="1" t="s">
        <v>2800</v>
      </c>
      <c r="C1296" s="1" t="s">
        <v>31</v>
      </c>
      <c r="D1296" s="1" t="s">
        <v>296</v>
      </c>
      <c r="E1296" s="1" t="s">
        <v>78</v>
      </c>
      <c r="F1296" s="1" t="s">
        <v>3499</v>
      </c>
      <c r="G1296" s="1" t="s">
        <v>3500</v>
      </c>
      <c r="H1296" s="1" t="s">
        <v>2990</v>
      </c>
    </row>
    <row r="1297" customFormat="false" ht="14.25" hidden="true" customHeight="false" outlineLevel="0" collapsed="false">
      <c r="A1297" s="1" t="s">
        <v>1</v>
      </c>
      <c r="B1297" s="1" t="s">
        <v>2800</v>
      </c>
      <c r="C1297" s="1" t="s">
        <v>31</v>
      </c>
      <c r="D1297" s="1" t="s">
        <v>296</v>
      </c>
      <c r="E1297" s="1" t="s">
        <v>78</v>
      </c>
      <c r="F1297" s="1" t="s">
        <v>3499</v>
      </c>
      <c r="G1297" s="1" t="s">
        <v>3500</v>
      </c>
      <c r="H1297" s="1" t="s">
        <v>2993</v>
      </c>
    </row>
    <row r="1298" customFormat="false" ht="14.25" hidden="true" customHeight="false" outlineLevel="0" collapsed="false">
      <c r="A1298" s="1" t="s">
        <v>1</v>
      </c>
      <c r="B1298" s="1" t="s">
        <v>2800</v>
      </c>
      <c r="C1298" s="1" t="s">
        <v>31</v>
      </c>
      <c r="D1298" s="1" t="s">
        <v>296</v>
      </c>
      <c r="E1298" s="1" t="s">
        <v>78</v>
      </c>
      <c r="F1298" s="1" t="s">
        <v>3499</v>
      </c>
      <c r="G1298" s="1" t="s">
        <v>3500</v>
      </c>
      <c r="H1298" s="1" t="s">
        <v>2996</v>
      </c>
    </row>
    <row r="1299" customFormat="false" ht="14.25" hidden="true" customHeight="false" outlineLevel="0" collapsed="false">
      <c r="A1299" s="1" t="s">
        <v>1</v>
      </c>
      <c r="B1299" s="1" t="s">
        <v>2800</v>
      </c>
      <c r="C1299" s="1" t="s">
        <v>31</v>
      </c>
      <c r="D1299" s="1" t="s">
        <v>296</v>
      </c>
      <c r="E1299" s="1" t="s">
        <v>78</v>
      </c>
      <c r="F1299" s="1" t="s">
        <v>3499</v>
      </c>
      <c r="G1299" s="1" t="s">
        <v>3500</v>
      </c>
      <c r="H1299" s="1" t="s">
        <v>2999</v>
      </c>
    </row>
    <row r="1300" customFormat="false" ht="14.25" hidden="true" customHeight="false" outlineLevel="0" collapsed="false">
      <c r="A1300" s="1" t="s">
        <v>1</v>
      </c>
      <c r="B1300" s="1" t="s">
        <v>2800</v>
      </c>
      <c r="C1300" s="1" t="s">
        <v>31</v>
      </c>
      <c r="D1300" s="1" t="s">
        <v>296</v>
      </c>
      <c r="E1300" s="1" t="s">
        <v>78</v>
      </c>
      <c r="F1300" s="1" t="s">
        <v>3499</v>
      </c>
      <c r="G1300" s="1" t="s">
        <v>3500</v>
      </c>
      <c r="H1300" s="1" t="s">
        <v>3002</v>
      </c>
    </row>
    <row r="1301" customFormat="false" ht="14.25" hidden="true" customHeight="false" outlineLevel="0" collapsed="false">
      <c r="A1301" s="1" t="s">
        <v>1</v>
      </c>
      <c r="B1301" s="1" t="s">
        <v>2800</v>
      </c>
      <c r="C1301" s="1" t="s">
        <v>31</v>
      </c>
      <c r="D1301" s="1" t="s">
        <v>296</v>
      </c>
      <c r="E1301" s="1" t="s">
        <v>78</v>
      </c>
      <c r="F1301" s="1" t="s">
        <v>3499</v>
      </c>
      <c r="G1301" s="1" t="s">
        <v>3500</v>
      </c>
      <c r="H1301" s="1" t="s">
        <v>3005</v>
      </c>
    </row>
    <row r="1302" customFormat="false" ht="14.25" hidden="true" customHeight="false" outlineLevel="0" collapsed="false">
      <c r="A1302" s="1" t="s">
        <v>1</v>
      </c>
      <c r="B1302" s="1" t="s">
        <v>2800</v>
      </c>
      <c r="C1302" s="1" t="s">
        <v>31</v>
      </c>
      <c r="D1302" s="1" t="s">
        <v>296</v>
      </c>
      <c r="E1302" s="1" t="s">
        <v>78</v>
      </c>
      <c r="F1302" s="1" t="s">
        <v>3499</v>
      </c>
      <c r="G1302" s="1" t="s">
        <v>3500</v>
      </c>
      <c r="H1302" s="1" t="s">
        <v>3008</v>
      </c>
    </row>
    <row r="1303" customFormat="false" ht="14.25" hidden="true" customHeight="false" outlineLevel="0" collapsed="false">
      <c r="A1303" s="1" t="s">
        <v>1</v>
      </c>
      <c r="B1303" s="1" t="s">
        <v>2800</v>
      </c>
      <c r="C1303" s="1" t="s">
        <v>31</v>
      </c>
      <c r="D1303" s="1" t="s">
        <v>296</v>
      </c>
      <c r="E1303" s="1" t="s">
        <v>78</v>
      </c>
      <c r="F1303" s="1" t="s">
        <v>3499</v>
      </c>
      <c r="G1303" s="1" t="s">
        <v>3500</v>
      </c>
      <c r="H1303" s="1" t="s">
        <v>3011</v>
      </c>
    </row>
    <row r="1304" customFormat="false" ht="14.25" hidden="true" customHeight="false" outlineLevel="0" collapsed="false">
      <c r="A1304" s="1" t="s">
        <v>1</v>
      </c>
      <c r="B1304" s="1" t="s">
        <v>2800</v>
      </c>
      <c r="C1304" s="1" t="s">
        <v>31</v>
      </c>
      <c r="D1304" s="1" t="s">
        <v>296</v>
      </c>
      <c r="E1304" s="1" t="s">
        <v>78</v>
      </c>
      <c r="F1304" s="1" t="s">
        <v>3499</v>
      </c>
      <c r="G1304" s="1" t="s">
        <v>3500</v>
      </c>
      <c r="H1304" s="1" t="s">
        <v>3014</v>
      </c>
    </row>
    <row r="1305" customFormat="false" ht="14.25" hidden="true" customHeight="false" outlineLevel="0" collapsed="false">
      <c r="A1305" s="1" t="s">
        <v>1</v>
      </c>
      <c r="B1305" s="1" t="s">
        <v>2800</v>
      </c>
      <c r="C1305" s="1" t="s">
        <v>31</v>
      </c>
      <c r="D1305" s="1" t="s">
        <v>296</v>
      </c>
      <c r="E1305" s="1" t="s">
        <v>78</v>
      </c>
      <c r="F1305" s="1" t="s">
        <v>3499</v>
      </c>
      <c r="G1305" s="1" t="s">
        <v>3500</v>
      </c>
      <c r="H1305" s="1" t="s">
        <v>3017</v>
      </c>
    </row>
    <row r="1306" customFormat="false" ht="14.25" hidden="true" customHeight="false" outlineLevel="0" collapsed="false">
      <c r="A1306" s="1" t="s">
        <v>1</v>
      </c>
      <c r="B1306" s="1" t="s">
        <v>2800</v>
      </c>
      <c r="C1306" s="1" t="s">
        <v>31</v>
      </c>
      <c r="D1306" s="1" t="s">
        <v>296</v>
      </c>
      <c r="E1306" s="1" t="s">
        <v>78</v>
      </c>
      <c r="F1306" s="1" t="s">
        <v>3499</v>
      </c>
      <c r="G1306" s="1" t="s">
        <v>3500</v>
      </c>
      <c r="H1306" s="1" t="s">
        <v>3020</v>
      </c>
    </row>
    <row r="1307" customFormat="false" ht="14.25" hidden="true" customHeight="false" outlineLevel="0" collapsed="false">
      <c r="A1307" s="1" t="s">
        <v>1</v>
      </c>
      <c r="B1307" s="1" t="s">
        <v>2800</v>
      </c>
      <c r="C1307" s="1" t="s">
        <v>31</v>
      </c>
      <c r="D1307" s="1" t="s">
        <v>296</v>
      </c>
      <c r="E1307" s="1" t="s">
        <v>78</v>
      </c>
      <c r="F1307" s="1" t="s">
        <v>3499</v>
      </c>
      <c r="G1307" s="1" t="s">
        <v>3500</v>
      </c>
      <c r="H1307" s="1" t="s">
        <v>3023</v>
      </c>
    </row>
    <row r="1308" customFormat="false" ht="14.25" hidden="true" customHeight="false" outlineLevel="0" collapsed="false">
      <c r="A1308" s="1" t="s">
        <v>1</v>
      </c>
      <c r="B1308" s="1" t="s">
        <v>2800</v>
      </c>
      <c r="C1308" s="1" t="s">
        <v>31</v>
      </c>
      <c r="D1308" s="1" t="s">
        <v>296</v>
      </c>
      <c r="E1308" s="1" t="s">
        <v>78</v>
      </c>
      <c r="F1308" s="1" t="s">
        <v>3499</v>
      </c>
      <c r="G1308" s="1" t="s">
        <v>3500</v>
      </c>
      <c r="H1308" s="1" t="s">
        <v>3026</v>
      </c>
    </row>
    <row r="1309" customFormat="false" ht="14.25" hidden="true" customHeight="false" outlineLevel="0" collapsed="false">
      <c r="A1309" s="1" t="s">
        <v>1</v>
      </c>
      <c r="B1309" s="1" t="s">
        <v>2800</v>
      </c>
      <c r="C1309" s="1" t="s">
        <v>31</v>
      </c>
      <c r="D1309" s="1" t="s">
        <v>296</v>
      </c>
      <c r="E1309" s="1" t="s">
        <v>78</v>
      </c>
      <c r="F1309" s="1" t="s">
        <v>3499</v>
      </c>
      <c r="G1309" s="1" t="s">
        <v>3500</v>
      </c>
      <c r="H1309" s="1" t="s">
        <v>3029</v>
      </c>
    </row>
    <row r="1310" customFormat="false" ht="14.25" hidden="true" customHeight="false" outlineLevel="0" collapsed="false">
      <c r="A1310" s="1" t="s">
        <v>1</v>
      </c>
      <c r="B1310" s="1" t="s">
        <v>2800</v>
      </c>
      <c r="C1310" s="1" t="s">
        <v>31</v>
      </c>
      <c r="D1310" s="1" t="s">
        <v>296</v>
      </c>
      <c r="E1310" s="1" t="s">
        <v>78</v>
      </c>
      <c r="F1310" s="1" t="s">
        <v>3499</v>
      </c>
      <c r="G1310" s="1" t="s">
        <v>3500</v>
      </c>
      <c r="H1310" s="1" t="s">
        <v>3032</v>
      </c>
    </row>
    <row r="1311" customFormat="false" ht="14.25" hidden="true" customHeight="false" outlineLevel="0" collapsed="false">
      <c r="A1311" s="1" t="s">
        <v>1</v>
      </c>
      <c r="B1311" s="1" t="s">
        <v>2800</v>
      </c>
      <c r="C1311" s="1" t="s">
        <v>31</v>
      </c>
      <c r="D1311" s="1" t="s">
        <v>296</v>
      </c>
      <c r="E1311" s="1" t="s">
        <v>78</v>
      </c>
      <c r="F1311" s="1" t="s">
        <v>3499</v>
      </c>
      <c r="G1311" s="1" t="s">
        <v>3500</v>
      </c>
      <c r="H1311" s="1" t="s">
        <v>3035</v>
      </c>
    </row>
    <row r="1312" customFormat="false" ht="14.25" hidden="true" customHeight="false" outlineLevel="0" collapsed="false">
      <c r="A1312" s="1" t="s">
        <v>1</v>
      </c>
      <c r="B1312" s="1" t="s">
        <v>2800</v>
      </c>
      <c r="C1312" s="1" t="s">
        <v>31</v>
      </c>
      <c r="D1312" s="1" t="s">
        <v>296</v>
      </c>
      <c r="E1312" s="1" t="s">
        <v>78</v>
      </c>
      <c r="F1312" s="1" t="s">
        <v>3499</v>
      </c>
      <c r="G1312" s="1" t="s">
        <v>3500</v>
      </c>
      <c r="H1312" s="1" t="s">
        <v>3038</v>
      </c>
    </row>
    <row r="1313" customFormat="false" ht="14.25" hidden="true" customHeight="false" outlineLevel="0" collapsed="false">
      <c r="A1313" s="1" t="s">
        <v>1</v>
      </c>
      <c r="B1313" s="1" t="s">
        <v>2800</v>
      </c>
      <c r="C1313" s="1" t="s">
        <v>31</v>
      </c>
      <c r="D1313" s="1" t="s">
        <v>296</v>
      </c>
      <c r="E1313" s="1" t="s">
        <v>78</v>
      </c>
      <c r="F1313" s="1" t="s">
        <v>3499</v>
      </c>
      <c r="G1313" s="1" t="s">
        <v>3500</v>
      </c>
      <c r="H1313" s="1" t="s">
        <v>3041</v>
      </c>
    </row>
    <row r="1314" customFormat="false" ht="14.25" hidden="true" customHeight="false" outlineLevel="0" collapsed="false">
      <c r="A1314" s="1" t="s">
        <v>1</v>
      </c>
      <c r="B1314" s="1" t="s">
        <v>2800</v>
      </c>
      <c r="C1314" s="1" t="s">
        <v>31</v>
      </c>
      <c r="D1314" s="1" t="s">
        <v>296</v>
      </c>
      <c r="E1314" s="1" t="s">
        <v>78</v>
      </c>
      <c r="F1314" s="1" t="s">
        <v>3499</v>
      </c>
      <c r="G1314" s="1" t="s">
        <v>3500</v>
      </c>
      <c r="H1314" s="1" t="s">
        <v>3044</v>
      </c>
    </row>
    <row r="1315" customFormat="false" ht="14.25" hidden="true" customHeight="false" outlineLevel="0" collapsed="false">
      <c r="A1315" s="1" t="s">
        <v>1</v>
      </c>
      <c r="B1315" s="1" t="s">
        <v>2800</v>
      </c>
      <c r="C1315" s="1" t="s">
        <v>31</v>
      </c>
      <c r="D1315" s="1" t="s">
        <v>296</v>
      </c>
      <c r="E1315" s="1" t="s">
        <v>78</v>
      </c>
      <c r="F1315" s="1" t="s">
        <v>3499</v>
      </c>
      <c r="G1315" s="1" t="s">
        <v>3500</v>
      </c>
      <c r="H1315" s="1" t="s">
        <v>3047</v>
      </c>
    </row>
    <row r="1316" customFormat="false" ht="14.25" hidden="true" customHeight="false" outlineLevel="0" collapsed="false">
      <c r="A1316" s="1" t="s">
        <v>1</v>
      </c>
      <c r="B1316" s="1" t="s">
        <v>2800</v>
      </c>
      <c r="C1316" s="1" t="s">
        <v>31</v>
      </c>
      <c r="D1316" s="1" t="s">
        <v>296</v>
      </c>
      <c r="E1316" s="1" t="s">
        <v>78</v>
      </c>
      <c r="F1316" s="1" t="s">
        <v>3499</v>
      </c>
      <c r="G1316" s="1" t="s">
        <v>3500</v>
      </c>
      <c r="H1316" s="1" t="s">
        <v>3050</v>
      </c>
    </row>
    <row r="1317" customFormat="false" ht="14.25" hidden="true" customHeight="false" outlineLevel="0" collapsed="false">
      <c r="A1317" s="1" t="s">
        <v>1</v>
      </c>
      <c r="B1317" s="1" t="s">
        <v>2800</v>
      </c>
      <c r="C1317" s="1" t="s">
        <v>31</v>
      </c>
      <c r="D1317" s="1" t="s">
        <v>296</v>
      </c>
      <c r="E1317" s="1" t="s">
        <v>78</v>
      </c>
      <c r="F1317" s="1" t="s">
        <v>3499</v>
      </c>
      <c r="G1317" s="1" t="s">
        <v>3500</v>
      </c>
      <c r="H1317" s="1" t="s">
        <v>3053</v>
      </c>
    </row>
    <row r="1318" customFormat="false" ht="14.25" hidden="true" customHeight="false" outlineLevel="0" collapsed="false">
      <c r="A1318" s="1" t="s">
        <v>1</v>
      </c>
      <c r="B1318" s="1" t="s">
        <v>2800</v>
      </c>
      <c r="C1318" s="1" t="s">
        <v>31</v>
      </c>
      <c r="D1318" s="1" t="s">
        <v>296</v>
      </c>
      <c r="E1318" s="1" t="s">
        <v>78</v>
      </c>
      <c r="F1318" s="1" t="s">
        <v>3499</v>
      </c>
      <c r="G1318" s="1" t="s">
        <v>3500</v>
      </c>
      <c r="H1318" s="1" t="s">
        <v>3056</v>
      </c>
    </row>
    <row r="1319" customFormat="false" ht="14.25" hidden="true" customHeight="false" outlineLevel="0" collapsed="false">
      <c r="A1319" s="1" t="s">
        <v>1</v>
      </c>
      <c r="B1319" s="1" t="s">
        <v>2800</v>
      </c>
      <c r="C1319" s="1" t="s">
        <v>31</v>
      </c>
      <c r="D1319" s="1" t="s">
        <v>296</v>
      </c>
      <c r="E1319" s="1" t="s">
        <v>78</v>
      </c>
      <c r="F1319" s="1" t="s">
        <v>3499</v>
      </c>
      <c r="G1319" s="1" t="s">
        <v>3500</v>
      </c>
      <c r="H1319" s="1" t="s">
        <v>3059</v>
      </c>
    </row>
    <row r="1320" customFormat="false" ht="14.25" hidden="true" customHeight="false" outlineLevel="0" collapsed="false">
      <c r="A1320" s="1" t="s">
        <v>1</v>
      </c>
      <c r="B1320" s="1" t="s">
        <v>2800</v>
      </c>
      <c r="C1320" s="1" t="s">
        <v>31</v>
      </c>
      <c r="D1320" s="1" t="s">
        <v>296</v>
      </c>
      <c r="E1320" s="1" t="s">
        <v>78</v>
      </c>
      <c r="F1320" s="1" t="s">
        <v>3499</v>
      </c>
      <c r="G1320" s="1" t="s">
        <v>3500</v>
      </c>
      <c r="H1320" s="1" t="s">
        <v>3062</v>
      </c>
    </row>
    <row r="1321" customFormat="false" ht="14.25" hidden="true" customHeight="false" outlineLevel="0" collapsed="false">
      <c r="A1321" s="1" t="s">
        <v>1</v>
      </c>
      <c r="B1321" s="1" t="s">
        <v>2800</v>
      </c>
      <c r="C1321" s="1" t="s">
        <v>31</v>
      </c>
      <c r="D1321" s="1" t="s">
        <v>296</v>
      </c>
      <c r="E1321" s="1" t="s">
        <v>78</v>
      </c>
      <c r="F1321" s="1" t="s">
        <v>3499</v>
      </c>
      <c r="G1321" s="1" t="s">
        <v>3500</v>
      </c>
      <c r="H1321" s="1" t="s">
        <v>3065</v>
      </c>
    </row>
    <row r="1322" customFormat="false" ht="14.25" hidden="true" customHeight="false" outlineLevel="0" collapsed="false">
      <c r="A1322" s="1" t="s">
        <v>1</v>
      </c>
      <c r="B1322" s="1" t="s">
        <v>2800</v>
      </c>
      <c r="C1322" s="1" t="s">
        <v>31</v>
      </c>
      <c r="D1322" s="1" t="s">
        <v>296</v>
      </c>
      <c r="E1322" s="1" t="s">
        <v>78</v>
      </c>
      <c r="F1322" s="1" t="s">
        <v>3499</v>
      </c>
      <c r="G1322" s="1" t="s">
        <v>3500</v>
      </c>
      <c r="H1322" s="1" t="s">
        <v>3068</v>
      </c>
    </row>
    <row r="1323" customFormat="false" ht="14.25" hidden="true" customHeight="false" outlineLevel="0" collapsed="false">
      <c r="A1323" s="1" t="s">
        <v>1</v>
      </c>
      <c r="B1323" s="1" t="s">
        <v>2800</v>
      </c>
      <c r="C1323" s="1" t="s">
        <v>31</v>
      </c>
      <c r="D1323" s="1" t="s">
        <v>296</v>
      </c>
      <c r="E1323" s="1" t="s">
        <v>78</v>
      </c>
      <c r="F1323" s="1" t="s">
        <v>3499</v>
      </c>
      <c r="G1323" s="1" t="s">
        <v>3500</v>
      </c>
      <c r="H1323" s="1" t="s">
        <v>3071</v>
      </c>
    </row>
    <row r="1324" customFormat="false" ht="14.25" hidden="true" customHeight="false" outlineLevel="0" collapsed="false">
      <c r="A1324" s="1" t="s">
        <v>1</v>
      </c>
      <c r="B1324" s="1" t="s">
        <v>2800</v>
      </c>
      <c r="C1324" s="1" t="s">
        <v>31</v>
      </c>
      <c r="D1324" s="1" t="s">
        <v>296</v>
      </c>
      <c r="E1324" s="1" t="s">
        <v>78</v>
      </c>
      <c r="F1324" s="1" t="s">
        <v>3499</v>
      </c>
      <c r="G1324" s="1" t="s">
        <v>3500</v>
      </c>
      <c r="H1324" s="1" t="s">
        <v>3074</v>
      </c>
    </row>
    <row r="1325" customFormat="false" ht="14.25" hidden="true" customHeight="false" outlineLevel="0" collapsed="false">
      <c r="A1325" s="1" t="s">
        <v>1</v>
      </c>
      <c r="B1325" s="1" t="s">
        <v>2800</v>
      </c>
      <c r="C1325" s="1" t="s">
        <v>10</v>
      </c>
      <c r="D1325" s="1" t="s">
        <v>71</v>
      </c>
      <c r="E1325" s="1" t="s">
        <v>78</v>
      </c>
      <c r="F1325" s="1" t="s">
        <v>3499</v>
      </c>
      <c r="G1325" s="1" t="s">
        <v>3500</v>
      </c>
      <c r="H1325" s="1" t="s">
        <v>3079</v>
      </c>
    </row>
    <row r="1326" customFormat="false" ht="14.25" hidden="true" customHeight="false" outlineLevel="0" collapsed="false">
      <c r="A1326" s="1" t="s">
        <v>1</v>
      </c>
      <c r="B1326" s="1" t="s">
        <v>2800</v>
      </c>
      <c r="C1326" s="1" t="s">
        <v>10</v>
      </c>
      <c r="D1326" s="1" t="s">
        <v>71</v>
      </c>
      <c r="E1326" s="1" t="s">
        <v>78</v>
      </c>
      <c r="F1326" s="1" t="s">
        <v>3499</v>
      </c>
      <c r="G1326" s="1" t="s">
        <v>3500</v>
      </c>
      <c r="H1326" s="1" t="s">
        <v>3081</v>
      </c>
    </row>
    <row r="1327" customFormat="false" ht="14.25" hidden="true" customHeight="false" outlineLevel="0" collapsed="false">
      <c r="A1327" s="1" t="s">
        <v>1</v>
      </c>
      <c r="B1327" s="1" t="s">
        <v>2800</v>
      </c>
      <c r="C1327" s="1" t="s">
        <v>10</v>
      </c>
      <c r="D1327" s="1" t="s">
        <v>71</v>
      </c>
      <c r="E1327" s="1" t="s">
        <v>78</v>
      </c>
      <c r="F1327" s="1" t="s">
        <v>3499</v>
      </c>
      <c r="G1327" s="1" t="s">
        <v>3500</v>
      </c>
      <c r="H1327" s="1" t="s">
        <v>3083</v>
      </c>
    </row>
    <row r="1328" customFormat="false" ht="14.25" hidden="true" customHeight="false" outlineLevel="0" collapsed="false">
      <c r="A1328" s="1" t="s">
        <v>1</v>
      </c>
      <c r="B1328" s="1" t="s">
        <v>2800</v>
      </c>
      <c r="C1328" s="1" t="s">
        <v>10</v>
      </c>
      <c r="D1328" s="1" t="s">
        <v>71</v>
      </c>
      <c r="E1328" s="1" t="s">
        <v>78</v>
      </c>
      <c r="F1328" s="1" t="s">
        <v>3499</v>
      </c>
      <c r="G1328" s="1" t="s">
        <v>3500</v>
      </c>
      <c r="H1328" s="1" t="s">
        <v>3085</v>
      </c>
    </row>
    <row r="1329" customFormat="false" ht="14.25" hidden="true" customHeight="false" outlineLevel="0" collapsed="false">
      <c r="A1329" s="1" t="s">
        <v>1</v>
      </c>
      <c r="B1329" s="1" t="s">
        <v>2800</v>
      </c>
      <c r="C1329" s="1" t="s">
        <v>10</v>
      </c>
      <c r="D1329" s="1" t="s">
        <v>71</v>
      </c>
      <c r="E1329" s="1" t="s">
        <v>78</v>
      </c>
      <c r="F1329" s="1" t="s">
        <v>3499</v>
      </c>
      <c r="G1329" s="1" t="s">
        <v>3500</v>
      </c>
      <c r="H1329" s="1" t="s">
        <v>3087</v>
      </c>
    </row>
    <row r="1330" customFormat="false" ht="14.25" hidden="true" customHeight="false" outlineLevel="0" collapsed="false">
      <c r="A1330" s="1" t="s">
        <v>1</v>
      </c>
      <c r="B1330" s="1" t="s">
        <v>2800</v>
      </c>
      <c r="C1330" s="1" t="s">
        <v>10</v>
      </c>
      <c r="D1330" s="1" t="s">
        <v>71</v>
      </c>
      <c r="E1330" s="1" t="s">
        <v>78</v>
      </c>
      <c r="F1330" s="1" t="s">
        <v>3499</v>
      </c>
      <c r="G1330" s="1" t="s">
        <v>3500</v>
      </c>
      <c r="H1330" s="1" t="s">
        <v>3089</v>
      </c>
    </row>
    <row r="1331" customFormat="false" ht="14.25" hidden="true" customHeight="false" outlineLevel="0" collapsed="false">
      <c r="A1331" s="1" t="s">
        <v>1</v>
      </c>
      <c r="B1331" s="1" t="s">
        <v>2800</v>
      </c>
      <c r="C1331" s="1" t="s">
        <v>10</v>
      </c>
      <c r="D1331" s="1" t="s">
        <v>71</v>
      </c>
      <c r="E1331" s="1" t="s">
        <v>78</v>
      </c>
      <c r="F1331" s="1" t="s">
        <v>3499</v>
      </c>
      <c r="G1331" s="1" t="s">
        <v>3500</v>
      </c>
      <c r="H1331" s="1" t="s">
        <v>3091</v>
      </c>
    </row>
    <row r="1332" customFormat="false" ht="14.25" hidden="true" customHeight="false" outlineLevel="0" collapsed="false">
      <c r="A1332" s="1" t="s">
        <v>1</v>
      </c>
      <c r="B1332" s="1" t="s">
        <v>2800</v>
      </c>
      <c r="C1332" s="1" t="s">
        <v>10</v>
      </c>
      <c r="D1332" s="1" t="s">
        <v>71</v>
      </c>
      <c r="E1332" s="1" t="s">
        <v>78</v>
      </c>
      <c r="F1332" s="1" t="s">
        <v>3499</v>
      </c>
      <c r="G1332" s="1" t="s">
        <v>3500</v>
      </c>
      <c r="H1332" s="1" t="s">
        <v>3093</v>
      </c>
    </row>
    <row r="1333" customFormat="false" ht="14.25" hidden="true" customHeight="false" outlineLevel="0" collapsed="false">
      <c r="A1333" s="1" t="s">
        <v>1</v>
      </c>
      <c r="B1333" s="1" t="s">
        <v>2800</v>
      </c>
      <c r="C1333" s="1" t="s">
        <v>10</v>
      </c>
      <c r="D1333" s="1" t="s">
        <v>71</v>
      </c>
      <c r="E1333" s="1" t="s">
        <v>78</v>
      </c>
      <c r="F1333" s="1" t="s">
        <v>3499</v>
      </c>
      <c r="G1333" s="1" t="s">
        <v>3500</v>
      </c>
      <c r="H1333" s="1" t="s">
        <v>3095</v>
      </c>
    </row>
    <row r="1334" customFormat="false" ht="14.25" hidden="true" customHeight="false" outlineLevel="0" collapsed="false">
      <c r="A1334" s="1" t="s">
        <v>1</v>
      </c>
      <c r="B1334" s="1" t="s">
        <v>2800</v>
      </c>
      <c r="C1334" s="1" t="s">
        <v>10</v>
      </c>
      <c r="D1334" s="1" t="s">
        <v>71</v>
      </c>
      <c r="E1334" s="1" t="s">
        <v>78</v>
      </c>
      <c r="F1334" s="1" t="s">
        <v>3499</v>
      </c>
      <c r="G1334" s="1" t="s">
        <v>3500</v>
      </c>
      <c r="H1334" s="1" t="s">
        <v>3097</v>
      </c>
    </row>
    <row r="1335" customFormat="false" ht="14.25" hidden="true" customHeight="false" outlineLevel="0" collapsed="false">
      <c r="A1335" s="1" t="s">
        <v>1</v>
      </c>
      <c r="B1335" s="1" t="s">
        <v>2800</v>
      </c>
      <c r="C1335" s="1" t="s">
        <v>10</v>
      </c>
      <c r="D1335" s="1" t="s">
        <v>71</v>
      </c>
      <c r="E1335" s="1" t="s">
        <v>78</v>
      </c>
      <c r="F1335" s="1" t="s">
        <v>3499</v>
      </c>
      <c r="G1335" s="1" t="s">
        <v>3500</v>
      </c>
      <c r="H1335" s="1" t="s">
        <v>3099</v>
      </c>
    </row>
    <row r="1336" customFormat="false" ht="14.25" hidden="true" customHeight="false" outlineLevel="0" collapsed="false">
      <c r="A1336" s="1" t="s">
        <v>1</v>
      </c>
      <c r="B1336" s="1" t="s">
        <v>2800</v>
      </c>
      <c r="C1336" s="1" t="s">
        <v>10</v>
      </c>
      <c r="D1336" s="1" t="s">
        <v>71</v>
      </c>
      <c r="E1336" s="1" t="s">
        <v>78</v>
      </c>
      <c r="F1336" s="1" t="s">
        <v>3499</v>
      </c>
      <c r="G1336" s="1" t="s">
        <v>3500</v>
      </c>
      <c r="H1336" s="1" t="s">
        <v>3101</v>
      </c>
    </row>
    <row r="1337" customFormat="false" ht="14.25" hidden="true" customHeight="false" outlineLevel="0" collapsed="false">
      <c r="A1337" s="1" t="s">
        <v>1</v>
      </c>
      <c r="B1337" s="1" t="s">
        <v>2800</v>
      </c>
      <c r="C1337" s="1" t="s">
        <v>10</v>
      </c>
      <c r="D1337" s="1" t="s">
        <v>71</v>
      </c>
      <c r="E1337" s="1" t="s">
        <v>78</v>
      </c>
      <c r="F1337" s="1" t="s">
        <v>3499</v>
      </c>
      <c r="G1337" s="1" t="s">
        <v>3500</v>
      </c>
      <c r="H1337" s="1" t="s">
        <v>3103</v>
      </c>
    </row>
    <row r="1338" customFormat="false" ht="14.25" hidden="true" customHeight="false" outlineLevel="0" collapsed="false">
      <c r="A1338" s="1" t="s">
        <v>1</v>
      </c>
      <c r="B1338" s="1" t="s">
        <v>2800</v>
      </c>
      <c r="C1338" s="1" t="s">
        <v>10</v>
      </c>
      <c r="D1338" s="1" t="s">
        <v>71</v>
      </c>
      <c r="E1338" s="1" t="s">
        <v>78</v>
      </c>
      <c r="F1338" s="1" t="s">
        <v>3499</v>
      </c>
      <c r="G1338" s="1" t="s">
        <v>3500</v>
      </c>
      <c r="H1338" s="1" t="s">
        <v>3105</v>
      </c>
    </row>
    <row r="1339" customFormat="false" ht="14.25" hidden="true" customHeight="false" outlineLevel="0" collapsed="false">
      <c r="A1339" s="1" t="s">
        <v>1</v>
      </c>
      <c r="B1339" s="1" t="s">
        <v>2800</v>
      </c>
      <c r="C1339" s="1" t="s">
        <v>10</v>
      </c>
      <c r="D1339" s="1" t="s">
        <v>71</v>
      </c>
      <c r="E1339" s="1" t="s">
        <v>78</v>
      </c>
      <c r="F1339" s="1" t="s">
        <v>3499</v>
      </c>
      <c r="G1339" s="1" t="s">
        <v>3500</v>
      </c>
      <c r="H1339" s="1" t="s">
        <v>3107</v>
      </c>
    </row>
    <row r="1340" customFormat="false" ht="14.25" hidden="true" customHeight="false" outlineLevel="0" collapsed="false">
      <c r="A1340" s="1" t="s">
        <v>1</v>
      </c>
      <c r="B1340" s="1" t="s">
        <v>2800</v>
      </c>
      <c r="C1340" s="1" t="s">
        <v>10</v>
      </c>
      <c r="D1340" s="1" t="s">
        <v>71</v>
      </c>
      <c r="E1340" s="1" t="s">
        <v>78</v>
      </c>
      <c r="F1340" s="1" t="s">
        <v>3499</v>
      </c>
      <c r="G1340" s="1" t="s">
        <v>3500</v>
      </c>
      <c r="H1340" s="1" t="s">
        <v>3109</v>
      </c>
    </row>
    <row r="1341" customFormat="false" ht="14.25" hidden="true" customHeight="false" outlineLevel="0" collapsed="false">
      <c r="A1341" s="1" t="s">
        <v>1</v>
      </c>
      <c r="B1341" s="1" t="s">
        <v>2800</v>
      </c>
      <c r="C1341" s="1" t="s">
        <v>10</v>
      </c>
      <c r="D1341" s="1" t="s">
        <v>71</v>
      </c>
      <c r="E1341" s="1" t="s">
        <v>78</v>
      </c>
      <c r="F1341" s="1" t="s">
        <v>3499</v>
      </c>
      <c r="G1341" s="1" t="s">
        <v>3500</v>
      </c>
      <c r="H1341" s="1" t="s">
        <v>3111</v>
      </c>
    </row>
    <row r="1342" customFormat="false" ht="14.25" hidden="true" customHeight="false" outlineLevel="0" collapsed="false">
      <c r="A1342" s="1" t="s">
        <v>1</v>
      </c>
      <c r="B1342" s="1" t="s">
        <v>2800</v>
      </c>
      <c r="C1342" s="1" t="s">
        <v>10</v>
      </c>
      <c r="D1342" s="1" t="s">
        <v>71</v>
      </c>
      <c r="E1342" s="1" t="s">
        <v>78</v>
      </c>
      <c r="F1342" s="1" t="s">
        <v>3499</v>
      </c>
      <c r="G1342" s="1" t="s">
        <v>3500</v>
      </c>
      <c r="H1342" s="1" t="s">
        <v>3113</v>
      </c>
    </row>
    <row r="1343" customFormat="false" ht="14.25" hidden="true" customHeight="false" outlineLevel="0" collapsed="false">
      <c r="A1343" s="1" t="s">
        <v>1</v>
      </c>
      <c r="B1343" s="1" t="s">
        <v>2800</v>
      </c>
      <c r="C1343" s="1" t="s">
        <v>10</v>
      </c>
      <c r="D1343" s="1" t="s">
        <v>71</v>
      </c>
      <c r="E1343" s="1" t="s">
        <v>78</v>
      </c>
      <c r="F1343" s="1" t="s">
        <v>3499</v>
      </c>
      <c r="G1343" s="1" t="s">
        <v>3500</v>
      </c>
      <c r="H1343" s="1" t="s">
        <v>3115</v>
      </c>
    </row>
    <row r="1344" customFormat="false" ht="14.25" hidden="true" customHeight="false" outlineLevel="0" collapsed="false">
      <c r="A1344" s="1" t="s">
        <v>1</v>
      </c>
      <c r="B1344" s="1" t="s">
        <v>2800</v>
      </c>
      <c r="C1344" s="1" t="s">
        <v>10</v>
      </c>
      <c r="D1344" s="1" t="s">
        <v>71</v>
      </c>
      <c r="E1344" s="1" t="s">
        <v>78</v>
      </c>
      <c r="F1344" s="1" t="s">
        <v>3499</v>
      </c>
      <c r="G1344" s="1" t="s">
        <v>3500</v>
      </c>
      <c r="H1344" s="1" t="s">
        <v>3117</v>
      </c>
    </row>
    <row r="1345" customFormat="false" ht="14.25" hidden="true" customHeight="false" outlineLevel="0" collapsed="false">
      <c r="A1345" s="1" t="s">
        <v>1</v>
      </c>
      <c r="B1345" s="1" t="s">
        <v>2800</v>
      </c>
      <c r="C1345" s="1" t="s">
        <v>10</v>
      </c>
      <c r="D1345" s="1" t="s">
        <v>71</v>
      </c>
      <c r="E1345" s="1" t="s">
        <v>78</v>
      </c>
      <c r="F1345" s="1" t="s">
        <v>3499</v>
      </c>
      <c r="G1345" s="1" t="s">
        <v>3500</v>
      </c>
      <c r="H1345" s="1" t="s">
        <v>3119</v>
      </c>
    </row>
    <row r="1346" customFormat="false" ht="14.25" hidden="true" customHeight="false" outlineLevel="0" collapsed="false">
      <c r="A1346" s="1" t="s">
        <v>1</v>
      </c>
      <c r="B1346" s="1" t="s">
        <v>2800</v>
      </c>
      <c r="C1346" s="1" t="s">
        <v>10</v>
      </c>
      <c r="D1346" s="1" t="s">
        <v>71</v>
      </c>
      <c r="E1346" s="1" t="s">
        <v>78</v>
      </c>
      <c r="F1346" s="1" t="s">
        <v>3499</v>
      </c>
      <c r="G1346" s="1" t="s">
        <v>3500</v>
      </c>
      <c r="H1346" s="1" t="s">
        <v>3121</v>
      </c>
    </row>
    <row r="1347" customFormat="false" ht="14.25" hidden="true" customHeight="false" outlineLevel="0" collapsed="false">
      <c r="A1347" s="1" t="s">
        <v>1</v>
      </c>
      <c r="B1347" s="1" t="s">
        <v>2800</v>
      </c>
      <c r="C1347" s="1" t="s">
        <v>47</v>
      </c>
      <c r="D1347" s="1" t="s">
        <v>71</v>
      </c>
      <c r="E1347" s="1" t="s">
        <v>78</v>
      </c>
      <c r="F1347" s="1" t="s">
        <v>3499</v>
      </c>
      <c r="G1347" s="1" t="s">
        <v>3500</v>
      </c>
      <c r="H1347" s="1" t="s">
        <v>3853</v>
      </c>
    </row>
    <row r="1348" customFormat="false" ht="14.25" hidden="true" customHeight="false" outlineLevel="0" collapsed="false">
      <c r="A1348" s="1" t="s">
        <v>1</v>
      </c>
      <c r="B1348" s="1" t="s">
        <v>2800</v>
      </c>
      <c r="C1348" s="1" t="s">
        <v>43</v>
      </c>
      <c r="D1348" s="1" t="s">
        <v>71</v>
      </c>
      <c r="E1348" s="1" t="s">
        <v>78</v>
      </c>
      <c r="F1348" s="1" t="s">
        <v>3499</v>
      </c>
      <c r="G1348" s="1" t="s">
        <v>3500</v>
      </c>
      <c r="H1348" s="1" t="s">
        <v>3130</v>
      </c>
    </row>
    <row r="1349" customFormat="false" ht="14.25" hidden="true" customHeight="false" outlineLevel="0" collapsed="false">
      <c r="A1349" s="1" t="s">
        <v>1</v>
      </c>
      <c r="B1349" s="1" t="s">
        <v>2800</v>
      </c>
      <c r="C1349" s="1" t="s">
        <v>43</v>
      </c>
      <c r="D1349" s="1" t="s">
        <v>71</v>
      </c>
      <c r="E1349" s="1" t="s">
        <v>78</v>
      </c>
      <c r="F1349" s="1" t="s">
        <v>3499</v>
      </c>
      <c r="G1349" s="1" t="s">
        <v>3500</v>
      </c>
      <c r="H1349" s="1" t="s">
        <v>3132</v>
      </c>
    </row>
    <row r="1350" customFormat="false" ht="14.25" hidden="true" customHeight="false" outlineLevel="0" collapsed="false">
      <c r="A1350" s="1" t="s">
        <v>1</v>
      </c>
      <c r="B1350" s="1" t="s">
        <v>2800</v>
      </c>
      <c r="C1350" s="1" t="s">
        <v>43</v>
      </c>
      <c r="D1350" s="1" t="s">
        <v>71</v>
      </c>
      <c r="E1350" s="1" t="s">
        <v>78</v>
      </c>
      <c r="F1350" s="1" t="s">
        <v>3499</v>
      </c>
      <c r="G1350" s="1" t="s">
        <v>3500</v>
      </c>
      <c r="H1350" s="1" t="s">
        <v>3134</v>
      </c>
    </row>
    <row r="1351" customFormat="false" ht="14.25" hidden="true" customHeight="false" outlineLevel="0" collapsed="false">
      <c r="A1351" s="1" t="s">
        <v>1</v>
      </c>
      <c r="B1351" s="1" t="s">
        <v>2800</v>
      </c>
      <c r="C1351" s="1" t="s">
        <v>43</v>
      </c>
      <c r="D1351" s="1" t="s">
        <v>71</v>
      </c>
      <c r="E1351" s="1" t="s">
        <v>78</v>
      </c>
      <c r="F1351" s="1" t="s">
        <v>3499</v>
      </c>
      <c r="G1351" s="1" t="s">
        <v>3500</v>
      </c>
      <c r="H1351" s="1" t="s">
        <v>3136</v>
      </c>
    </row>
    <row r="1352" customFormat="false" ht="14.25" hidden="true" customHeight="false" outlineLevel="0" collapsed="false">
      <c r="A1352" s="1" t="s">
        <v>1</v>
      </c>
      <c r="B1352" s="1" t="s">
        <v>2800</v>
      </c>
      <c r="C1352" s="1" t="s">
        <v>43</v>
      </c>
      <c r="D1352" s="1" t="s">
        <v>71</v>
      </c>
      <c r="E1352" s="1" t="s">
        <v>78</v>
      </c>
      <c r="F1352" s="1" t="s">
        <v>3499</v>
      </c>
      <c r="G1352" s="1" t="s">
        <v>3500</v>
      </c>
      <c r="H1352" s="1" t="s">
        <v>3138</v>
      </c>
    </row>
    <row r="1353" customFormat="false" ht="14.25" hidden="true" customHeight="false" outlineLevel="0" collapsed="false">
      <c r="A1353" s="1" t="s">
        <v>1</v>
      </c>
      <c r="B1353" s="1" t="s">
        <v>2800</v>
      </c>
      <c r="C1353" s="1" t="s">
        <v>43</v>
      </c>
      <c r="D1353" s="1" t="s">
        <v>71</v>
      </c>
      <c r="E1353" s="1" t="s">
        <v>78</v>
      </c>
      <c r="F1353" s="1" t="s">
        <v>3499</v>
      </c>
      <c r="G1353" s="1" t="s">
        <v>3500</v>
      </c>
      <c r="H1353" s="1" t="s">
        <v>3140</v>
      </c>
    </row>
    <row r="1354" customFormat="false" ht="14.25" hidden="true" customHeight="false" outlineLevel="0" collapsed="false">
      <c r="A1354" s="1" t="s">
        <v>1</v>
      </c>
      <c r="B1354" s="1" t="s">
        <v>2800</v>
      </c>
      <c r="C1354" s="1" t="s">
        <v>43</v>
      </c>
      <c r="D1354" s="1" t="s">
        <v>71</v>
      </c>
      <c r="E1354" s="1" t="s">
        <v>78</v>
      </c>
      <c r="F1354" s="1" t="s">
        <v>3499</v>
      </c>
      <c r="G1354" s="1" t="s">
        <v>3500</v>
      </c>
      <c r="H1354" s="1" t="s">
        <v>3142</v>
      </c>
    </row>
    <row r="1355" customFormat="false" ht="14.25" hidden="true" customHeight="false" outlineLevel="0" collapsed="false">
      <c r="A1355" s="1" t="s">
        <v>1</v>
      </c>
      <c r="B1355" s="1" t="s">
        <v>2800</v>
      </c>
      <c r="C1355" s="1" t="s">
        <v>43</v>
      </c>
      <c r="D1355" s="1" t="s">
        <v>71</v>
      </c>
      <c r="E1355" s="1" t="s">
        <v>78</v>
      </c>
      <c r="F1355" s="1" t="s">
        <v>3499</v>
      </c>
      <c r="G1355" s="1" t="s">
        <v>3500</v>
      </c>
      <c r="H1355" s="1" t="s">
        <v>3144</v>
      </c>
    </row>
    <row r="1356" customFormat="false" ht="14.25" hidden="true" customHeight="false" outlineLevel="0" collapsed="false">
      <c r="A1356" s="1" t="s">
        <v>1</v>
      </c>
      <c r="B1356" s="1" t="s">
        <v>2800</v>
      </c>
      <c r="C1356" s="1" t="s">
        <v>43</v>
      </c>
      <c r="D1356" s="1" t="s">
        <v>71</v>
      </c>
      <c r="E1356" s="1" t="s">
        <v>78</v>
      </c>
      <c r="F1356" s="1" t="s">
        <v>3499</v>
      </c>
      <c r="G1356" s="1" t="s">
        <v>3500</v>
      </c>
      <c r="H1356" s="1" t="s">
        <v>3146</v>
      </c>
    </row>
    <row r="1357" customFormat="false" ht="14.25" hidden="true" customHeight="false" outlineLevel="0" collapsed="false">
      <c r="A1357" s="1" t="s">
        <v>1</v>
      </c>
      <c r="B1357" s="1" t="s">
        <v>2800</v>
      </c>
      <c r="C1357" s="1" t="s">
        <v>43</v>
      </c>
      <c r="D1357" s="1" t="s">
        <v>71</v>
      </c>
      <c r="E1357" s="1" t="s">
        <v>78</v>
      </c>
      <c r="F1357" s="1" t="s">
        <v>3499</v>
      </c>
      <c r="G1357" s="1" t="s">
        <v>3500</v>
      </c>
      <c r="H1357" s="1" t="s">
        <v>3148</v>
      </c>
    </row>
    <row r="1358" customFormat="false" ht="14.25" hidden="true" customHeight="false" outlineLevel="0" collapsed="false">
      <c r="A1358" s="1" t="s">
        <v>1</v>
      </c>
      <c r="B1358" s="1" t="s">
        <v>2800</v>
      </c>
      <c r="C1358" s="1" t="s">
        <v>43</v>
      </c>
      <c r="D1358" s="1" t="s">
        <v>71</v>
      </c>
      <c r="E1358" s="1" t="s">
        <v>78</v>
      </c>
      <c r="F1358" s="1" t="s">
        <v>3499</v>
      </c>
      <c r="G1358" s="1" t="s">
        <v>3500</v>
      </c>
      <c r="H1358" s="1" t="s">
        <v>3150</v>
      </c>
    </row>
    <row r="1359" customFormat="false" ht="14.25" hidden="true" customHeight="false" outlineLevel="0" collapsed="false">
      <c r="A1359" s="1" t="s">
        <v>1</v>
      </c>
      <c r="B1359" s="1" t="s">
        <v>2800</v>
      </c>
      <c r="C1359" s="1" t="s">
        <v>43</v>
      </c>
      <c r="D1359" s="1" t="s">
        <v>71</v>
      </c>
      <c r="E1359" s="1" t="s">
        <v>78</v>
      </c>
      <c r="F1359" s="1" t="s">
        <v>3499</v>
      </c>
      <c r="G1359" s="1" t="s">
        <v>3500</v>
      </c>
      <c r="H1359" s="1" t="s">
        <v>3152</v>
      </c>
    </row>
    <row r="1360" customFormat="false" ht="14.25" hidden="true" customHeight="false" outlineLevel="0" collapsed="false">
      <c r="A1360" s="1" t="s">
        <v>1</v>
      </c>
      <c r="B1360" s="1" t="s">
        <v>2800</v>
      </c>
      <c r="C1360" s="1" t="s">
        <v>43</v>
      </c>
      <c r="D1360" s="1" t="s">
        <v>71</v>
      </c>
      <c r="E1360" s="1" t="s">
        <v>78</v>
      </c>
      <c r="F1360" s="1" t="s">
        <v>3499</v>
      </c>
      <c r="G1360" s="1" t="s">
        <v>3500</v>
      </c>
      <c r="H1360" s="1" t="s">
        <v>3154</v>
      </c>
    </row>
    <row r="1361" customFormat="false" ht="14.25" hidden="true" customHeight="false" outlineLevel="0" collapsed="false">
      <c r="A1361" s="1" t="s">
        <v>1</v>
      </c>
      <c r="B1361" s="1" t="s">
        <v>2800</v>
      </c>
      <c r="C1361" s="1" t="s">
        <v>43</v>
      </c>
      <c r="D1361" s="1" t="s">
        <v>71</v>
      </c>
      <c r="E1361" s="1" t="s">
        <v>78</v>
      </c>
      <c r="F1361" s="1" t="s">
        <v>3499</v>
      </c>
      <c r="G1361" s="1" t="s">
        <v>3500</v>
      </c>
      <c r="H1361" s="1" t="s">
        <v>3156</v>
      </c>
    </row>
    <row r="1362" customFormat="false" ht="14.25" hidden="true" customHeight="false" outlineLevel="0" collapsed="false">
      <c r="A1362" s="1" t="s">
        <v>1</v>
      </c>
      <c r="B1362" s="1" t="s">
        <v>2800</v>
      </c>
      <c r="C1362" s="1" t="s">
        <v>43</v>
      </c>
      <c r="D1362" s="1" t="s">
        <v>71</v>
      </c>
      <c r="E1362" s="1" t="s">
        <v>78</v>
      </c>
      <c r="F1362" s="1" t="s">
        <v>3499</v>
      </c>
      <c r="G1362" s="1" t="s">
        <v>3500</v>
      </c>
      <c r="H1362" s="1" t="s">
        <v>3158</v>
      </c>
    </row>
    <row r="1363" customFormat="false" ht="14.25" hidden="true" customHeight="false" outlineLevel="0" collapsed="false">
      <c r="A1363" s="1" t="s">
        <v>1</v>
      </c>
      <c r="B1363" s="1" t="s">
        <v>2800</v>
      </c>
      <c r="C1363" s="1" t="s">
        <v>43</v>
      </c>
      <c r="D1363" s="1" t="s">
        <v>71</v>
      </c>
      <c r="E1363" s="1" t="s">
        <v>78</v>
      </c>
      <c r="F1363" s="1" t="s">
        <v>3499</v>
      </c>
      <c r="G1363" s="1" t="s">
        <v>3500</v>
      </c>
      <c r="H1363" s="1" t="s">
        <v>3160</v>
      </c>
    </row>
    <row r="1364" customFormat="false" ht="14.25" hidden="true" customHeight="false" outlineLevel="0" collapsed="false">
      <c r="A1364" s="1" t="s">
        <v>1</v>
      </c>
      <c r="B1364" s="1" t="s">
        <v>2800</v>
      </c>
      <c r="C1364" s="1" t="s">
        <v>43</v>
      </c>
      <c r="D1364" s="1" t="s">
        <v>71</v>
      </c>
      <c r="E1364" s="1" t="s">
        <v>78</v>
      </c>
      <c r="F1364" s="1" t="s">
        <v>3499</v>
      </c>
      <c r="G1364" s="1" t="s">
        <v>3500</v>
      </c>
      <c r="H1364" s="1" t="s">
        <v>3162</v>
      </c>
    </row>
    <row r="1365" customFormat="false" ht="14.25" hidden="true" customHeight="false" outlineLevel="0" collapsed="false">
      <c r="A1365" s="1" t="s">
        <v>1</v>
      </c>
      <c r="B1365" s="1" t="s">
        <v>2800</v>
      </c>
      <c r="C1365" s="1" t="s">
        <v>43</v>
      </c>
      <c r="D1365" s="1" t="s">
        <v>71</v>
      </c>
      <c r="E1365" s="1" t="s">
        <v>78</v>
      </c>
      <c r="F1365" s="1" t="s">
        <v>3499</v>
      </c>
      <c r="G1365" s="1" t="s">
        <v>3500</v>
      </c>
      <c r="H1365" s="1" t="s">
        <v>3164</v>
      </c>
    </row>
    <row r="1366" customFormat="false" ht="14.25" hidden="true" customHeight="false" outlineLevel="0" collapsed="false">
      <c r="A1366" s="1" t="s">
        <v>1</v>
      </c>
      <c r="B1366" s="1" t="s">
        <v>2800</v>
      </c>
      <c r="C1366" s="1" t="s">
        <v>43</v>
      </c>
      <c r="D1366" s="1" t="s">
        <v>71</v>
      </c>
      <c r="E1366" s="1" t="s">
        <v>78</v>
      </c>
      <c r="F1366" s="1" t="s">
        <v>3499</v>
      </c>
      <c r="G1366" s="1" t="s">
        <v>3500</v>
      </c>
      <c r="H1366" s="1" t="s">
        <v>3166</v>
      </c>
    </row>
    <row r="1367" customFormat="false" ht="14.25" hidden="true" customHeight="false" outlineLevel="0" collapsed="false">
      <c r="A1367" s="1" t="s">
        <v>1</v>
      </c>
      <c r="B1367" s="1" t="s">
        <v>2800</v>
      </c>
      <c r="C1367" s="1" t="s">
        <v>43</v>
      </c>
      <c r="D1367" s="1" t="s">
        <v>71</v>
      </c>
      <c r="E1367" s="1" t="s">
        <v>78</v>
      </c>
      <c r="F1367" s="1" t="s">
        <v>3499</v>
      </c>
      <c r="G1367" s="1" t="s">
        <v>3500</v>
      </c>
      <c r="H1367" s="1" t="s">
        <v>3168</v>
      </c>
    </row>
    <row r="1368" customFormat="false" ht="14.25" hidden="true" customHeight="false" outlineLevel="0" collapsed="false">
      <c r="A1368" s="1" t="s">
        <v>1</v>
      </c>
      <c r="B1368" s="1" t="s">
        <v>2800</v>
      </c>
      <c r="C1368" s="1" t="s">
        <v>43</v>
      </c>
      <c r="D1368" s="1" t="s">
        <v>71</v>
      </c>
      <c r="E1368" s="1" t="s">
        <v>78</v>
      </c>
      <c r="F1368" s="1" t="s">
        <v>3499</v>
      </c>
      <c r="G1368" s="1" t="s">
        <v>3500</v>
      </c>
      <c r="H1368" s="1" t="s">
        <v>3170</v>
      </c>
    </row>
    <row r="1369" customFormat="false" ht="14.25" hidden="true" customHeight="false" outlineLevel="0" collapsed="false">
      <c r="A1369" s="1" t="s">
        <v>1</v>
      </c>
      <c r="B1369" s="1" t="s">
        <v>2800</v>
      </c>
      <c r="C1369" s="1" t="s">
        <v>43</v>
      </c>
      <c r="D1369" s="1" t="s">
        <v>71</v>
      </c>
      <c r="E1369" s="1" t="s">
        <v>78</v>
      </c>
      <c r="F1369" s="1" t="s">
        <v>3499</v>
      </c>
      <c r="G1369" s="1" t="s">
        <v>3500</v>
      </c>
      <c r="H1369" s="1" t="s">
        <v>3172</v>
      </c>
    </row>
    <row r="1370" customFormat="false" ht="14.25" hidden="true" customHeight="false" outlineLevel="0" collapsed="false">
      <c r="A1370" s="1" t="s">
        <v>1</v>
      </c>
      <c r="B1370" s="1" t="s">
        <v>2800</v>
      </c>
      <c r="C1370" s="1" t="s">
        <v>24</v>
      </c>
      <c r="D1370" s="1" t="s">
        <v>75</v>
      </c>
      <c r="E1370" s="1" t="s">
        <v>78</v>
      </c>
      <c r="F1370" s="1" t="s">
        <v>3499</v>
      </c>
      <c r="G1370" s="1" t="s">
        <v>3500</v>
      </c>
      <c r="H1370" s="1" t="s">
        <v>3175</v>
      </c>
    </row>
    <row r="1371" customFormat="false" ht="14.25" hidden="true" customHeight="false" outlineLevel="0" collapsed="false">
      <c r="A1371" s="1" t="s">
        <v>1</v>
      </c>
      <c r="B1371" s="1" t="s">
        <v>2800</v>
      </c>
      <c r="C1371" s="1" t="s">
        <v>24</v>
      </c>
      <c r="D1371" s="1" t="s">
        <v>75</v>
      </c>
      <c r="E1371" s="1" t="s">
        <v>78</v>
      </c>
      <c r="F1371" s="1" t="s">
        <v>3499</v>
      </c>
      <c r="G1371" s="1" t="s">
        <v>3500</v>
      </c>
      <c r="H1371" s="1" t="s">
        <v>3178</v>
      </c>
    </row>
    <row r="1372" customFormat="false" ht="14.25" hidden="true" customHeight="false" outlineLevel="0" collapsed="false">
      <c r="A1372" s="1" t="s">
        <v>1</v>
      </c>
      <c r="B1372" s="1" t="s">
        <v>2800</v>
      </c>
      <c r="C1372" s="1" t="s">
        <v>24</v>
      </c>
      <c r="D1372" s="1" t="s">
        <v>75</v>
      </c>
      <c r="E1372" s="1" t="s">
        <v>78</v>
      </c>
      <c r="F1372" s="1" t="s">
        <v>3499</v>
      </c>
      <c r="G1372" s="1" t="s">
        <v>3500</v>
      </c>
      <c r="H1372" s="1" t="s">
        <v>3181</v>
      </c>
    </row>
    <row r="1373" customFormat="false" ht="14.25" hidden="true" customHeight="false" outlineLevel="0" collapsed="false">
      <c r="A1373" s="1" t="s">
        <v>1</v>
      </c>
      <c r="B1373" s="1" t="s">
        <v>2800</v>
      </c>
      <c r="C1373" s="1" t="s">
        <v>24</v>
      </c>
      <c r="D1373" s="1" t="s">
        <v>75</v>
      </c>
      <c r="E1373" s="1" t="s">
        <v>78</v>
      </c>
      <c r="F1373" s="1" t="s">
        <v>3499</v>
      </c>
      <c r="G1373" s="1" t="s">
        <v>3500</v>
      </c>
      <c r="H1373" s="1" t="s">
        <v>3184</v>
      </c>
    </row>
    <row r="1374" customFormat="false" ht="14.25" hidden="true" customHeight="false" outlineLevel="0" collapsed="false">
      <c r="A1374" s="1" t="s">
        <v>1</v>
      </c>
      <c r="B1374" s="1" t="s">
        <v>2800</v>
      </c>
      <c r="C1374" s="1" t="s">
        <v>24</v>
      </c>
      <c r="D1374" s="1" t="s">
        <v>75</v>
      </c>
      <c r="E1374" s="1" t="s">
        <v>78</v>
      </c>
      <c r="F1374" s="1" t="s">
        <v>3499</v>
      </c>
      <c r="G1374" s="1" t="s">
        <v>3500</v>
      </c>
      <c r="H1374" s="1" t="s">
        <v>3187</v>
      </c>
    </row>
    <row r="1375" customFormat="false" ht="14.25" hidden="true" customHeight="false" outlineLevel="0" collapsed="false">
      <c r="A1375" s="1" t="s">
        <v>1</v>
      </c>
      <c r="B1375" s="1" t="s">
        <v>2800</v>
      </c>
      <c r="C1375" s="1" t="s">
        <v>24</v>
      </c>
      <c r="D1375" s="1" t="s">
        <v>75</v>
      </c>
      <c r="E1375" s="1" t="s">
        <v>78</v>
      </c>
      <c r="F1375" s="1" t="s">
        <v>3499</v>
      </c>
      <c r="G1375" s="1" t="s">
        <v>3500</v>
      </c>
      <c r="H1375" s="1" t="s">
        <v>3190</v>
      </c>
    </row>
    <row r="1376" customFormat="false" ht="14.25" hidden="true" customHeight="false" outlineLevel="0" collapsed="false">
      <c r="A1376" s="1" t="s">
        <v>5</v>
      </c>
      <c r="B1376" s="1" t="s">
        <v>3193</v>
      </c>
      <c r="C1376" s="1" t="s">
        <v>13</v>
      </c>
      <c r="D1376" s="1" t="s">
        <v>75</v>
      </c>
      <c r="E1376" s="1" t="s">
        <v>78</v>
      </c>
      <c r="F1376" s="1" t="s">
        <v>3499</v>
      </c>
      <c r="G1376" s="1" t="s">
        <v>3500</v>
      </c>
      <c r="H1376" s="1" t="s">
        <v>3195</v>
      </c>
    </row>
    <row r="1377" customFormat="false" ht="14.25" hidden="true" customHeight="false" outlineLevel="0" collapsed="false">
      <c r="A1377" s="1" t="s">
        <v>5</v>
      </c>
      <c r="B1377" s="1" t="s">
        <v>3193</v>
      </c>
      <c r="C1377" s="1" t="s">
        <v>13</v>
      </c>
      <c r="D1377" s="1" t="s">
        <v>75</v>
      </c>
      <c r="E1377" s="1" t="s">
        <v>78</v>
      </c>
      <c r="F1377" s="1" t="s">
        <v>3499</v>
      </c>
      <c r="G1377" s="1" t="s">
        <v>3500</v>
      </c>
      <c r="H1377" s="1" t="s">
        <v>3198</v>
      </c>
    </row>
    <row r="1378" customFormat="false" ht="14.25" hidden="true" customHeight="false" outlineLevel="0" collapsed="false">
      <c r="A1378" s="1" t="s">
        <v>5</v>
      </c>
      <c r="B1378" s="1" t="s">
        <v>3193</v>
      </c>
      <c r="C1378" s="1" t="s">
        <v>16</v>
      </c>
      <c r="D1378" s="1" t="s">
        <v>75</v>
      </c>
      <c r="E1378" s="1" t="s">
        <v>78</v>
      </c>
      <c r="F1378" s="1" t="s">
        <v>3499</v>
      </c>
      <c r="G1378" s="1" t="s">
        <v>3500</v>
      </c>
      <c r="H1378" s="1" t="s">
        <v>3202</v>
      </c>
    </row>
    <row r="1379" customFormat="false" ht="14.25" hidden="true" customHeight="false" outlineLevel="0" collapsed="false">
      <c r="A1379" s="1" t="s">
        <v>5</v>
      </c>
      <c r="B1379" s="1" t="s">
        <v>3193</v>
      </c>
      <c r="C1379" s="1" t="s">
        <v>16</v>
      </c>
      <c r="D1379" s="1" t="s">
        <v>75</v>
      </c>
      <c r="E1379" s="1" t="s">
        <v>78</v>
      </c>
      <c r="F1379" s="1" t="s">
        <v>3499</v>
      </c>
      <c r="G1379" s="1" t="s">
        <v>3500</v>
      </c>
      <c r="H1379" s="1" t="s">
        <v>3205</v>
      </c>
    </row>
    <row r="1380" customFormat="false" ht="14.25" hidden="true" customHeight="false" outlineLevel="0" collapsed="false">
      <c r="A1380" s="1" t="s">
        <v>5</v>
      </c>
      <c r="B1380" s="1" t="s">
        <v>3193</v>
      </c>
      <c r="C1380" s="1" t="s">
        <v>16</v>
      </c>
      <c r="D1380" s="1" t="s">
        <v>75</v>
      </c>
      <c r="E1380" s="1" t="s">
        <v>78</v>
      </c>
      <c r="F1380" s="1" t="s">
        <v>3499</v>
      </c>
      <c r="G1380" s="1" t="s">
        <v>3500</v>
      </c>
      <c r="H1380" s="1" t="s">
        <v>3208</v>
      </c>
    </row>
    <row r="1381" customFormat="false" ht="14.25" hidden="true" customHeight="false" outlineLevel="0" collapsed="false">
      <c r="A1381" s="1" t="s">
        <v>5</v>
      </c>
      <c r="B1381" s="1" t="s">
        <v>3193</v>
      </c>
      <c r="C1381" s="1" t="s">
        <v>16</v>
      </c>
      <c r="D1381" s="1" t="s">
        <v>75</v>
      </c>
      <c r="E1381" s="1" t="s">
        <v>78</v>
      </c>
      <c r="F1381" s="1" t="s">
        <v>3499</v>
      </c>
      <c r="G1381" s="1" t="s">
        <v>3500</v>
      </c>
      <c r="H1381" s="1" t="s">
        <v>3211</v>
      </c>
    </row>
    <row r="1382" customFormat="false" ht="14.25" hidden="true" customHeight="false" outlineLevel="0" collapsed="false">
      <c r="A1382" s="1" t="s">
        <v>5</v>
      </c>
      <c r="B1382" s="1" t="s">
        <v>3193</v>
      </c>
      <c r="C1382" s="1" t="s">
        <v>16</v>
      </c>
      <c r="D1382" s="1" t="s">
        <v>75</v>
      </c>
      <c r="E1382" s="1" t="s">
        <v>78</v>
      </c>
      <c r="F1382" s="1" t="s">
        <v>3499</v>
      </c>
      <c r="G1382" s="1" t="s">
        <v>3500</v>
      </c>
      <c r="H1382" s="1" t="s">
        <v>3214</v>
      </c>
    </row>
    <row r="1383" customFormat="false" ht="14.25" hidden="true" customHeight="false" outlineLevel="0" collapsed="false">
      <c r="A1383" s="1" t="s">
        <v>5</v>
      </c>
      <c r="B1383" s="1" t="s">
        <v>3193</v>
      </c>
      <c r="C1383" s="1" t="s">
        <v>55</v>
      </c>
      <c r="D1383" s="1" t="s">
        <v>71</v>
      </c>
      <c r="E1383" s="1" t="s">
        <v>78</v>
      </c>
      <c r="F1383" s="1" t="s">
        <v>3499</v>
      </c>
      <c r="G1383" s="1" t="s">
        <v>3500</v>
      </c>
      <c r="H1383" s="1" t="s">
        <v>3220</v>
      </c>
    </row>
    <row r="1384" customFormat="false" ht="14.25" hidden="true" customHeight="false" outlineLevel="0" collapsed="false">
      <c r="A1384" s="1" t="s">
        <v>5</v>
      </c>
      <c r="B1384" s="1" t="s">
        <v>3193</v>
      </c>
      <c r="C1384" s="1" t="s">
        <v>55</v>
      </c>
      <c r="D1384" s="1" t="s">
        <v>71</v>
      </c>
      <c r="E1384" s="1" t="s">
        <v>78</v>
      </c>
      <c r="F1384" s="1" t="s">
        <v>3499</v>
      </c>
      <c r="G1384" s="1" t="s">
        <v>3500</v>
      </c>
      <c r="H1384" s="1" t="s">
        <v>3222</v>
      </c>
    </row>
    <row r="1385" customFormat="false" ht="14.25" hidden="true" customHeight="false" outlineLevel="0" collapsed="false">
      <c r="A1385" s="1" t="s">
        <v>5</v>
      </c>
      <c r="B1385" s="1" t="s">
        <v>3193</v>
      </c>
      <c r="C1385" s="1" t="s">
        <v>55</v>
      </c>
      <c r="D1385" s="1" t="s">
        <v>71</v>
      </c>
      <c r="E1385" s="1" t="s">
        <v>78</v>
      </c>
      <c r="F1385" s="1" t="s">
        <v>3499</v>
      </c>
      <c r="G1385" s="1" t="s">
        <v>3500</v>
      </c>
      <c r="H1385" s="1" t="s">
        <v>3224</v>
      </c>
    </row>
    <row r="1386" customFormat="false" ht="14.25" hidden="true" customHeight="false" outlineLevel="0" collapsed="false">
      <c r="A1386" s="1" t="s">
        <v>5</v>
      </c>
      <c r="B1386" s="1" t="s">
        <v>3193</v>
      </c>
      <c r="C1386" s="1" t="s">
        <v>55</v>
      </c>
      <c r="D1386" s="1" t="s">
        <v>71</v>
      </c>
      <c r="E1386" s="1" t="s">
        <v>78</v>
      </c>
      <c r="F1386" s="1" t="s">
        <v>3499</v>
      </c>
      <c r="G1386" s="1" t="s">
        <v>3500</v>
      </c>
      <c r="H1386" s="1" t="s">
        <v>3226</v>
      </c>
    </row>
    <row r="1387" customFormat="false" ht="14.25" hidden="true" customHeight="false" outlineLevel="0" collapsed="false">
      <c r="A1387" s="1" t="s">
        <v>5</v>
      </c>
      <c r="B1387" s="1" t="s">
        <v>3193</v>
      </c>
      <c r="C1387" s="1" t="s">
        <v>55</v>
      </c>
      <c r="D1387" s="1" t="s">
        <v>71</v>
      </c>
      <c r="E1387" s="1" t="s">
        <v>78</v>
      </c>
      <c r="F1387" s="1" t="s">
        <v>3499</v>
      </c>
      <c r="G1387" s="1" t="s">
        <v>3500</v>
      </c>
      <c r="H1387" s="1" t="s">
        <v>3228</v>
      </c>
    </row>
    <row r="1388" customFormat="false" ht="14.25" hidden="true" customHeight="false" outlineLevel="0" collapsed="false">
      <c r="A1388" s="1" t="s">
        <v>5</v>
      </c>
      <c r="B1388" s="1" t="s">
        <v>3193</v>
      </c>
      <c r="C1388" s="1" t="s">
        <v>55</v>
      </c>
      <c r="D1388" s="1" t="s">
        <v>71</v>
      </c>
      <c r="E1388" s="1" t="s">
        <v>78</v>
      </c>
      <c r="F1388" s="1" t="s">
        <v>3499</v>
      </c>
      <c r="G1388" s="1" t="s">
        <v>3500</v>
      </c>
      <c r="H1388" s="1" t="s">
        <v>3230</v>
      </c>
    </row>
    <row r="1389" customFormat="false" ht="14.25" hidden="true" customHeight="false" outlineLevel="0" collapsed="false">
      <c r="A1389" s="1" t="s">
        <v>5</v>
      </c>
      <c r="B1389" s="1" t="s">
        <v>3193</v>
      </c>
      <c r="C1389" s="1" t="s">
        <v>55</v>
      </c>
      <c r="D1389" s="1" t="s">
        <v>71</v>
      </c>
      <c r="E1389" s="1" t="s">
        <v>78</v>
      </c>
      <c r="F1389" s="1" t="s">
        <v>3499</v>
      </c>
      <c r="G1389" s="1" t="s">
        <v>3500</v>
      </c>
      <c r="H1389" s="1" t="s">
        <v>3232</v>
      </c>
    </row>
    <row r="1390" customFormat="false" ht="14.25" hidden="true" customHeight="false" outlineLevel="0" collapsed="false">
      <c r="A1390" s="1" t="s">
        <v>5</v>
      </c>
      <c r="B1390" s="1" t="s">
        <v>3193</v>
      </c>
      <c r="C1390" s="1" t="s">
        <v>55</v>
      </c>
      <c r="D1390" s="1" t="s">
        <v>71</v>
      </c>
      <c r="E1390" s="1" t="s">
        <v>78</v>
      </c>
      <c r="F1390" s="1" t="s">
        <v>3499</v>
      </c>
      <c r="G1390" s="1" t="s">
        <v>3500</v>
      </c>
      <c r="H1390" s="1" t="s">
        <v>3234</v>
      </c>
    </row>
    <row r="1391" customFormat="false" ht="14.25" hidden="true" customHeight="false" outlineLevel="0" collapsed="false">
      <c r="A1391" s="1" t="s">
        <v>5</v>
      </c>
      <c r="B1391" s="1" t="s">
        <v>3193</v>
      </c>
      <c r="C1391" s="1" t="s">
        <v>55</v>
      </c>
      <c r="D1391" s="1" t="s">
        <v>71</v>
      </c>
      <c r="E1391" s="1" t="s">
        <v>78</v>
      </c>
      <c r="F1391" s="1" t="s">
        <v>3499</v>
      </c>
      <c r="G1391" s="1" t="s">
        <v>3500</v>
      </c>
      <c r="H1391" s="1" t="s">
        <v>3236</v>
      </c>
    </row>
    <row r="1392" customFormat="false" ht="14.25" hidden="true" customHeight="false" outlineLevel="0" collapsed="false">
      <c r="A1392" s="1" t="s">
        <v>5</v>
      </c>
      <c r="B1392" s="1" t="s">
        <v>3193</v>
      </c>
      <c r="C1392" s="1" t="s">
        <v>55</v>
      </c>
      <c r="D1392" s="1" t="s">
        <v>71</v>
      </c>
      <c r="E1392" s="1" t="s">
        <v>78</v>
      </c>
      <c r="F1392" s="1" t="s">
        <v>3499</v>
      </c>
      <c r="G1392" s="1" t="s">
        <v>3500</v>
      </c>
      <c r="H1392" s="1" t="s">
        <v>3238</v>
      </c>
    </row>
    <row r="1393" customFormat="false" ht="14.25" hidden="true" customHeight="false" outlineLevel="0" collapsed="false">
      <c r="A1393" s="1" t="s">
        <v>5</v>
      </c>
      <c r="B1393" s="1" t="s">
        <v>3193</v>
      </c>
      <c r="C1393" s="1" t="s">
        <v>55</v>
      </c>
      <c r="D1393" s="1" t="s">
        <v>71</v>
      </c>
      <c r="E1393" s="1" t="s">
        <v>78</v>
      </c>
      <c r="F1393" s="1" t="s">
        <v>3499</v>
      </c>
      <c r="G1393" s="1" t="s">
        <v>3500</v>
      </c>
      <c r="H1393" s="1" t="s">
        <v>3240</v>
      </c>
    </row>
    <row r="1394" customFormat="false" ht="14.25" hidden="true" customHeight="false" outlineLevel="0" collapsed="false">
      <c r="A1394" s="1" t="s">
        <v>5</v>
      </c>
      <c r="B1394" s="1" t="s">
        <v>3193</v>
      </c>
      <c r="C1394" s="1" t="s">
        <v>55</v>
      </c>
      <c r="D1394" s="1" t="s">
        <v>71</v>
      </c>
      <c r="E1394" s="1" t="s">
        <v>78</v>
      </c>
      <c r="F1394" s="1" t="s">
        <v>3499</v>
      </c>
      <c r="G1394" s="1" t="s">
        <v>3500</v>
      </c>
      <c r="H1394" s="1" t="s">
        <v>3242</v>
      </c>
    </row>
    <row r="1395" customFormat="false" ht="14.25" hidden="true" customHeight="false" outlineLevel="0" collapsed="false">
      <c r="A1395" s="1" t="s">
        <v>5</v>
      </c>
      <c r="B1395" s="1" t="s">
        <v>3193</v>
      </c>
      <c r="C1395" s="1" t="s">
        <v>55</v>
      </c>
      <c r="D1395" s="1" t="s">
        <v>71</v>
      </c>
      <c r="E1395" s="1" t="s">
        <v>78</v>
      </c>
      <c r="F1395" s="1" t="s">
        <v>3499</v>
      </c>
      <c r="G1395" s="1" t="s">
        <v>3500</v>
      </c>
      <c r="H1395" s="1" t="s">
        <v>3244</v>
      </c>
    </row>
    <row r="1396" customFormat="false" ht="14.25" hidden="true" customHeight="false" outlineLevel="0" collapsed="false">
      <c r="A1396" s="1" t="s">
        <v>5</v>
      </c>
      <c r="B1396" s="1" t="s">
        <v>3193</v>
      </c>
      <c r="C1396" s="1" t="s">
        <v>55</v>
      </c>
      <c r="D1396" s="1" t="s">
        <v>71</v>
      </c>
      <c r="E1396" s="1" t="s">
        <v>78</v>
      </c>
      <c r="F1396" s="1" t="s">
        <v>3499</v>
      </c>
      <c r="G1396" s="1" t="s">
        <v>3500</v>
      </c>
      <c r="H1396" s="1" t="s">
        <v>3246</v>
      </c>
    </row>
    <row r="1397" customFormat="false" ht="14.25" hidden="true" customHeight="false" outlineLevel="0" collapsed="false">
      <c r="A1397" s="1" t="s">
        <v>5</v>
      </c>
      <c r="B1397" s="1" t="s">
        <v>3193</v>
      </c>
      <c r="C1397" s="1" t="s">
        <v>55</v>
      </c>
      <c r="D1397" s="1" t="s">
        <v>71</v>
      </c>
      <c r="E1397" s="1" t="s">
        <v>78</v>
      </c>
      <c r="F1397" s="1" t="s">
        <v>3499</v>
      </c>
      <c r="G1397" s="1" t="s">
        <v>3500</v>
      </c>
      <c r="H1397" s="1" t="s">
        <v>3248</v>
      </c>
    </row>
    <row r="1398" customFormat="false" ht="14.25" hidden="true" customHeight="false" outlineLevel="0" collapsed="false">
      <c r="A1398" s="1" t="s">
        <v>5</v>
      </c>
      <c r="B1398" s="1" t="s">
        <v>3193</v>
      </c>
      <c r="C1398" s="1" t="s">
        <v>55</v>
      </c>
      <c r="D1398" s="1" t="s">
        <v>71</v>
      </c>
      <c r="E1398" s="1" t="s">
        <v>78</v>
      </c>
      <c r="F1398" s="1" t="s">
        <v>3499</v>
      </c>
      <c r="G1398" s="1" t="s">
        <v>3500</v>
      </c>
      <c r="H1398" s="1" t="s">
        <v>3250</v>
      </c>
    </row>
    <row r="1399" customFormat="false" ht="14.25" hidden="true" customHeight="false" outlineLevel="0" collapsed="false">
      <c r="A1399" s="1" t="s">
        <v>5</v>
      </c>
      <c r="B1399" s="1" t="s">
        <v>3193</v>
      </c>
      <c r="C1399" s="1" t="s">
        <v>55</v>
      </c>
      <c r="D1399" s="1" t="s">
        <v>71</v>
      </c>
      <c r="E1399" s="1" t="s">
        <v>78</v>
      </c>
      <c r="F1399" s="1" t="s">
        <v>3499</v>
      </c>
      <c r="G1399" s="1" t="s">
        <v>3500</v>
      </c>
      <c r="H1399" s="1" t="s">
        <v>3252</v>
      </c>
    </row>
    <row r="1400" customFormat="false" ht="14.25" hidden="true" customHeight="false" outlineLevel="0" collapsed="false">
      <c r="A1400" s="1" t="s">
        <v>5</v>
      </c>
      <c r="B1400" s="1" t="s">
        <v>3193</v>
      </c>
      <c r="C1400" s="1" t="s">
        <v>55</v>
      </c>
      <c r="D1400" s="1" t="s">
        <v>71</v>
      </c>
      <c r="E1400" s="1" t="s">
        <v>78</v>
      </c>
      <c r="F1400" s="1" t="s">
        <v>3499</v>
      </c>
      <c r="G1400" s="1" t="s">
        <v>3500</v>
      </c>
      <c r="H1400" s="1" t="s">
        <v>3254</v>
      </c>
    </row>
    <row r="1401" customFormat="false" ht="14.25" hidden="true" customHeight="false" outlineLevel="0" collapsed="false">
      <c r="A1401" s="1" t="s">
        <v>5</v>
      </c>
      <c r="B1401" s="1" t="s">
        <v>3193</v>
      </c>
      <c r="C1401" s="1" t="s">
        <v>55</v>
      </c>
      <c r="D1401" s="1" t="s">
        <v>71</v>
      </c>
      <c r="E1401" s="1" t="s">
        <v>78</v>
      </c>
      <c r="F1401" s="1" t="s">
        <v>3499</v>
      </c>
      <c r="G1401" s="1" t="s">
        <v>3500</v>
      </c>
      <c r="H1401" s="1" t="s">
        <v>3256</v>
      </c>
    </row>
    <row r="1402" customFormat="false" ht="14.25" hidden="true" customHeight="false" outlineLevel="0" collapsed="false">
      <c r="A1402" s="1" t="s">
        <v>5</v>
      </c>
      <c r="B1402" s="1" t="s">
        <v>3193</v>
      </c>
      <c r="C1402" s="1" t="s">
        <v>55</v>
      </c>
      <c r="D1402" s="1" t="s">
        <v>71</v>
      </c>
      <c r="E1402" s="1" t="s">
        <v>78</v>
      </c>
      <c r="F1402" s="1" t="s">
        <v>3499</v>
      </c>
      <c r="G1402" s="1" t="s">
        <v>3500</v>
      </c>
      <c r="H1402" s="1" t="s">
        <v>3258</v>
      </c>
    </row>
    <row r="1403" customFormat="false" ht="14.25" hidden="true" customHeight="false" outlineLevel="0" collapsed="false">
      <c r="A1403" s="1" t="s">
        <v>5</v>
      </c>
      <c r="B1403" s="1" t="s">
        <v>3193</v>
      </c>
      <c r="C1403" s="1" t="s">
        <v>55</v>
      </c>
      <c r="D1403" s="1" t="s">
        <v>71</v>
      </c>
      <c r="E1403" s="1" t="s">
        <v>78</v>
      </c>
      <c r="F1403" s="1" t="s">
        <v>3499</v>
      </c>
      <c r="G1403" s="1" t="s">
        <v>3500</v>
      </c>
      <c r="H1403" s="1" t="s">
        <v>3260</v>
      </c>
    </row>
    <row r="1404" customFormat="false" ht="14.25" hidden="true" customHeight="false" outlineLevel="0" collapsed="false">
      <c r="A1404" s="1" t="s">
        <v>5</v>
      </c>
      <c r="B1404" s="1" t="s">
        <v>3193</v>
      </c>
      <c r="C1404" s="1" t="s">
        <v>55</v>
      </c>
      <c r="D1404" s="1" t="s">
        <v>71</v>
      </c>
      <c r="E1404" s="1" t="s">
        <v>78</v>
      </c>
      <c r="F1404" s="1" t="s">
        <v>3499</v>
      </c>
      <c r="G1404" s="1" t="s">
        <v>3500</v>
      </c>
      <c r="H1404" s="1" t="s">
        <v>3262</v>
      </c>
    </row>
    <row r="1405" customFormat="false" ht="14.25" hidden="false" customHeight="false" outlineLevel="0" collapsed="false">
      <c r="A1405" s="1" t="s">
        <v>5</v>
      </c>
      <c r="B1405" s="1" t="s">
        <v>3193</v>
      </c>
      <c r="C1405" s="1" t="s">
        <v>3264</v>
      </c>
      <c r="D1405" s="1" t="s">
        <v>71</v>
      </c>
      <c r="E1405" s="1" t="s">
        <v>3266</v>
      </c>
      <c r="F1405" s="1" t="s">
        <v>3565</v>
      </c>
      <c r="G1405" s="1" t="s">
        <v>3565</v>
      </c>
      <c r="H1405" s="1" t="s">
        <v>3265</v>
      </c>
    </row>
    <row r="1406" customFormat="false" ht="14.25" hidden="false" customHeight="false" outlineLevel="0" collapsed="false">
      <c r="A1406" s="1" t="s">
        <v>5</v>
      </c>
      <c r="B1406" s="1" t="s">
        <v>3193</v>
      </c>
      <c r="C1406" s="1" t="s">
        <v>56</v>
      </c>
      <c r="D1406" s="1" t="s">
        <v>71</v>
      </c>
      <c r="E1406" s="1" t="s">
        <v>3266</v>
      </c>
      <c r="F1406" s="1" t="s">
        <v>3565</v>
      </c>
      <c r="G1406" s="1" t="s">
        <v>3565</v>
      </c>
      <c r="H1406" s="1" t="s">
        <v>3268</v>
      </c>
    </row>
    <row r="1407" customFormat="false" ht="14.25" hidden="true" customHeight="false" outlineLevel="0" collapsed="false">
      <c r="A1407" s="1" t="s">
        <v>5</v>
      </c>
      <c r="B1407" s="1" t="s">
        <v>3193</v>
      </c>
      <c r="C1407" s="1" t="s">
        <v>54</v>
      </c>
      <c r="D1407" s="1" t="s">
        <v>71</v>
      </c>
      <c r="E1407" s="1" t="s">
        <v>78</v>
      </c>
      <c r="F1407" s="1" t="s">
        <v>3499</v>
      </c>
      <c r="G1407" s="1" t="s">
        <v>3500</v>
      </c>
      <c r="H1407" s="1" t="s">
        <v>3273</v>
      </c>
    </row>
    <row r="1408" customFormat="false" ht="14.25" hidden="true" customHeight="false" outlineLevel="0" collapsed="false">
      <c r="A1408" s="1" t="s">
        <v>5</v>
      </c>
      <c r="B1408" s="1" t="s">
        <v>3193</v>
      </c>
      <c r="C1408" s="1" t="s">
        <v>54</v>
      </c>
      <c r="D1408" s="1" t="s">
        <v>71</v>
      </c>
      <c r="E1408" s="1" t="s">
        <v>78</v>
      </c>
      <c r="F1408" s="1" t="s">
        <v>3499</v>
      </c>
      <c r="G1408" s="1" t="s">
        <v>3500</v>
      </c>
      <c r="H1408" s="1" t="s">
        <v>3275</v>
      </c>
    </row>
    <row r="1409" customFormat="false" ht="14.25" hidden="true" customHeight="false" outlineLevel="0" collapsed="false">
      <c r="A1409" s="1" t="s">
        <v>5</v>
      </c>
      <c r="B1409" s="1" t="s">
        <v>3193</v>
      </c>
      <c r="C1409" s="1" t="s">
        <v>54</v>
      </c>
      <c r="D1409" s="1" t="s">
        <v>71</v>
      </c>
      <c r="E1409" s="1" t="s">
        <v>78</v>
      </c>
      <c r="F1409" s="1" t="s">
        <v>3499</v>
      </c>
      <c r="G1409" s="1" t="s">
        <v>3500</v>
      </c>
      <c r="H1409" s="1" t="s">
        <v>3277</v>
      </c>
    </row>
    <row r="1410" customFormat="false" ht="14.25" hidden="true" customHeight="false" outlineLevel="0" collapsed="false">
      <c r="A1410" s="1" t="s">
        <v>5</v>
      </c>
      <c r="B1410" s="1" t="s">
        <v>3193</v>
      </c>
      <c r="C1410" s="1" t="s">
        <v>54</v>
      </c>
      <c r="D1410" s="1" t="s">
        <v>71</v>
      </c>
      <c r="E1410" s="1" t="s">
        <v>78</v>
      </c>
      <c r="F1410" s="1" t="s">
        <v>3499</v>
      </c>
      <c r="G1410" s="1" t="s">
        <v>3500</v>
      </c>
      <c r="H1410" s="1" t="s">
        <v>3279</v>
      </c>
    </row>
    <row r="1411" customFormat="false" ht="14.25" hidden="true" customHeight="false" outlineLevel="0" collapsed="false">
      <c r="A1411" s="1" t="s">
        <v>5</v>
      </c>
      <c r="B1411" s="1" t="s">
        <v>3193</v>
      </c>
      <c r="C1411" s="1" t="s">
        <v>54</v>
      </c>
      <c r="D1411" s="1" t="s">
        <v>71</v>
      </c>
      <c r="E1411" s="1" t="s">
        <v>78</v>
      </c>
      <c r="F1411" s="1" t="s">
        <v>3499</v>
      </c>
      <c r="G1411" s="1" t="s">
        <v>3500</v>
      </c>
      <c r="H1411" s="1" t="s">
        <v>3281</v>
      </c>
    </row>
    <row r="1412" customFormat="false" ht="14.25" hidden="true" customHeight="false" outlineLevel="0" collapsed="false">
      <c r="A1412" s="1" t="s">
        <v>5</v>
      </c>
      <c r="B1412" s="1" t="s">
        <v>3193</v>
      </c>
      <c r="C1412" s="1" t="s">
        <v>54</v>
      </c>
      <c r="D1412" s="1" t="s">
        <v>71</v>
      </c>
      <c r="E1412" s="1" t="s">
        <v>78</v>
      </c>
      <c r="F1412" s="1" t="s">
        <v>3499</v>
      </c>
      <c r="G1412" s="1" t="s">
        <v>3500</v>
      </c>
      <c r="H1412" s="1" t="s">
        <v>3283</v>
      </c>
    </row>
    <row r="1413" customFormat="false" ht="14.25" hidden="true" customHeight="false" outlineLevel="0" collapsed="false">
      <c r="A1413" s="1" t="s">
        <v>5</v>
      </c>
      <c r="B1413" s="1" t="s">
        <v>3193</v>
      </c>
      <c r="C1413" s="1" t="s">
        <v>54</v>
      </c>
      <c r="D1413" s="1" t="s">
        <v>71</v>
      </c>
      <c r="E1413" s="1" t="s">
        <v>78</v>
      </c>
      <c r="F1413" s="1" t="s">
        <v>3499</v>
      </c>
      <c r="G1413" s="1" t="s">
        <v>3500</v>
      </c>
      <c r="H1413" s="1" t="s">
        <v>3285</v>
      </c>
    </row>
    <row r="1414" customFormat="false" ht="14.25" hidden="true" customHeight="false" outlineLevel="0" collapsed="false">
      <c r="A1414" s="1" t="s">
        <v>5</v>
      </c>
      <c r="B1414" s="1" t="s">
        <v>3193</v>
      </c>
      <c r="C1414" s="1" t="s">
        <v>54</v>
      </c>
      <c r="D1414" s="1" t="s">
        <v>71</v>
      </c>
      <c r="E1414" s="1" t="s">
        <v>78</v>
      </c>
      <c r="F1414" s="1" t="s">
        <v>3499</v>
      </c>
      <c r="G1414" s="1" t="s">
        <v>3500</v>
      </c>
      <c r="H1414" s="1" t="s">
        <v>3287</v>
      </c>
    </row>
    <row r="1415" customFormat="false" ht="14.25" hidden="true" customHeight="false" outlineLevel="0" collapsed="false">
      <c r="A1415" s="1" t="s">
        <v>5</v>
      </c>
      <c r="B1415" s="1" t="s">
        <v>3193</v>
      </c>
      <c r="C1415" s="1" t="s">
        <v>54</v>
      </c>
      <c r="D1415" s="1" t="s">
        <v>71</v>
      </c>
      <c r="E1415" s="1" t="s">
        <v>78</v>
      </c>
      <c r="F1415" s="1" t="s">
        <v>3499</v>
      </c>
      <c r="G1415" s="1" t="s">
        <v>3500</v>
      </c>
      <c r="H1415" s="1" t="s">
        <v>3289</v>
      </c>
    </row>
    <row r="1416" customFormat="false" ht="14.25" hidden="true" customHeight="false" outlineLevel="0" collapsed="false">
      <c r="A1416" s="1" t="s">
        <v>5</v>
      </c>
      <c r="B1416" s="1" t="s">
        <v>3193</v>
      </c>
      <c r="C1416" s="1" t="s">
        <v>54</v>
      </c>
      <c r="D1416" s="1" t="s">
        <v>71</v>
      </c>
      <c r="E1416" s="1" t="s">
        <v>78</v>
      </c>
      <c r="F1416" s="1" t="s">
        <v>3499</v>
      </c>
      <c r="G1416" s="1" t="s">
        <v>3500</v>
      </c>
      <c r="H1416" s="1" t="s">
        <v>3291</v>
      </c>
    </row>
    <row r="1417" customFormat="false" ht="14.25" hidden="true" customHeight="false" outlineLevel="0" collapsed="false">
      <c r="A1417" s="1" t="s">
        <v>5</v>
      </c>
      <c r="B1417" s="1" t="s">
        <v>3193</v>
      </c>
      <c r="C1417" s="1" t="s">
        <v>54</v>
      </c>
      <c r="D1417" s="1" t="s">
        <v>71</v>
      </c>
      <c r="E1417" s="1" t="s">
        <v>78</v>
      </c>
      <c r="F1417" s="1" t="s">
        <v>3499</v>
      </c>
      <c r="G1417" s="1" t="s">
        <v>3500</v>
      </c>
      <c r="H1417" s="1" t="s">
        <v>3293</v>
      </c>
    </row>
    <row r="1418" customFormat="false" ht="14.25" hidden="true" customHeight="false" outlineLevel="0" collapsed="false">
      <c r="A1418" s="1" t="s">
        <v>5</v>
      </c>
      <c r="B1418" s="1" t="s">
        <v>3193</v>
      </c>
      <c r="C1418" s="1" t="s">
        <v>54</v>
      </c>
      <c r="D1418" s="1" t="s">
        <v>71</v>
      </c>
      <c r="E1418" s="1" t="s">
        <v>78</v>
      </c>
      <c r="F1418" s="1" t="s">
        <v>3499</v>
      </c>
      <c r="G1418" s="1" t="s">
        <v>3500</v>
      </c>
      <c r="H1418" s="1" t="s">
        <v>3295</v>
      </c>
    </row>
    <row r="1419" customFormat="false" ht="14.25" hidden="true" customHeight="false" outlineLevel="0" collapsed="false">
      <c r="A1419" s="1" t="s">
        <v>5</v>
      </c>
      <c r="B1419" s="1" t="s">
        <v>3193</v>
      </c>
      <c r="C1419" s="1" t="s">
        <v>54</v>
      </c>
      <c r="D1419" s="1" t="s">
        <v>71</v>
      </c>
      <c r="E1419" s="1" t="s">
        <v>78</v>
      </c>
      <c r="F1419" s="1" t="s">
        <v>3499</v>
      </c>
      <c r="G1419" s="1" t="s">
        <v>3500</v>
      </c>
      <c r="H1419" s="1" t="s">
        <v>3297</v>
      </c>
    </row>
    <row r="1420" customFormat="false" ht="14.25" hidden="true" customHeight="false" outlineLevel="0" collapsed="false">
      <c r="A1420" s="1" t="s">
        <v>5</v>
      </c>
      <c r="B1420" s="1" t="s">
        <v>3193</v>
      </c>
      <c r="C1420" s="1" t="s">
        <v>54</v>
      </c>
      <c r="D1420" s="1" t="s">
        <v>71</v>
      </c>
      <c r="E1420" s="1" t="s">
        <v>78</v>
      </c>
      <c r="F1420" s="1" t="s">
        <v>3499</v>
      </c>
      <c r="G1420" s="1" t="s">
        <v>3500</v>
      </c>
      <c r="H1420" s="1" t="s">
        <v>3299</v>
      </c>
    </row>
    <row r="1421" customFormat="false" ht="14.25" hidden="true" customHeight="false" outlineLevel="0" collapsed="false">
      <c r="A1421" s="1" t="s">
        <v>5</v>
      </c>
      <c r="B1421" s="1" t="s">
        <v>3193</v>
      </c>
      <c r="C1421" s="1" t="s">
        <v>54</v>
      </c>
      <c r="D1421" s="1" t="s">
        <v>71</v>
      </c>
      <c r="E1421" s="1" t="s">
        <v>78</v>
      </c>
      <c r="F1421" s="1" t="s">
        <v>3499</v>
      </c>
      <c r="G1421" s="1" t="s">
        <v>3500</v>
      </c>
      <c r="H1421" s="1" t="s">
        <v>3301</v>
      </c>
    </row>
    <row r="1422" customFormat="false" ht="14.25" hidden="true" customHeight="false" outlineLevel="0" collapsed="false">
      <c r="A1422" s="1" t="s">
        <v>5</v>
      </c>
      <c r="B1422" s="1" t="s">
        <v>3193</v>
      </c>
      <c r="C1422" s="1" t="s">
        <v>54</v>
      </c>
      <c r="D1422" s="1" t="s">
        <v>71</v>
      </c>
      <c r="E1422" s="1" t="s">
        <v>78</v>
      </c>
      <c r="F1422" s="1" t="s">
        <v>3499</v>
      </c>
      <c r="G1422" s="1" t="s">
        <v>3500</v>
      </c>
      <c r="H1422" s="1" t="s">
        <v>3303</v>
      </c>
    </row>
    <row r="1423" customFormat="false" ht="14.25" hidden="true" customHeight="false" outlineLevel="0" collapsed="false">
      <c r="A1423" s="1" t="s">
        <v>5</v>
      </c>
      <c r="B1423" s="1" t="s">
        <v>3193</v>
      </c>
      <c r="C1423" s="1" t="s">
        <v>54</v>
      </c>
      <c r="D1423" s="1" t="s">
        <v>71</v>
      </c>
      <c r="E1423" s="1" t="s">
        <v>78</v>
      </c>
      <c r="F1423" s="1" t="s">
        <v>3499</v>
      </c>
      <c r="G1423" s="1" t="s">
        <v>3500</v>
      </c>
      <c r="H1423" s="1" t="s">
        <v>3305</v>
      </c>
    </row>
    <row r="1424" customFormat="false" ht="14.25" hidden="true" customHeight="false" outlineLevel="0" collapsed="false">
      <c r="A1424" s="1" t="s">
        <v>5</v>
      </c>
      <c r="B1424" s="1" t="s">
        <v>3193</v>
      </c>
      <c r="C1424" s="1" t="s">
        <v>54</v>
      </c>
      <c r="D1424" s="1" t="s">
        <v>71</v>
      </c>
      <c r="E1424" s="1" t="s">
        <v>78</v>
      </c>
      <c r="F1424" s="1" t="s">
        <v>3499</v>
      </c>
      <c r="G1424" s="1" t="s">
        <v>3500</v>
      </c>
      <c r="H1424" s="1" t="s">
        <v>3307</v>
      </c>
    </row>
    <row r="1425" customFormat="false" ht="14.25" hidden="true" customHeight="false" outlineLevel="0" collapsed="false">
      <c r="A1425" s="1" t="s">
        <v>5</v>
      </c>
      <c r="B1425" s="1" t="s">
        <v>3193</v>
      </c>
      <c r="C1425" s="1" t="s">
        <v>54</v>
      </c>
      <c r="D1425" s="1" t="s">
        <v>71</v>
      </c>
      <c r="E1425" s="1" t="s">
        <v>78</v>
      </c>
      <c r="F1425" s="1" t="s">
        <v>3499</v>
      </c>
      <c r="G1425" s="1" t="s">
        <v>3500</v>
      </c>
      <c r="H1425" s="1" t="s">
        <v>3309</v>
      </c>
    </row>
    <row r="1426" customFormat="false" ht="14.25" hidden="true" customHeight="false" outlineLevel="0" collapsed="false">
      <c r="A1426" s="1" t="s">
        <v>5</v>
      </c>
      <c r="B1426" s="1" t="s">
        <v>3193</v>
      </c>
      <c r="C1426" s="1" t="s">
        <v>54</v>
      </c>
      <c r="D1426" s="1" t="s">
        <v>71</v>
      </c>
      <c r="E1426" s="1" t="s">
        <v>78</v>
      </c>
      <c r="F1426" s="1" t="s">
        <v>3499</v>
      </c>
      <c r="G1426" s="1" t="s">
        <v>3500</v>
      </c>
      <c r="H1426" s="1" t="s">
        <v>3311</v>
      </c>
    </row>
    <row r="1427" customFormat="false" ht="14.25" hidden="true" customHeight="false" outlineLevel="0" collapsed="false">
      <c r="A1427" s="1" t="s">
        <v>5</v>
      </c>
      <c r="B1427" s="1" t="s">
        <v>3193</v>
      </c>
      <c r="C1427" s="1" t="s">
        <v>54</v>
      </c>
      <c r="D1427" s="1" t="s">
        <v>71</v>
      </c>
      <c r="E1427" s="1" t="s">
        <v>78</v>
      </c>
      <c r="F1427" s="1" t="s">
        <v>3499</v>
      </c>
      <c r="G1427" s="1" t="s">
        <v>3500</v>
      </c>
      <c r="H1427" s="1" t="s">
        <v>3313</v>
      </c>
    </row>
    <row r="1428" customFormat="false" ht="14.25" hidden="true" customHeight="false" outlineLevel="0" collapsed="false">
      <c r="A1428" s="1" t="s">
        <v>5</v>
      </c>
      <c r="B1428" s="1" t="s">
        <v>3193</v>
      </c>
      <c r="C1428" s="1" t="s">
        <v>54</v>
      </c>
      <c r="D1428" s="1" t="s">
        <v>71</v>
      </c>
      <c r="E1428" s="1" t="s">
        <v>78</v>
      </c>
      <c r="F1428" s="1" t="s">
        <v>3499</v>
      </c>
      <c r="G1428" s="1" t="s">
        <v>3500</v>
      </c>
      <c r="H1428" s="1" t="s">
        <v>3315</v>
      </c>
    </row>
    <row r="1429" customFormat="false" ht="14.25" hidden="true" customHeight="false" outlineLevel="0" collapsed="false">
      <c r="A1429" s="1" t="s">
        <v>5</v>
      </c>
      <c r="B1429" s="1" t="s">
        <v>3193</v>
      </c>
      <c r="C1429" s="1" t="s">
        <v>10</v>
      </c>
      <c r="D1429" s="1" t="s">
        <v>71</v>
      </c>
      <c r="E1429" s="1" t="s">
        <v>78</v>
      </c>
      <c r="F1429" s="1" t="s">
        <v>299</v>
      </c>
      <c r="G1429" s="1" t="s">
        <v>3694</v>
      </c>
      <c r="H1429" s="1" t="s">
        <v>3877</v>
      </c>
    </row>
    <row r="1430" customFormat="false" ht="14.25" hidden="true" customHeight="false" outlineLevel="0" collapsed="false">
      <c r="A1430" s="1" t="s">
        <v>5</v>
      </c>
      <c r="B1430" s="1" t="s">
        <v>3193</v>
      </c>
      <c r="C1430" s="1" t="s">
        <v>10</v>
      </c>
      <c r="D1430" s="1" t="s">
        <v>71</v>
      </c>
      <c r="E1430" s="1" t="s">
        <v>78</v>
      </c>
      <c r="F1430" s="1" t="s">
        <v>299</v>
      </c>
      <c r="G1430" s="1" t="s">
        <v>3694</v>
      </c>
      <c r="H1430" s="1" t="s">
        <v>3879</v>
      </c>
    </row>
    <row r="1431" customFormat="false" ht="14.25" hidden="true" customHeight="false" outlineLevel="0" collapsed="false">
      <c r="A1431" s="1" t="s">
        <v>5</v>
      </c>
      <c r="B1431" s="1" t="s">
        <v>3193</v>
      </c>
      <c r="C1431" s="1" t="s">
        <v>10</v>
      </c>
      <c r="D1431" s="1" t="s">
        <v>71</v>
      </c>
      <c r="E1431" s="1" t="s">
        <v>78</v>
      </c>
      <c r="F1431" s="1" t="s">
        <v>299</v>
      </c>
      <c r="G1431" s="1" t="s">
        <v>3694</v>
      </c>
      <c r="H1431" s="1" t="s">
        <v>3880</v>
      </c>
    </row>
    <row r="1432" customFormat="false" ht="14.25" hidden="true" customHeight="false" outlineLevel="0" collapsed="false">
      <c r="A1432" s="1" t="s">
        <v>5</v>
      </c>
      <c r="B1432" s="1" t="s">
        <v>3193</v>
      </c>
      <c r="C1432" s="1" t="s">
        <v>10</v>
      </c>
      <c r="D1432" s="1" t="s">
        <v>71</v>
      </c>
      <c r="E1432" s="1" t="s">
        <v>78</v>
      </c>
      <c r="F1432" s="1" t="s">
        <v>299</v>
      </c>
      <c r="G1432" s="1" t="s">
        <v>3694</v>
      </c>
      <c r="H1432" s="1" t="s">
        <v>3881</v>
      </c>
    </row>
    <row r="1433" customFormat="false" ht="14.25" hidden="true" customHeight="false" outlineLevel="0" collapsed="false">
      <c r="A1433" s="1" t="s">
        <v>5</v>
      </c>
      <c r="B1433" s="1" t="s">
        <v>3193</v>
      </c>
      <c r="C1433" s="1" t="s">
        <v>10</v>
      </c>
      <c r="D1433" s="1" t="s">
        <v>71</v>
      </c>
      <c r="E1433" s="1" t="s">
        <v>78</v>
      </c>
      <c r="F1433" s="1" t="s">
        <v>299</v>
      </c>
      <c r="G1433" s="1" t="s">
        <v>3694</v>
      </c>
      <c r="H1433" s="1" t="s">
        <v>3882</v>
      </c>
    </row>
    <row r="1434" customFormat="false" ht="14.25" hidden="true" customHeight="false" outlineLevel="0" collapsed="false">
      <c r="A1434" s="1" t="s">
        <v>5</v>
      </c>
      <c r="B1434" s="1" t="s">
        <v>3193</v>
      </c>
      <c r="C1434" s="1" t="s">
        <v>10</v>
      </c>
      <c r="D1434" s="1" t="s">
        <v>71</v>
      </c>
      <c r="E1434" s="1" t="s">
        <v>78</v>
      </c>
      <c r="F1434" s="1" t="s">
        <v>299</v>
      </c>
      <c r="G1434" s="1" t="s">
        <v>3694</v>
      </c>
      <c r="H1434" s="1" t="s">
        <v>3883</v>
      </c>
    </row>
    <row r="1435" customFormat="false" ht="14.25" hidden="true" customHeight="false" outlineLevel="0" collapsed="false">
      <c r="A1435" s="1" t="s">
        <v>5</v>
      </c>
      <c r="B1435" s="1" t="s">
        <v>3193</v>
      </c>
      <c r="C1435" s="1" t="s">
        <v>10</v>
      </c>
      <c r="D1435" s="1" t="s">
        <v>71</v>
      </c>
      <c r="E1435" s="1" t="s">
        <v>78</v>
      </c>
      <c r="F1435" s="1" t="s">
        <v>299</v>
      </c>
      <c r="G1435" s="1" t="s">
        <v>3694</v>
      </c>
      <c r="H1435" s="1" t="s">
        <v>3885</v>
      </c>
    </row>
    <row r="1436" customFormat="false" ht="14.25" hidden="true" customHeight="false" outlineLevel="0" collapsed="false">
      <c r="A1436" s="1" t="s">
        <v>5</v>
      </c>
      <c r="B1436" s="1" t="s">
        <v>3193</v>
      </c>
      <c r="C1436" s="1" t="s">
        <v>10</v>
      </c>
      <c r="D1436" s="1" t="s">
        <v>71</v>
      </c>
      <c r="E1436" s="1" t="s">
        <v>78</v>
      </c>
      <c r="F1436" s="1" t="s">
        <v>299</v>
      </c>
      <c r="G1436" s="1" t="s">
        <v>3694</v>
      </c>
      <c r="H1436" s="1" t="s">
        <v>3886</v>
      </c>
    </row>
    <row r="1437" customFormat="false" ht="14.25" hidden="true" customHeight="false" outlineLevel="0" collapsed="false">
      <c r="A1437" s="1" t="s">
        <v>5</v>
      </c>
      <c r="B1437" s="1" t="s">
        <v>3193</v>
      </c>
      <c r="C1437" s="1" t="s">
        <v>10</v>
      </c>
      <c r="D1437" s="1" t="s">
        <v>71</v>
      </c>
      <c r="E1437" s="1" t="s">
        <v>78</v>
      </c>
      <c r="F1437" s="1" t="s">
        <v>299</v>
      </c>
      <c r="G1437" s="1" t="s">
        <v>3694</v>
      </c>
      <c r="H1437" s="1" t="s">
        <v>3887</v>
      </c>
    </row>
    <row r="1438" customFormat="false" ht="14.25" hidden="true" customHeight="false" outlineLevel="0" collapsed="false">
      <c r="A1438" s="1" t="s">
        <v>5</v>
      </c>
      <c r="B1438" s="1" t="s">
        <v>3193</v>
      </c>
      <c r="C1438" s="1" t="s">
        <v>10</v>
      </c>
      <c r="D1438" s="1" t="s">
        <v>71</v>
      </c>
      <c r="E1438" s="1" t="s">
        <v>78</v>
      </c>
      <c r="F1438" s="1" t="s">
        <v>299</v>
      </c>
      <c r="G1438" s="1" t="s">
        <v>3694</v>
      </c>
      <c r="H1438" s="1" t="s">
        <v>3891</v>
      </c>
    </row>
    <row r="1439" customFormat="false" ht="14.25" hidden="true" customHeight="false" outlineLevel="0" collapsed="false">
      <c r="A1439" s="1" t="s">
        <v>5</v>
      </c>
      <c r="B1439" s="1" t="s">
        <v>3193</v>
      </c>
      <c r="C1439" s="1" t="s">
        <v>10</v>
      </c>
      <c r="D1439" s="1" t="s">
        <v>71</v>
      </c>
      <c r="E1439" s="1" t="s">
        <v>78</v>
      </c>
      <c r="F1439" s="1" t="s">
        <v>299</v>
      </c>
      <c r="G1439" s="1" t="s">
        <v>3694</v>
      </c>
      <c r="H1439" s="1" t="s">
        <v>3892</v>
      </c>
    </row>
    <row r="1440" customFormat="false" ht="14.25" hidden="true" customHeight="false" outlineLevel="0" collapsed="false">
      <c r="A1440" s="1" t="s">
        <v>5</v>
      </c>
      <c r="B1440" s="1" t="s">
        <v>3193</v>
      </c>
      <c r="C1440" s="1" t="s">
        <v>10</v>
      </c>
      <c r="D1440" s="1" t="s">
        <v>71</v>
      </c>
      <c r="E1440" s="1" t="s">
        <v>78</v>
      </c>
      <c r="F1440" s="1" t="s">
        <v>299</v>
      </c>
      <c r="G1440" s="1" t="s">
        <v>3694</v>
      </c>
      <c r="H1440" s="1" t="s">
        <v>3893</v>
      </c>
    </row>
    <row r="1441" customFormat="false" ht="14.25" hidden="true" customHeight="false" outlineLevel="0" collapsed="false">
      <c r="A1441" s="1" t="s">
        <v>5</v>
      </c>
      <c r="B1441" s="1" t="s">
        <v>3193</v>
      </c>
      <c r="C1441" s="1" t="s">
        <v>10</v>
      </c>
      <c r="D1441" s="1" t="s">
        <v>71</v>
      </c>
      <c r="E1441" s="1" t="s">
        <v>78</v>
      </c>
      <c r="F1441" s="1" t="s">
        <v>299</v>
      </c>
      <c r="G1441" s="1" t="s">
        <v>3694</v>
      </c>
      <c r="H1441" s="1" t="s">
        <v>3894</v>
      </c>
    </row>
    <row r="1442" customFormat="false" ht="14.25" hidden="true" customHeight="false" outlineLevel="0" collapsed="false">
      <c r="A1442" s="1" t="s">
        <v>5</v>
      </c>
      <c r="B1442" s="1" t="s">
        <v>3193</v>
      </c>
      <c r="C1442" s="1" t="s">
        <v>10</v>
      </c>
      <c r="D1442" s="1" t="s">
        <v>71</v>
      </c>
      <c r="E1442" s="1" t="s">
        <v>78</v>
      </c>
      <c r="F1442" s="1" t="s">
        <v>299</v>
      </c>
      <c r="G1442" s="1" t="s">
        <v>3694</v>
      </c>
      <c r="H1442" s="1" t="s">
        <v>3895</v>
      </c>
    </row>
    <row r="1443" customFormat="false" ht="14.25" hidden="true" customHeight="false" outlineLevel="0" collapsed="false">
      <c r="A1443" s="1" t="s">
        <v>5</v>
      </c>
      <c r="B1443" s="1" t="s">
        <v>3193</v>
      </c>
      <c r="C1443" s="1" t="s">
        <v>10</v>
      </c>
      <c r="D1443" s="1" t="s">
        <v>71</v>
      </c>
      <c r="E1443" s="1" t="s">
        <v>78</v>
      </c>
      <c r="F1443" s="1" t="s">
        <v>299</v>
      </c>
      <c r="G1443" s="1" t="s">
        <v>3694</v>
      </c>
      <c r="H1443" s="1" t="s">
        <v>3897</v>
      </c>
    </row>
    <row r="1444" customFormat="false" ht="14.25" hidden="true" customHeight="false" outlineLevel="0" collapsed="false">
      <c r="A1444" s="1" t="s">
        <v>5</v>
      </c>
      <c r="B1444" s="1" t="s">
        <v>3193</v>
      </c>
      <c r="C1444" s="1" t="s">
        <v>10</v>
      </c>
      <c r="D1444" s="1" t="s">
        <v>71</v>
      </c>
      <c r="E1444" s="1" t="s">
        <v>78</v>
      </c>
      <c r="F1444" s="1" t="s">
        <v>299</v>
      </c>
      <c r="G1444" s="1" t="s">
        <v>3694</v>
      </c>
      <c r="H1444" s="1" t="s">
        <v>3876</v>
      </c>
    </row>
    <row r="1445" customFormat="false" ht="14.25" hidden="true" customHeight="false" outlineLevel="0" collapsed="false">
      <c r="A1445" s="1" t="s">
        <v>5</v>
      </c>
      <c r="B1445" s="1" t="s">
        <v>3193</v>
      </c>
      <c r="C1445" s="1" t="s">
        <v>10</v>
      </c>
      <c r="D1445" s="1" t="s">
        <v>71</v>
      </c>
      <c r="E1445" s="1" t="s">
        <v>78</v>
      </c>
      <c r="F1445" s="1" t="s">
        <v>299</v>
      </c>
      <c r="G1445" s="1" t="s">
        <v>3694</v>
      </c>
      <c r="H1445" s="1" t="s">
        <v>3878</v>
      </c>
    </row>
    <row r="1446" customFormat="false" ht="14.25" hidden="true" customHeight="false" outlineLevel="0" collapsed="false">
      <c r="A1446" s="1" t="s">
        <v>5</v>
      </c>
      <c r="B1446" s="1" t="s">
        <v>3193</v>
      </c>
      <c r="C1446" s="1" t="s">
        <v>10</v>
      </c>
      <c r="D1446" s="1" t="s">
        <v>71</v>
      </c>
      <c r="E1446" s="1" t="s">
        <v>78</v>
      </c>
      <c r="F1446" s="1" t="s">
        <v>299</v>
      </c>
      <c r="G1446" s="1" t="s">
        <v>3694</v>
      </c>
      <c r="H1446" s="1" t="s">
        <v>3884</v>
      </c>
    </row>
    <row r="1447" customFormat="false" ht="14.25" hidden="true" customHeight="false" outlineLevel="0" collapsed="false">
      <c r="A1447" s="1" t="s">
        <v>5</v>
      </c>
      <c r="B1447" s="1" t="s">
        <v>3193</v>
      </c>
      <c r="C1447" s="1" t="s">
        <v>10</v>
      </c>
      <c r="D1447" s="1" t="s">
        <v>71</v>
      </c>
      <c r="E1447" s="1" t="s">
        <v>78</v>
      </c>
      <c r="F1447" s="1" t="s">
        <v>299</v>
      </c>
      <c r="G1447" s="1" t="s">
        <v>3694</v>
      </c>
      <c r="H1447" s="1" t="s">
        <v>3888</v>
      </c>
    </row>
    <row r="1448" customFormat="false" ht="14.25" hidden="true" customHeight="false" outlineLevel="0" collapsed="false">
      <c r="A1448" s="1" t="s">
        <v>5</v>
      </c>
      <c r="B1448" s="1" t="s">
        <v>3193</v>
      </c>
      <c r="C1448" s="1" t="s">
        <v>10</v>
      </c>
      <c r="D1448" s="1" t="s">
        <v>71</v>
      </c>
      <c r="E1448" s="1" t="s">
        <v>78</v>
      </c>
      <c r="F1448" s="1" t="s">
        <v>299</v>
      </c>
      <c r="G1448" s="1" t="s">
        <v>3694</v>
      </c>
      <c r="H1448" s="1" t="s">
        <v>3889</v>
      </c>
    </row>
    <row r="1449" customFormat="false" ht="14.25" hidden="true" customHeight="false" outlineLevel="0" collapsed="false">
      <c r="A1449" s="1" t="s">
        <v>5</v>
      </c>
      <c r="B1449" s="1" t="s">
        <v>3193</v>
      </c>
      <c r="C1449" s="1" t="s">
        <v>10</v>
      </c>
      <c r="D1449" s="1" t="s">
        <v>71</v>
      </c>
      <c r="E1449" s="1" t="s">
        <v>78</v>
      </c>
      <c r="F1449" s="1" t="s">
        <v>299</v>
      </c>
      <c r="G1449" s="1" t="s">
        <v>3694</v>
      </c>
      <c r="H1449" s="1" t="s">
        <v>3890</v>
      </c>
    </row>
    <row r="1450" customFormat="false" ht="14.25" hidden="true" customHeight="false" outlineLevel="0" collapsed="false">
      <c r="A1450" s="1" t="s">
        <v>5</v>
      </c>
      <c r="B1450" s="1" t="s">
        <v>3193</v>
      </c>
      <c r="C1450" s="1" t="s">
        <v>10</v>
      </c>
      <c r="D1450" s="1" t="s">
        <v>71</v>
      </c>
      <c r="E1450" s="1" t="s">
        <v>78</v>
      </c>
      <c r="F1450" s="1" t="s">
        <v>299</v>
      </c>
      <c r="G1450" s="1" t="s">
        <v>3694</v>
      </c>
      <c r="H1450" s="1" t="s">
        <v>3896</v>
      </c>
    </row>
    <row r="1451" customFormat="false" ht="14.25" hidden="true" customHeight="false" outlineLevel="0" collapsed="false">
      <c r="A1451" s="1" t="s">
        <v>5</v>
      </c>
      <c r="B1451" s="1" t="s">
        <v>3193</v>
      </c>
      <c r="C1451" s="1" t="s">
        <v>43</v>
      </c>
      <c r="D1451" s="1" t="s">
        <v>71</v>
      </c>
      <c r="E1451" s="1" t="s">
        <v>78</v>
      </c>
      <c r="F1451" s="1" t="s">
        <v>3499</v>
      </c>
      <c r="G1451" s="1" t="s">
        <v>3500</v>
      </c>
      <c r="H1451" s="1" t="s">
        <v>3367</v>
      </c>
    </row>
    <row r="1452" customFormat="false" ht="14.25" hidden="true" customHeight="false" outlineLevel="0" collapsed="false">
      <c r="A1452" s="1" t="s">
        <v>5</v>
      </c>
      <c r="B1452" s="1" t="s">
        <v>3193</v>
      </c>
      <c r="C1452" s="1" t="s">
        <v>43</v>
      </c>
      <c r="D1452" s="1" t="s">
        <v>71</v>
      </c>
      <c r="E1452" s="1" t="s">
        <v>78</v>
      </c>
      <c r="F1452" s="1" t="s">
        <v>3499</v>
      </c>
      <c r="G1452" s="1" t="s">
        <v>3500</v>
      </c>
      <c r="H1452" s="1" t="s">
        <v>3369</v>
      </c>
    </row>
    <row r="1453" customFormat="false" ht="14.25" hidden="true" customHeight="false" outlineLevel="0" collapsed="false">
      <c r="A1453" s="1" t="s">
        <v>5</v>
      </c>
      <c r="B1453" s="1" t="s">
        <v>3193</v>
      </c>
      <c r="C1453" s="1" t="s">
        <v>43</v>
      </c>
      <c r="D1453" s="1" t="s">
        <v>71</v>
      </c>
      <c r="E1453" s="1" t="s">
        <v>78</v>
      </c>
      <c r="F1453" s="1" t="s">
        <v>3499</v>
      </c>
      <c r="G1453" s="1" t="s">
        <v>3500</v>
      </c>
      <c r="H1453" s="1" t="s">
        <v>3371</v>
      </c>
    </row>
    <row r="1454" customFormat="false" ht="14.25" hidden="true" customHeight="false" outlineLevel="0" collapsed="false">
      <c r="A1454" s="1" t="s">
        <v>5</v>
      </c>
      <c r="B1454" s="1" t="s">
        <v>3193</v>
      </c>
      <c r="C1454" s="1" t="s">
        <v>43</v>
      </c>
      <c r="D1454" s="1" t="s">
        <v>71</v>
      </c>
      <c r="E1454" s="1" t="s">
        <v>78</v>
      </c>
      <c r="F1454" s="1" t="s">
        <v>3499</v>
      </c>
      <c r="G1454" s="1" t="s">
        <v>3500</v>
      </c>
      <c r="H1454" s="1" t="s">
        <v>3373</v>
      </c>
    </row>
    <row r="1455" customFormat="false" ht="14.25" hidden="true" customHeight="false" outlineLevel="0" collapsed="false">
      <c r="A1455" s="1" t="s">
        <v>5</v>
      </c>
      <c r="B1455" s="1" t="s">
        <v>3193</v>
      </c>
      <c r="C1455" s="1" t="s">
        <v>43</v>
      </c>
      <c r="D1455" s="1" t="s">
        <v>71</v>
      </c>
      <c r="E1455" s="1" t="s">
        <v>78</v>
      </c>
      <c r="F1455" s="1" t="s">
        <v>3499</v>
      </c>
      <c r="G1455" s="1" t="s">
        <v>3500</v>
      </c>
      <c r="H1455" s="1" t="s">
        <v>3375</v>
      </c>
    </row>
    <row r="1456" customFormat="false" ht="14.25" hidden="true" customHeight="false" outlineLevel="0" collapsed="false">
      <c r="A1456" s="1" t="s">
        <v>5</v>
      </c>
      <c r="B1456" s="1" t="s">
        <v>3193</v>
      </c>
      <c r="C1456" s="1" t="s">
        <v>43</v>
      </c>
      <c r="D1456" s="1" t="s">
        <v>71</v>
      </c>
      <c r="E1456" s="1" t="s">
        <v>78</v>
      </c>
      <c r="F1456" s="1" t="s">
        <v>3499</v>
      </c>
      <c r="G1456" s="1" t="s">
        <v>3500</v>
      </c>
      <c r="H1456" s="1" t="s">
        <v>3377</v>
      </c>
    </row>
    <row r="1457" customFormat="false" ht="14.25" hidden="true" customHeight="false" outlineLevel="0" collapsed="false">
      <c r="A1457" s="1" t="s">
        <v>5</v>
      </c>
      <c r="B1457" s="1" t="s">
        <v>3193</v>
      </c>
      <c r="C1457" s="1" t="s">
        <v>43</v>
      </c>
      <c r="D1457" s="1" t="s">
        <v>71</v>
      </c>
      <c r="E1457" s="1" t="s">
        <v>78</v>
      </c>
      <c r="F1457" s="1" t="s">
        <v>3499</v>
      </c>
      <c r="G1457" s="1" t="s">
        <v>3500</v>
      </c>
      <c r="H1457" s="1" t="s">
        <v>3379</v>
      </c>
    </row>
    <row r="1458" customFormat="false" ht="14.25" hidden="true" customHeight="false" outlineLevel="0" collapsed="false">
      <c r="A1458" s="1" t="s">
        <v>5</v>
      </c>
      <c r="B1458" s="1" t="s">
        <v>3193</v>
      </c>
      <c r="C1458" s="1" t="s">
        <v>43</v>
      </c>
      <c r="D1458" s="1" t="s">
        <v>71</v>
      </c>
      <c r="E1458" s="1" t="s">
        <v>78</v>
      </c>
      <c r="F1458" s="1" t="s">
        <v>3499</v>
      </c>
      <c r="G1458" s="1" t="s">
        <v>3500</v>
      </c>
      <c r="H1458" s="1" t="s">
        <v>3381</v>
      </c>
    </row>
    <row r="1459" customFormat="false" ht="14.25" hidden="true" customHeight="false" outlineLevel="0" collapsed="false">
      <c r="A1459" s="1" t="s">
        <v>5</v>
      </c>
      <c r="B1459" s="1" t="s">
        <v>3193</v>
      </c>
      <c r="C1459" s="1" t="s">
        <v>43</v>
      </c>
      <c r="D1459" s="1" t="s">
        <v>71</v>
      </c>
      <c r="E1459" s="1" t="s">
        <v>78</v>
      </c>
      <c r="F1459" s="1" t="s">
        <v>3499</v>
      </c>
      <c r="G1459" s="1" t="s">
        <v>3500</v>
      </c>
      <c r="H1459" s="1" t="s">
        <v>3383</v>
      </c>
    </row>
    <row r="1460" customFormat="false" ht="14.25" hidden="true" customHeight="false" outlineLevel="0" collapsed="false">
      <c r="A1460" s="1" t="s">
        <v>5</v>
      </c>
      <c r="B1460" s="1" t="s">
        <v>3193</v>
      </c>
      <c r="C1460" s="1" t="s">
        <v>43</v>
      </c>
      <c r="D1460" s="1" t="s">
        <v>71</v>
      </c>
      <c r="E1460" s="1" t="s">
        <v>78</v>
      </c>
      <c r="F1460" s="1" t="s">
        <v>3499</v>
      </c>
      <c r="G1460" s="1" t="s">
        <v>3500</v>
      </c>
      <c r="H1460" s="1" t="s">
        <v>3385</v>
      </c>
    </row>
    <row r="1461" customFormat="false" ht="14.25" hidden="true" customHeight="false" outlineLevel="0" collapsed="false">
      <c r="A1461" s="1" t="s">
        <v>5</v>
      </c>
      <c r="B1461" s="1" t="s">
        <v>3193</v>
      </c>
      <c r="C1461" s="1" t="s">
        <v>43</v>
      </c>
      <c r="D1461" s="1" t="s">
        <v>71</v>
      </c>
      <c r="E1461" s="1" t="s">
        <v>78</v>
      </c>
      <c r="F1461" s="1" t="s">
        <v>3499</v>
      </c>
      <c r="G1461" s="1" t="s">
        <v>3500</v>
      </c>
      <c r="H1461" s="1" t="s">
        <v>3387</v>
      </c>
    </row>
    <row r="1462" customFormat="false" ht="14.25" hidden="true" customHeight="false" outlineLevel="0" collapsed="false">
      <c r="A1462" s="1" t="s">
        <v>5</v>
      </c>
      <c r="B1462" s="1" t="s">
        <v>3193</v>
      </c>
      <c r="C1462" s="1" t="s">
        <v>43</v>
      </c>
      <c r="D1462" s="1" t="s">
        <v>71</v>
      </c>
      <c r="E1462" s="1" t="s">
        <v>78</v>
      </c>
      <c r="F1462" s="1" t="s">
        <v>3499</v>
      </c>
      <c r="G1462" s="1" t="s">
        <v>3500</v>
      </c>
      <c r="H1462" s="1" t="s">
        <v>3389</v>
      </c>
    </row>
    <row r="1463" customFormat="false" ht="14.25" hidden="true" customHeight="false" outlineLevel="0" collapsed="false">
      <c r="A1463" s="1" t="s">
        <v>5</v>
      </c>
      <c r="B1463" s="1" t="s">
        <v>3193</v>
      </c>
      <c r="C1463" s="1" t="s">
        <v>43</v>
      </c>
      <c r="D1463" s="1" t="s">
        <v>71</v>
      </c>
      <c r="E1463" s="1" t="s">
        <v>78</v>
      </c>
      <c r="F1463" s="1" t="s">
        <v>3499</v>
      </c>
      <c r="G1463" s="1" t="s">
        <v>3500</v>
      </c>
      <c r="H1463" s="1" t="s">
        <v>3391</v>
      </c>
    </row>
    <row r="1464" customFormat="false" ht="14.25" hidden="true" customHeight="false" outlineLevel="0" collapsed="false">
      <c r="A1464" s="1" t="s">
        <v>5</v>
      </c>
      <c r="B1464" s="1" t="s">
        <v>3193</v>
      </c>
      <c r="C1464" s="1" t="s">
        <v>43</v>
      </c>
      <c r="D1464" s="1" t="s">
        <v>71</v>
      </c>
      <c r="E1464" s="1" t="s">
        <v>78</v>
      </c>
      <c r="F1464" s="1" t="s">
        <v>3499</v>
      </c>
      <c r="G1464" s="1" t="s">
        <v>3500</v>
      </c>
      <c r="H1464" s="1" t="s">
        <v>3393</v>
      </c>
    </row>
    <row r="1465" customFormat="false" ht="14.25" hidden="true" customHeight="false" outlineLevel="0" collapsed="false">
      <c r="A1465" s="1" t="s">
        <v>5</v>
      </c>
      <c r="B1465" s="1" t="s">
        <v>3193</v>
      </c>
      <c r="C1465" s="1" t="s">
        <v>43</v>
      </c>
      <c r="D1465" s="1" t="s">
        <v>71</v>
      </c>
      <c r="E1465" s="1" t="s">
        <v>78</v>
      </c>
      <c r="F1465" s="1" t="s">
        <v>3499</v>
      </c>
      <c r="G1465" s="1" t="s">
        <v>3500</v>
      </c>
      <c r="H1465" s="1" t="s">
        <v>3395</v>
      </c>
    </row>
    <row r="1466" customFormat="false" ht="14.25" hidden="true" customHeight="false" outlineLevel="0" collapsed="false">
      <c r="A1466" s="1" t="s">
        <v>5</v>
      </c>
      <c r="B1466" s="1" t="s">
        <v>3193</v>
      </c>
      <c r="C1466" s="1" t="s">
        <v>43</v>
      </c>
      <c r="D1466" s="1" t="s">
        <v>71</v>
      </c>
      <c r="E1466" s="1" t="s">
        <v>78</v>
      </c>
      <c r="F1466" s="1" t="s">
        <v>3499</v>
      </c>
      <c r="G1466" s="1" t="s">
        <v>3500</v>
      </c>
      <c r="H1466" s="1" t="s">
        <v>3397</v>
      </c>
    </row>
    <row r="1467" customFormat="false" ht="14.25" hidden="true" customHeight="false" outlineLevel="0" collapsed="false">
      <c r="A1467" s="1" t="s">
        <v>5</v>
      </c>
      <c r="B1467" s="1" t="s">
        <v>3193</v>
      </c>
      <c r="C1467" s="1" t="s">
        <v>43</v>
      </c>
      <c r="D1467" s="1" t="s">
        <v>71</v>
      </c>
      <c r="E1467" s="1" t="s">
        <v>78</v>
      </c>
      <c r="F1467" s="1" t="s">
        <v>3499</v>
      </c>
      <c r="G1467" s="1" t="s">
        <v>3500</v>
      </c>
      <c r="H1467" s="1" t="s">
        <v>3399</v>
      </c>
    </row>
    <row r="1468" customFormat="false" ht="14.25" hidden="true" customHeight="false" outlineLevel="0" collapsed="false">
      <c r="A1468" s="1" t="s">
        <v>5</v>
      </c>
      <c r="B1468" s="1" t="s">
        <v>3193</v>
      </c>
      <c r="C1468" s="1" t="s">
        <v>43</v>
      </c>
      <c r="D1468" s="1" t="s">
        <v>71</v>
      </c>
      <c r="E1468" s="1" t="s">
        <v>78</v>
      </c>
      <c r="F1468" s="1" t="s">
        <v>3499</v>
      </c>
      <c r="G1468" s="1" t="s">
        <v>3500</v>
      </c>
      <c r="H1468" s="1" t="s">
        <v>3401</v>
      </c>
    </row>
    <row r="1469" customFormat="false" ht="14.25" hidden="true" customHeight="false" outlineLevel="0" collapsed="false">
      <c r="A1469" s="1" t="s">
        <v>5</v>
      </c>
      <c r="B1469" s="1" t="s">
        <v>3193</v>
      </c>
      <c r="C1469" s="1" t="s">
        <v>43</v>
      </c>
      <c r="D1469" s="1" t="s">
        <v>71</v>
      </c>
      <c r="E1469" s="1" t="s">
        <v>78</v>
      </c>
      <c r="F1469" s="1" t="s">
        <v>3499</v>
      </c>
      <c r="G1469" s="1" t="s">
        <v>3500</v>
      </c>
      <c r="H1469" s="1" t="s">
        <v>3403</v>
      </c>
    </row>
    <row r="1470" customFormat="false" ht="14.25" hidden="true" customHeight="false" outlineLevel="0" collapsed="false">
      <c r="A1470" s="1" t="s">
        <v>5</v>
      </c>
      <c r="B1470" s="1" t="s">
        <v>3193</v>
      </c>
      <c r="C1470" s="1" t="s">
        <v>43</v>
      </c>
      <c r="D1470" s="1" t="s">
        <v>71</v>
      </c>
      <c r="E1470" s="1" t="s">
        <v>78</v>
      </c>
      <c r="F1470" s="1" t="s">
        <v>3499</v>
      </c>
      <c r="G1470" s="1" t="s">
        <v>3500</v>
      </c>
      <c r="H1470" s="1" t="s">
        <v>3405</v>
      </c>
    </row>
    <row r="1471" customFormat="false" ht="14.25" hidden="true" customHeight="false" outlineLevel="0" collapsed="false">
      <c r="A1471" s="1" t="s">
        <v>5</v>
      </c>
      <c r="B1471" s="1" t="s">
        <v>3193</v>
      </c>
      <c r="C1471" s="1" t="s">
        <v>43</v>
      </c>
      <c r="D1471" s="1" t="s">
        <v>71</v>
      </c>
      <c r="E1471" s="1" t="s">
        <v>78</v>
      </c>
      <c r="F1471" s="1" t="s">
        <v>3499</v>
      </c>
      <c r="G1471" s="1" t="s">
        <v>3500</v>
      </c>
      <c r="H1471" s="1" t="s">
        <v>3407</v>
      </c>
    </row>
    <row r="1472" customFormat="false" ht="14.25" hidden="true" customHeight="false" outlineLevel="0" collapsed="false">
      <c r="A1472" s="1" t="s">
        <v>5</v>
      </c>
      <c r="B1472" s="1" t="s">
        <v>3193</v>
      </c>
      <c r="C1472" s="1" t="s">
        <v>43</v>
      </c>
      <c r="D1472" s="1" t="s">
        <v>71</v>
      </c>
      <c r="E1472" s="1" t="s">
        <v>78</v>
      </c>
      <c r="F1472" s="1" t="s">
        <v>3499</v>
      </c>
      <c r="G1472" s="1" t="s">
        <v>3500</v>
      </c>
      <c r="H1472" s="1" t="s">
        <v>3409</v>
      </c>
    </row>
    <row r="1473" customFormat="false" ht="14.25" hidden="true" customHeight="false" outlineLevel="0" collapsed="false">
      <c r="A1473" s="1" t="s">
        <v>5</v>
      </c>
      <c r="B1473" s="1" t="s">
        <v>3193</v>
      </c>
      <c r="C1473" s="1" t="s">
        <v>24</v>
      </c>
      <c r="D1473" s="1" t="s">
        <v>75</v>
      </c>
      <c r="E1473" s="1" t="s">
        <v>78</v>
      </c>
      <c r="F1473" s="1" t="s">
        <v>3499</v>
      </c>
      <c r="G1473" s="1" t="s">
        <v>3500</v>
      </c>
      <c r="H1473" s="1" t="s">
        <v>3412</v>
      </c>
    </row>
    <row r="1474" customFormat="false" ht="14.25" hidden="true" customHeight="false" outlineLevel="0" collapsed="false">
      <c r="A1474" s="1" t="s">
        <v>5</v>
      </c>
      <c r="B1474" s="1" t="s">
        <v>3193</v>
      </c>
      <c r="C1474" s="1" t="s">
        <v>24</v>
      </c>
      <c r="D1474" s="1" t="s">
        <v>75</v>
      </c>
      <c r="E1474" s="1" t="s">
        <v>78</v>
      </c>
      <c r="F1474" s="1" t="s">
        <v>3499</v>
      </c>
      <c r="G1474" s="1" t="s">
        <v>3500</v>
      </c>
      <c r="H1474" s="1" t="s">
        <v>3415</v>
      </c>
    </row>
    <row r="1475" customFormat="false" ht="14.25" hidden="true" customHeight="false" outlineLevel="0" collapsed="false">
      <c r="A1475" s="1" t="s">
        <v>5</v>
      </c>
      <c r="B1475" s="1" t="s">
        <v>3193</v>
      </c>
      <c r="C1475" s="1" t="s">
        <v>24</v>
      </c>
      <c r="D1475" s="1" t="s">
        <v>75</v>
      </c>
      <c r="E1475" s="1" t="s">
        <v>78</v>
      </c>
      <c r="F1475" s="1" t="s">
        <v>3499</v>
      </c>
      <c r="G1475" s="1" t="s">
        <v>3500</v>
      </c>
      <c r="H1475" s="1" t="s">
        <v>3418</v>
      </c>
    </row>
    <row r="1476" customFormat="false" ht="14.25" hidden="true" customHeight="false" outlineLevel="0" collapsed="false">
      <c r="A1476" s="1" t="s">
        <v>5</v>
      </c>
      <c r="B1476" s="1" t="s">
        <v>3193</v>
      </c>
      <c r="C1476" s="1" t="s">
        <v>24</v>
      </c>
      <c r="D1476" s="1" t="s">
        <v>75</v>
      </c>
      <c r="E1476" s="1" t="s">
        <v>78</v>
      </c>
      <c r="F1476" s="1" t="s">
        <v>3499</v>
      </c>
      <c r="G1476" s="1" t="s">
        <v>3500</v>
      </c>
      <c r="H1476" s="1" t="s">
        <v>3421</v>
      </c>
    </row>
    <row r="1477" customFormat="false" ht="14.25" hidden="true" customHeight="false" outlineLevel="0" collapsed="false">
      <c r="A1477" s="1" t="s">
        <v>5</v>
      </c>
      <c r="B1477" s="1" t="s">
        <v>3193</v>
      </c>
      <c r="C1477" s="1" t="s">
        <v>24</v>
      </c>
      <c r="D1477" s="1" t="s">
        <v>75</v>
      </c>
      <c r="E1477" s="1" t="s">
        <v>78</v>
      </c>
      <c r="F1477" s="1" t="s">
        <v>3499</v>
      </c>
      <c r="G1477" s="1" t="s">
        <v>3500</v>
      </c>
      <c r="H1477" s="1" t="s">
        <v>3424</v>
      </c>
    </row>
    <row r="1478" customFormat="false" ht="14.25" hidden="true" customHeight="false" outlineLevel="0" collapsed="false">
      <c r="A1478" s="1" t="s">
        <v>3427</v>
      </c>
      <c r="B1478" s="1" t="s">
        <v>3427</v>
      </c>
      <c r="C1478" s="1" t="s">
        <v>3428</v>
      </c>
      <c r="D1478" s="1" t="s">
        <v>71</v>
      </c>
      <c r="E1478" s="1" t="s">
        <v>78</v>
      </c>
      <c r="F1478" s="1" t="s">
        <v>3499</v>
      </c>
      <c r="G1478" s="1" t="s">
        <v>3500</v>
      </c>
      <c r="H1478" s="1" t="s">
        <v>3432</v>
      </c>
    </row>
    <row r="1479" customFormat="false" ht="14.25" hidden="true" customHeight="false" outlineLevel="0" collapsed="false">
      <c r="A1479" s="1" t="s">
        <v>3427</v>
      </c>
      <c r="B1479" s="1" t="s">
        <v>3427</v>
      </c>
      <c r="C1479" s="1" t="s">
        <v>3428</v>
      </c>
      <c r="D1479" s="1" t="s">
        <v>71</v>
      </c>
      <c r="E1479" s="1" t="s">
        <v>78</v>
      </c>
      <c r="F1479" s="1" t="s">
        <v>3499</v>
      </c>
      <c r="G1479" s="1" t="s">
        <v>3500</v>
      </c>
      <c r="H1479" s="1" t="s">
        <v>3434</v>
      </c>
    </row>
    <row r="1480" customFormat="false" ht="14.25" hidden="true" customHeight="false" outlineLevel="0" collapsed="false">
      <c r="A1480" s="1" t="s">
        <v>3427</v>
      </c>
      <c r="B1480" s="1" t="s">
        <v>3427</v>
      </c>
      <c r="C1480" s="1" t="s">
        <v>3428</v>
      </c>
      <c r="D1480" s="1" t="s">
        <v>71</v>
      </c>
      <c r="E1480" s="1" t="s">
        <v>78</v>
      </c>
      <c r="F1480" s="1" t="s">
        <v>3499</v>
      </c>
      <c r="G1480" s="1" t="s">
        <v>3500</v>
      </c>
      <c r="H1480" s="1" t="s">
        <v>3436</v>
      </c>
    </row>
    <row r="1481" customFormat="false" ht="14.25" hidden="true" customHeight="false" outlineLevel="0" collapsed="false">
      <c r="A1481" s="1" t="s">
        <v>3427</v>
      </c>
      <c r="B1481" s="1" t="s">
        <v>3427</v>
      </c>
      <c r="C1481" s="1" t="s">
        <v>3428</v>
      </c>
      <c r="D1481" s="1" t="s">
        <v>71</v>
      </c>
      <c r="E1481" s="1" t="s">
        <v>78</v>
      </c>
      <c r="F1481" s="1" t="s">
        <v>3499</v>
      </c>
      <c r="G1481" s="1" t="s">
        <v>3500</v>
      </c>
      <c r="H1481" s="1" t="s">
        <v>3438</v>
      </c>
    </row>
    <row r="1482" customFormat="false" ht="14.25" hidden="true" customHeight="false" outlineLevel="0" collapsed="false">
      <c r="A1482" s="1" t="s">
        <v>3427</v>
      </c>
      <c r="B1482" s="1" t="s">
        <v>3427</v>
      </c>
      <c r="C1482" s="1" t="s">
        <v>3428</v>
      </c>
      <c r="D1482" s="1" t="s">
        <v>71</v>
      </c>
      <c r="E1482" s="1" t="s">
        <v>78</v>
      </c>
      <c r="F1482" s="1" t="s">
        <v>3499</v>
      </c>
      <c r="G1482" s="1" t="s">
        <v>3500</v>
      </c>
      <c r="H1482" s="1" t="s">
        <v>3440</v>
      </c>
    </row>
    <row r="1483" customFormat="false" ht="14.25" hidden="true" customHeight="false" outlineLevel="0" collapsed="false">
      <c r="A1483" s="1" t="s">
        <v>3427</v>
      </c>
      <c r="B1483" s="1" t="s">
        <v>3427</v>
      </c>
      <c r="C1483" s="1" t="s">
        <v>3428</v>
      </c>
      <c r="D1483" s="1" t="s">
        <v>71</v>
      </c>
      <c r="E1483" s="1" t="s">
        <v>78</v>
      </c>
      <c r="F1483" s="1" t="s">
        <v>3499</v>
      </c>
      <c r="G1483" s="1" t="s">
        <v>3500</v>
      </c>
      <c r="H1483" s="1" t="s">
        <v>3442</v>
      </c>
    </row>
    <row r="1484" customFormat="false" ht="14.25" hidden="true" customHeight="false" outlineLevel="0" collapsed="false">
      <c r="A1484" s="1" t="s">
        <v>3427</v>
      </c>
      <c r="B1484" s="1" t="s">
        <v>3427</v>
      </c>
      <c r="C1484" s="1" t="s">
        <v>3428</v>
      </c>
      <c r="D1484" s="1" t="s">
        <v>71</v>
      </c>
      <c r="E1484" s="1" t="s">
        <v>78</v>
      </c>
      <c r="F1484" s="1" t="s">
        <v>3499</v>
      </c>
      <c r="G1484" s="1" t="s">
        <v>3500</v>
      </c>
      <c r="H1484" s="1" t="s">
        <v>3444</v>
      </c>
    </row>
    <row r="1485" customFormat="false" ht="14.25" hidden="true" customHeight="false" outlineLevel="0" collapsed="false">
      <c r="A1485" s="1" t="s">
        <v>3427</v>
      </c>
      <c r="B1485" s="1" t="s">
        <v>3427</v>
      </c>
      <c r="C1485" s="1" t="s">
        <v>3428</v>
      </c>
      <c r="D1485" s="1" t="s">
        <v>71</v>
      </c>
      <c r="E1485" s="1" t="s">
        <v>78</v>
      </c>
      <c r="F1485" s="1" t="s">
        <v>3499</v>
      </c>
      <c r="G1485" s="1" t="s">
        <v>3500</v>
      </c>
      <c r="H1485" s="1" t="s">
        <v>3446</v>
      </c>
    </row>
    <row r="1486" customFormat="false" ht="14.25" hidden="true" customHeight="false" outlineLevel="0" collapsed="false">
      <c r="A1486" s="1" t="s">
        <v>3427</v>
      </c>
      <c r="B1486" s="1" t="s">
        <v>3427</v>
      </c>
      <c r="C1486" s="1" t="s">
        <v>3428</v>
      </c>
      <c r="D1486" s="1" t="s">
        <v>71</v>
      </c>
      <c r="E1486" s="1" t="s">
        <v>78</v>
      </c>
      <c r="F1486" s="1" t="s">
        <v>3499</v>
      </c>
      <c r="G1486" s="1" t="s">
        <v>3500</v>
      </c>
      <c r="H1486" s="1" t="s">
        <v>3448</v>
      </c>
    </row>
    <row r="1487" customFormat="false" ht="14.25" hidden="true" customHeight="false" outlineLevel="0" collapsed="false">
      <c r="A1487" s="1" t="s">
        <v>3427</v>
      </c>
      <c r="B1487" s="1" t="s">
        <v>3427</v>
      </c>
      <c r="C1487" s="1" t="s">
        <v>3428</v>
      </c>
      <c r="D1487" s="1" t="s">
        <v>71</v>
      </c>
      <c r="E1487" s="1" t="s">
        <v>78</v>
      </c>
      <c r="F1487" s="1" t="s">
        <v>3499</v>
      </c>
      <c r="G1487" s="1" t="s">
        <v>3500</v>
      </c>
      <c r="H1487" s="1" t="s">
        <v>3450</v>
      </c>
    </row>
    <row r="1488" customFormat="false" ht="14.25" hidden="true" customHeight="false" outlineLevel="0" collapsed="false">
      <c r="A1488" s="1" t="s">
        <v>3427</v>
      </c>
      <c r="B1488" s="1" t="s">
        <v>3427</v>
      </c>
      <c r="C1488" s="1" t="s">
        <v>3428</v>
      </c>
      <c r="D1488" s="1" t="s">
        <v>71</v>
      </c>
      <c r="E1488" s="1" t="s">
        <v>78</v>
      </c>
      <c r="F1488" s="1" t="s">
        <v>3499</v>
      </c>
      <c r="G1488" s="1" t="s">
        <v>3500</v>
      </c>
      <c r="H1488" s="1" t="s">
        <v>3452</v>
      </c>
    </row>
    <row r="1489" customFormat="false" ht="14.25" hidden="true" customHeight="false" outlineLevel="0" collapsed="false">
      <c r="A1489" s="1" t="s">
        <v>3427</v>
      </c>
      <c r="B1489" s="1" t="s">
        <v>3427</v>
      </c>
      <c r="C1489" s="1" t="s">
        <v>3428</v>
      </c>
      <c r="D1489" s="1" t="s">
        <v>71</v>
      </c>
      <c r="E1489" s="1" t="s">
        <v>78</v>
      </c>
      <c r="F1489" s="1" t="s">
        <v>3499</v>
      </c>
      <c r="G1489" s="1" t="s">
        <v>3500</v>
      </c>
      <c r="H1489" s="1" t="s">
        <v>3454</v>
      </c>
    </row>
    <row r="1490" customFormat="false" ht="14.25" hidden="true" customHeight="false" outlineLevel="0" collapsed="false">
      <c r="A1490" s="1" t="s">
        <v>3427</v>
      </c>
      <c r="B1490" s="1" t="s">
        <v>3427</v>
      </c>
      <c r="C1490" s="1" t="s">
        <v>3428</v>
      </c>
      <c r="D1490" s="1" t="s">
        <v>71</v>
      </c>
      <c r="E1490" s="1" t="s">
        <v>78</v>
      </c>
      <c r="F1490" s="1" t="s">
        <v>3499</v>
      </c>
      <c r="G1490" s="1" t="s">
        <v>3500</v>
      </c>
      <c r="H1490" s="1" t="s">
        <v>3456</v>
      </c>
    </row>
    <row r="1491" customFormat="false" ht="14.25" hidden="true" customHeight="false" outlineLevel="0" collapsed="false">
      <c r="A1491" s="1" t="s">
        <v>3427</v>
      </c>
      <c r="B1491" s="1" t="s">
        <v>3427</v>
      </c>
      <c r="C1491" s="1" t="s">
        <v>3428</v>
      </c>
      <c r="D1491" s="1" t="s">
        <v>71</v>
      </c>
      <c r="E1491" s="1" t="s">
        <v>78</v>
      </c>
      <c r="F1491" s="1" t="s">
        <v>3499</v>
      </c>
      <c r="G1491" s="1" t="s">
        <v>3500</v>
      </c>
      <c r="H1491" s="1" t="s">
        <v>3458</v>
      </c>
    </row>
    <row r="1492" customFormat="false" ht="14.25" hidden="true" customHeight="false" outlineLevel="0" collapsed="false">
      <c r="A1492" s="1" t="s">
        <v>3427</v>
      </c>
      <c r="B1492" s="1" t="s">
        <v>3427</v>
      </c>
      <c r="C1492" s="1" t="s">
        <v>3428</v>
      </c>
      <c r="D1492" s="1" t="s">
        <v>71</v>
      </c>
      <c r="E1492" s="1" t="s">
        <v>78</v>
      </c>
      <c r="F1492" s="1" t="s">
        <v>3499</v>
      </c>
      <c r="G1492" s="1" t="s">
        <v>3500</v>
      </c>
      <c r="H1492" s="1" t="s">
        <v>3460</v>
      </c>
    </row>
    <row r="1493" customFormat="false" ht="14.25" hidden="true" customHeight="false" outlineLevel="0" collapsed="false">
      <c r="A1493" s="1" t="s">
        <v>3427</v>
      </c>
      <c r="B1493" s="1" t="s">
        <v>3427</v>
      </c>
      <c r="C1493" s="1" t="s">
        <v>3428</v>
      </c>
      <c r="D1493" s="1" t="s">
        <v>71</v>
      </c>
      <c r="E1493" s="1" t="s">
        <v>78</v>
      </c>
      <c r="F1493" s="1" t="s">
        <v>3499</v>
      </c>
      <c r="G1493" s="1" t="s">
        <v>3500</v>
      </c>
      <c r="H1493" s="1" t="s">
        <v>3462</v>
      </c>
    </row>
    <row r="1494" customFormat="false" ht="14.25" hidden="true" customHeight="false" outlineLevel="0" collapsed="false">
      <c r="A1494" s="1" t="s">
        <v>3427</v>
      </c>
      <c r="B1494" s="1" t="s">
        <v>3427</v>
      </c>
      <c r="C1494" s="1" t="s">
        <v>3428</v>
      </c>
      <c r="D1494" s="1" t="s">
        <v>71</v>
      </c>
      <c r="E1494" s="1" t="s">
        <v>78</v>
      </c>
      <c r="F1494" s="1" t="s">
        <v>3499</v>
      </c>
      <c r="G1494" s="1" t="s">
        <v>3500</v>
      </c>
      <c r="H1494" s="1" t="s">
        <v>3464</v>
      </c>
    </row>
    <row r="1495" customFormat="false" ht="14.25" hidden="true" customHeight="false" outlineLevel="0" collapsed="false">
      <c r="A1495" s="1" t="s">
        <v>3427</v>
      </c>
      <c r="B1495" s="1" t="s">
        <v>3427</v>
      </c>
      <c r="C1495" s="1" t="s">
        <v>3428</v>
      </c>
      <c r="D1495" s="1" t="s">
        <v>71</v>
      </c>
      <c r="E1495" s="1" t="s">
        <v>78</v>
      </c>
      <c r="F1495" s="1" t="s">
        <v>3499</v>
      </c>
      <c r="G1495" s="1" t="s">
        <v>3500</v>
      </c>
      <c r="H1495" s="1" t="s">
        <v>3466</v>
      </c>
    </row>
    <row r="1496" customFormat="false" ht="14.25" hidden="true" customHeight="false" outlineLevel="0" collapsed="false">
      <c r="A1496" s="1" t="s">
        <v>3427</v>
      </c>
      <c r="B1496" s="1" t="s">
        <v>3427</v>
      </c>
      <c r="C1496" s="1" t="s">
        <v>3428</v>
      </c>
      <c r="D1496" s="1" t="s">
        <v>71</v>
      </c>
      <c r="E1496" s="1" t="s">
        <v>78</v>
      </c>
      <c r="F1496" s="1" t="s">
        <v>3499</v>
      </c>
      <c r="G1496" s="1" t="s">
        <v>3500</v>
      </c>
      <c r="H1496" s="1" t="s">
        <v>3468</v>
      </c>
    </row>
    <row r="1497" customFormat="false" ht="14.25" hidden="true" customHeight="false" outlineLevel="0" collapsed="false">
      <c r="A1497" s="1" t="s">
        <v>3427</v>
      </c>
      <c r="B1497" s="1" t="s">
        <v>3427</v>
      </c>
      <c r="C1497" s="1" t="s">
        <v>3428</v>
      </c>
      <c r="D1497" s="1" t="s">
        <v>71</v>
      </c>
      <c r="E1497" s="1" t="s">
        <v>78</v>
      </c>
      <c r="F1497" s="1" t="s">
        <v>3499</v>
      </c>
      <c r="G1497" s="1" t="s">
        <v>3500</v>
      </c>
      <c r="H1497" s="1" t="s">
        <v>3470</v>
      </c>
    </row>
    <row r="1498" customFormat="false" ht="14.25" hidden="true" customHeight="false" outlineLevel="0" collapsed="false">
      <c r="A1498" s="1" t="s">
        <v>3427</v>
      </c>
      <c r="B1498" s="1" t="s">
        <v>3427</v>
      </c>
      <c r="C1498" s="1" t="s">
        <v>3428</v>
      </c>
      <c r="D1498" s="1" t="s">
        <v>71</v>
      </c>
      <c r="E1498" s="1" t="s">
        <v>78</v>
      </c>
      <c r="F1498" s="1" t="s">
        <v>3499</v>
      </c>
      <c r="G1498" s="1" t="s">
        <v>3500</v>
      </c>
      <c r="H1498" s="1" t="s">
        <v>3472</v>
      </c>
    </row>
    <row r="1499" customFormat="false" ht="14.25" hidden="true" customHeight="false" outlineLevel="0" collapsed="false">
      <c r="A1499" s="1" t="s">
        <v>3427</v>
      </c>
      <c r="B1499" s="1" t="s">
        <v>3427</v>
      </c>
      <c r="C1499" s="1" t="s">
        <v>3428</v>
      </c>
      <c r="D1499" s="1" t="s">
        <v>71</v>
      </c>
      <c r="E1499" s="1" t="s">
        <v>78</v>
      </c>
      <c r="F1499" s="1" t="s">
        <v>3499</v>
      </c>
      <c r="G1499" s="1" t="s">
        <v>3500</v>
      </c>
      <c r="H1499" s="1" t="s">
        <v>3474</v>
      </c>
    </row>
    <row r="1500" customFormat="false" ht="14.25" hidden="true" customHeight="false" outlineLevel="0" collapsed="false">
      <c r="A1500" s="1" t="s">
        <v>3</v>
      </c>
      <c r="B1500" s="1" t="s">
        <v>3</v>
      </c>
      <c r="C1500" s="1" t="s">
        <v>21</v>
      </c>
      <c r="D1500" s="1" t="s">
        <v>75</v>
      </c>
      <c r="E1500" s="1" t="s">
        <v>78</v>
      </c>
      <c r="F1500" s="1" t="s">
        <v>3499</v>
      </c>
      <c r="G1500" s="1" t="s">
        <v>3500</v>
      </c>
      <c r="H1500" s="1" t="s">
        <v>3475</v>
      </c>
    </row>
    <row r="1501" customFormat="false" ht="14.25" hidden="true" customHeight="false" outlineLevel="0" collapsed="false">
      <c r="A1501" s="1" t="s">
        <v>3</v>
      </c>
      <c r="B1501" s="1" t="s">
        <v>3</v>
      </c>
      <c r="C1501" s="1" t="s">
        <v>21</v>
      </c>
      <c r="D1501" s="1" t="s">
        <v>75</v>
      </c>
      <c r="E1501" s="1" t="s">
        <v>78</v>
      </c>
      <c r="F1501" s="1" t="s">
        <v>3499</v>
      </c>
      <c r="G1501" s="1" t="s">
        <v>3500</v>
      </c>
      <c r="H1501" s="1" t="s">
        <v>3476</v>
      </c>
    </row>
    <row r="1502" customFormat="false" ht="14.25" hidden="true" customHeight="false" outlineLevel="0" collapsed="false">
      <c r="A1502" s="1" t="s">
        <v>3</v>
      </c>
      <c r="B1502" s="1" t="s">
        <v>3</v>
      </c>
      <c r="C1502" s="1" t="s">
        <v>23</v>
      </c>
      <c r="D1502" s="1" t="s">
        <v>75</v>
      </c>
      <c r="E1502" s="1" t="s">
        <v>78</v>
      </c>
      <c r="F1502" s="1" t="s">
        <v>3499</v>
      </c>
      <c r="G1502" s="1" t="s">
        <v>3500</v>
      </c>
      <c r="H1502" s="1" t="s">
        <v>3477</v>
      </c>
    </row>
    <row r="1503" customFormat="false" ht="14.25" hidden="true" customHeight="false" outlineLevel="0" collapsed="false">
      <c r="A1503" s="1" t="s">
        <v>3</v>
      </c>
      <c r="B1503" s="1" t="s">
        <v>3</v>
      </c>
      <c r="C1503" s="1" t="s">
        <v>23</v>
      </c>
      <c r="D1503" s="1" t="s">
        <v>75</v>
      </c>
      <c r="E1503" s="1" t="s">
        <v>78</v>
      </c>
      <c r="F1503" s="1" t="s">
        <v>3499</v>
      </c>
      <c r="G1503" s="1" t="s">
        <v>3500</v>
      </c>
      <c r="H1503" s="1" t="s">
        <v>3478</v>
      </c>
    </row>
    <row r="1504" customFormat="false" ht="14.25" hidden="true" customHeight="false" outlineLevel="0" collapsed="false">
      <c r="A1504" s="1" t="s">
        <v>3</v>
      </c>
      <c r="B1504" s="1" t="s">
        <v>3</v>
      </c>
      <c r="C1504" s="1" t="s">
        <v>23</v>
      </c>
      <c r="D1504" s="1" t="s">
        <v>75</v>
      </c>
      <c r="E1504" s="1" t="s">
        <v>78</v>
      </c>
      <c r="F1504" s="1" t="s">
        <v>3499</v>
      </c>
      <c r="G1504" s="1" t="s">
        <v>3500</v>
      </c>
      <c r="H1504" s="1" t="s">
        <v>3479</v>
      </c>
    </row>
    <row r="1505" customFormat="false" ht="14.25" hidden="true" customHeight="false" outlineLevel="0" collapsed="false">
      <c r="A1505" s="1" t="s">
        <v>3</v>
      </c>
      <c r="B1505" s="1" t="s">
        <v>3</v>
      </c>
      <c r="C1505" s="1" t="s">
        <v>23</v>
      </c>
      <c r="D1505" s="1" t="s">
        <v>75</v>
      </c>
      <c r="E1505" s="1" t="s">
        <v>78</v>
      </c>
      <c r="F1505" s="1" t="s">
        <v>3499</v>
      </c>
      <c r="G1505" s="1" t="s">
        <v>3500</v>
      </c>
      <c r="H1505" s="1" t="s">
        <v>3480</v>
      </c>
    </row>
    <row r="1506" customFormat="false" ht="14.25" hidden="true" customHeight="false" outlineLevel="0" collapsed="false">
      <c r="A1506" s="1" t="s">
        <v>3</v>
      </c>
      <c r="B1506" s="1" t="s">
        <v>3</v>
      </c>
      <c r="C1506" s="1" t="s">
        <v>23</v>
      </c>
      <c r="D1506" s="1" t="s">
        <v>75</v>
      </c>
      <c r="E1506" s="1" t="s">
        <v>78</v>
      </c>
      <c r="F1506" s="1" t="s">
        <v>3499</v>
      </c>
      <c r="G1506" s="1" t="s">
        <v>3500</v>
      </c>
      <c r="H1506" s="1" t="s">
        <v>3481</v>
      </c>
    </row>
    <row r="1507" customFormat="false" ht="14.25" hidden="true" customHeight="false" outlineLevel="0" collapsed="false">
      <c r="A1507" s="1" t="s">
        <v>3</v>
      </c>
      <c r="B1507" s="1" t="s">
        <v>3</v>
      </c>
      <c r="C1507" s="1" t="s">
        <v>11</v>
      </c>
      <c r="D1507" s="1" t="s">
        <v>71</v>
      </c>
      <c r="E1507" s="1" t="s">
        <v>78</v>
      </c>
      <c r="F1507" s="1" t="s">
        <v>3499</v>
      </c>
      <c r="G1507" s="1" t="s">
        <v>3500</v>
      </c>
      <c r="H1507" s="1" t="s">
        <v>3766</v>
      </c>
    </row>
    <row r="1508" customFormat="false" ht="14.25" hidden="true" customHeight="false" outlineLevel="0" collapsed="false">
      <c r="A1508" s="1" t="s">
        <v>3</v>
      </c>
      <c r="B1508" s="1" t="s">
        <v>3</v>
      </c>
      <c r="C1508" s="1" t="s">
        <v>11</v>
      </c>
      <c r="D1508" s="1" t="s">
        <v>71</v>
      </c>
      <c r="E1508" s="1" t="s">
        <v>78</v>
      </c>
      <c r="F1508" s="1" t="s">
        <v>3499</v>
      </c>
      <c r="G1508" s="1" t="s">
        <v>3500</v>
      </c>
      <c r="H1508" s="1" t="s">
        <v>3762</v>
      </c>
    </row>
    <row r="1509" customFormat="false" ht="14.25" hidden="true" customHeight="false" outlineLevel="0" collapsed="false">
      <c r="A1509" s="1" t="s">
        <v>3</v>
      </c>
      <c r="B1509" s="1" t="s">
        <v>3</v>
      </c>
      <c r="C1509" s="1" t="s">
        <v>11</v>
      </c>
      <c r="D1509" s="1" t="s">
        <v>71</v>
      </c>
      <c r="E1509" s="1" t="s">
        <v>78</v>
      </c>
      <c r="F1509" s="1" t="s">
        <v>3499</v>
      </c>
      <c r="G1509" s="1" t="s">
        <v>3500</v>
      </c>
      <c r="H1509" s="1" t="s">
        <v>3764</v>
      </c>
    </row>
    <row r="1510" customFormat="false" ht="14.25" hidden="true" customHeight="false" outlineLevel="0" collapsed="false">
      <c r="A1510" s="1" t="s">
        <v>3</v>
      </c>
      <c r="B1510" s="1" t="s">
        <v>3</v>
      </c>
      <c r="C1510" s="1" t="s">
        <v>11</v>
      </c>
      <c r="D1510" s="1" t="s">
        <v>71</v>
      </c>
      <c r="E1510" s="1" t="s">
        <v>78</v>
      </c>
      <c r="F1510" s="1" t="s">
        <v>3499</v>
      </c>
      <c r="G1510" s="1" t="s">
        <v>3500</v>
      </c>
      <c r="H1510" s="1" t="s">
        <v>3765</v>
      </c>
    </row>
    <row r="1511" customFormat="false" ht="14.25" hidden="true" customHeight="false" outlineLevel="0" collapsed="false">
      <c r="A1511" s="1" t="s">
        <v>3</v>
      </c>
      <c r="B1511" s="1" t="s">
        <v>3</v>
      </c>
      <c r="C1511" s="1" t="s">
        <v>11</v>
      </c>
      <c r="D1511" s="1" t="s">
        <v>71</v>
      </c>
      <c r="E1511" s="1" t="s">
        <v>78</v>
      </c>
      <c r="F1511" s="1" t="s">
        <v>3499</v>
      </c>
      <c r="G1511" s="1" t="s">
        <v>3500</v>
      </c>
      <c r="H1511" s="1" t="s">
        <v>3766</v>
      </c>
    </row>
    <row r="1512" customFormat="false" ht="14.25" hidden="true" customHeight="false" outlineLevel="0" collapsed="false">
      <c r="A1512" s="1" t="s">
        <v>3</v>
      </c>
      <c r="B1512" s="1" t="s">
        <v>3</v>
      </c>
      <c r="C1512" s="1" t="s">
        <v>11</v>
      </c>
      <c r="D1512" s="1" t="s">
        <v>71</v>
      </c>
      <c r="E1512" s="1" t="s">
        <v>78</v>
      </c>
      <c r="F1512" s="1" t="s">
        <v>3499</v>
      </c>
      <c r="G1512" s="1" t="s">
        <v>3500</v>
      </c>
      <c r="H1512" s="1" t="s">
        <v>3767</v>
      </c>
    </row>
    <row r="1513" customFormat="false" ht="14.25" hidden="true" customHeight="false" outlineLevel="0" collapsed="false">
      <c r="A1513" s="1" t="s">
        <v>3</v>
      </c>
      <c r="B1513" s="1" t="s">
        <v>3</v>
      </c>
      <c r="C1513" s="1" t="s">
        <v>11</v>
      </c>
      <c r="D1513" s="1" t="s">
        <v>71</v>
      </c>
      <c r="E1513" s="1" t="s">
        <v>78</v>
      </c>
      <c r="F1513" s="1" t="s">
        <v>3499</v>
      </c>
      <c r="G1513" s="1" t="s">
        <v>3500</v>
      </c>
      <c r="H1513" s="1" t="s">
        <v>3768</v>
      </c>
    </row>
    <row r="1514" customFormat="false" ht="14.25" hidden="true" customHeight="false" outlineLevel="0" collapsed="false">
      <c r="A1514" s="1" t="s">
        <v>3</v>
      </c>
      <c r="B1514" s="1" t="s">
        <v>3</v>
      </c>
      <c r="C1514" s="1" t="s">
        <v>11</v>
      </c>
      <c r="D1514" s="1" t="s">
        <v>71</v>
      </c>
      <c r="E1514" s="1" t="s">
        <v>78</v>
      </c>
      <c r="F1514" s="1" t="s">
        <v>3499</v>
      </c>
      <c r="G1514" s="1" t="s">
        <v>3500</v>
      </c>
      <c r="H1514" s="1" t="s">
        <v>3770</v>
      </c>
    </row>
    <row r="1515" customFormat="false" ht="14.25" hidden="true" customHeight="false" outlineLevel="0" collapsed="false">
      <c r="A1515" s="1" t="s">
        <v>3</v>
      </c>
      <c r="B1515" s="1" t="s">
        <v>3</v>
      </c>
      <c r="C1515" s="1" t="s">
        <v>11</v>
      </c>
      <c r="D1515" s="1" t="s">
        <v>71</v>
      </c>
      <c r="E1515" s="1" t="s">
        <v>78</v>
      </c>
      <c r="F1515" s="1" t="s">
        <v>3499</v>
      </c>
      <c r="G1515" s="1" t="s">
        <v>3500</v>
      </c>
      <c r="H1515" s="1" t="s">
        <v>3771</v>
      </c>
    </row>
    <row r="1516" customFormat="false" ht="14.25" hidden="true" customHeight="false" outlineLevel="0" collapsed="false">
      <c r="A1516" s="1" t="s">
        <v>3</v>
      </c>
      <c r="B1516" s="1" t="s">
        <v>3</v>
      </c>
      <c r="C1516" s="1" t="s">
        <v>11</v>
      </c>
      <c r="D1516" s="1" t="s">
        <v>71</v>
      </c>
      <c r="E1516" s="1" t="s">
        <v>78</v>
      </c>
      <c r="F1516" s="1" t="s">
        <v>3499</v>
      </c>
      <c r="G1516" s="1" t="s">
        <v>3500</v>
      </c>
      <c r="H1516" s="1" t="s">
        <v>3772</v>
      </c>
    </row>
    <row r="1517" customFormat="false" ht="14.25" hidden="true" customHeight="false" outlineLevel="0" collapsed="false">
      <c r="A1517" s="1" t="s">
        <v>3</v>
      </c>
      <c r="B1517" s="1" t="s">
        <v>3</v>
      </c>
      <c r="C1517" s="1" t="s">
        <v>11</v>
      </c>
      <c r="D1517" s="1" t="s">
        <v>71</v>
      </c>
      <c r="E1517" s="1" t="s">
        <v>78</v>
      </c>
      <c r="F1517" s="1" t="s">
        <v>3499</v>
      </c>
      <c r="G1517" s="1" t="s">
        <v>3500</v>
      </c>
      <c r="H1517" s="1" t="s">
        <v>3776</v>
      </c>
    </row>
    <row r="1518" customFormat="false" ht="14.25" hidden="true" customHeight="false" outlineLevel="0" collapsed="false">
      <c r="A1518" s="1" t="s">
        <v>3</v>
      </c>
      <c r="B1518" s="1" t="s">
        <v>3</v>
      </c>
      <c r="C1518" s="1" t="s">
        <v>11</v>
      </c>
      <c r="D1518" s="1" t="s">
        <v>71</v>
      </c>
      <c r="E1518" s="1" t="s">
        <v>78</v>
      </c>
      <c r="F1518" s="1" t="s">
        <v>3499</v>
      </c>
      <c r="G1518" s="1" t="s">
        <v>3500</v>
      </c>
      <c r="H1518" s="1" t="s">
        <v>3777</v>
      </c>
    </row>
    <row r="1519" customFormat="false" ht="14.25" hidden="true" customHeight="false" outlineLevel="0" collapsed="false">
      <c r="A1519" s="1" t="s">
        <v>3</v>
      </c>
      <c r="B1519" s="1" t="s">
        <v>3</v>
      </c>
      <c r="C1519" s="1" t="s">
        <v>11</v>
      </c>
      <c r="D1519" s="1" t="s">
        <v>71</v>
      </c>
      <c r="E1519" s="1" t="s">
        <v>78</v>
      </c>
      <c r="F1519" s="1" t="s">
        <v>3499</v>
      </c>
      <c r="G1519" s="1" t="s">
        <v>3500</v>
      </c>
      <c r="H1519" s="1" t="s">
        <v>3778</v>
      </c>
    </row>
    <row r="1520" customFormat="false" ht="14.25" hidden="true" customHeight="false" outlineLevel="0" collapsed="false">
      <c r="A1520" s="1" t="s">
        <v>3</v>
      </c>
      <c r="B1520" s="1" t="s">
        <v>3</v>
      </c>
      <c r="C1520" s="1" t="s">
        <v>11</v>
      </c>
      <c r="D1520" s="1" t="s">
        <v>71</v>
      </c>
      <c r="E1520" s="1" t="s">
        <v>78</v>
      </c>
      <c r="F1520" s="1" t="s">
        <v>3499</v>
      </c>
      <c r="G1520" s="1" t="s">
        <v>3500</v>
      </c>
      <c r="H1520" s="1" t="s">
        <v>3779</v>
      </c>
    </row>
    <row r="1521" customFormat="false" ht="14.25" hidden="true" customHeight="false" outlineLevel="0" collapsed="false">
      <c r="A1521" s="1" t="s">
        <v>3</v>
      </c>
      <c r="B1521" s="1" t="s">
        <v>3</v>
      </c>
      <c r="C1521" s="1" t="s">
        <v>11</v>
      </c>
      <c r="D1521" s="1" t="s">
        <v>71</v>
      </c>
      <c r="E1521" s="1" t="s">
        <v>78</v>
      </c>
      <c r="F1521" s="1" t="s">
        <v>3499</v>
      </c>
      <c r="G1521" s="1" t="s">
        <v>3500</v>
      </c>
      <c r="H1521" s="1" t="s">
        <v>3780</v>
      </c>
    </row>
    <row r="1522" customFormat="false" ht="14.25" hidden="true" customHeight="false" outlineLevel="0" collapsed="false">
      <c r="A1522" s="1" t="s">
        <v>3</v>
      </c>
      <c r="B1522" s="1" t="s">
        <v>3</v>
      </c>
      <c r="C1522" s="1" t="s">
        <v>11</v>
      </c>
      <c r="D1522" s="1" t="s">
        <v>71</v>
      </c>
      <c r="E1522" s="1" t="s">
        <v>78</v>
      </c>
      <c r="F1522" s="1" t="s">
        <v>3499</v>
      </c>
      <c r="G1522" s="1" t="s">
        <v>3500</v>
      </c>
      <c r="H1522" s="1" t="s">
        <v>3782</v>
      </c>
    </row>
    <row r="1523" customFormat="false" ht="14.25" hidden="true" customHeight="false" outlineLevel="0" collapsed="false">
      <c r="A1523" s="1" t="s">
        <v>3</v>
      </c>
      <c r="B1523" s="1" t="s">
        <v>3</v>
      </c>
      <c r="C1523" s="1" t="s">
        <v>11</v>
      </c>
      <c r="D1523" s="1" t="s">
        <v>71</v>
      </c>
      <c r="E1523" s="1" t="s">
        <v>78</v>
      </c>
      <c r="F1523" s="1" t="s">
        <v>3499</v>
      </c>
      <c r="G1523" s="1" t="s">
        <v>3500</v>
      </c>
      <c r="H1523" s="1" t="s">
        <v>3761</v>
      </c>
    </row>
    <row r="1524" customFormat="false" ht="14.25" hidden="true" customHeight="false" outlineLevel="0" collapsed="false">
      <c r="A1524" s="1" t="s">
        <v>3</v>
      </c>
      <c r="B1524" s="1" t="s">
        <v>3</v>
      </c>
      <c r="C1524" s="1" t="s">
        <v>11</v>
      </c>
      <c r="D1524" s="1" t="s">
        <v>71</v>
      </c>
      <c r="E1524" s="1" t="s">
        <v>78</v>
      </c>
      <c r="F1524" s="1" t="s">
        <v>3499</v>
      </c>
      <c r="G1524" s="1" t="s">
        <v>3500</v>
      </c>
      <c r="H1524" s="1" t="s">
        <v>3763</v>
      </c>
    </row>
    <row r="1525" customFormat="false" ht="14.25" hidden="true" customHeight="false" outlineLevel="0" collapsed="false">
      <c r="A1525" s="1" t="s">
        <v>3</v>
      </c>
      <c r="B1525" s="1" t="s">
        <v>3</v>
      </c>
      <c r="C1525" s="1" t="s">
        <v>11</v>
      </c>
      <c r="D1525" s="1" t="s">
        <v>71</v>
      </c>
      <c r="E1525" s="1" t="s">
        <v>78</v>
      </c>
      <c r="F1525" s="1" t="s">
        <v>3499</v>
      </c>
      <c r="G1525" s="1" t="s">
        <v>3500</v>
      </c>
      <c r="H1525" s="1" t="s">
        <v>3769</v>
      </c>
    </row>
    <row r="1526" customFormat="false" ht="14.25" hidden="true" customHeight="false" outlineLevel="0" collapsed="false">
      <c r="A1526" s="1" t="s">
        <v>3</v>
      </c>
      <c r="B1526" s="1" t="s">
        <v>3</v>
      </c>
      <c r="C1526" s="1" t="s">
        <v>11</v>
      </c>
      <c r="D1526" s="1" t="s">
        <v>71</v>
      </c>
      <c r="E1526" s="1" t="s">
        <v>78</v>
      </c>
      <c r="F1526" s="1" t="s">
        <v>3499</v>
      </c>
      <c r="G1526" s="1" t="s">
        <v>3500</v>
      </c>
      <c r="H1526" s="1" t="s">
        <v>3773</v>
      </c>
    </row>
    <row r="1527" customFormat="false" ht="14.25" hidden="true" customHeight="false" outlineLevel="0" collapsed="false">
      <c r="A1527" s="1" t="s">
        <v>3</v>
      </c>
      <c r="B1527" s="1" t="s">
        <v>3</v>
      </c>
      <c r="C1527" s="1" t="s">
        <v>11</v>
      </c>
      <c r="D1527" s="1" t="s">
        <v>71</v>
      </c>
      <c r="E1527" s="1" t="s">
        <v>78</v>
      </c>
      <c r="F1527" s="1" t="s">
        <v>3499</v>
      </c>
      <c r="G1527" s="1" t="s">
        <v>3500</v>
      </c>
      <c r="H1527" s="1" t="s">
        <v>3774</v>
      </c>
    </row>
    <row r="1528" customFormat="false" ht="14.25" hidden="true" customHeight="false" outlineLevel="0" collapsed="false">
      <c r="A1528" s="1" t="s">
        <v>3</v>
      </c>
      <c r="B1528" s="1" t="s">
        <v>3</v>
      </c>
      <c r="C1528" s="1" t="s">
        <v>11</v>
      </c>
      <c r="D1528" s="1" t="s">
        <v>71</v>
      </c>
      <c r="E1528" s="1" t="s">
        <v>78</v>
      </c>
      <c r="F1528" s="1" t="s">
        <v>3499</v>
      </c>
      <c r="G1528" s="1" t="s">
        <v>3500</v>
      </c>
      <c r="H1528" s="1" t="s">
        <v>3775</v>
      </c>
    </row>
    <row r="1529" customFormat="false" ht="14.25" hidden="true" customHeight="false" outlineLevel="0" collapsed="false">
      <c r="A1529" s="1" t="s">
        <v>3</v>
      </c>
      <c r="B1529" s="1" t="s">
        <v>3</v>
      </c>
      <c r="C1529" s="1" t="s">
        <v>11</v>
      </c>
      <c r="D1529" s="1" t="s">
        <v>71</v>
      </c>
      <c r="E1529" s="1" t="s">
        <v>78</v>
      </c>
      <c r="F1529" s="1" t="s">
        <v>3499</v>
      </c>
      <c r="G1529" s="1" t="s">
        <v>3500</v>
      </c>
      <c r="H1529" s="1" t="s">
        <v>3781</v>
      </c>
    </row>
  </sheetData>
  <autoFilter ref="A1:H1529">
    <filterColumn colId="6">
      <filters>
        <filter val="no pag"/>
        <filter val="tablas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2025-03-18T17:31:41Z</dcterms:created>
  <dc:creator>Nunez, Sebastian</dc:creator>
  <dc:description/>
  <dc:language>es-CO</dc:language>
  <cp:lastModifiedBy/>
  <dcterms:modified xsi:type="dcterms:W3CDTF">2025-06-26T14:08:39Z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