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esktop\INTERNSHIP_PROGRAM\"/>
    </mc:Choice>
  </mc:AlternateContent>
  <xr:revisionPtr revIDLastSave="0" documentId="13_ncr:1_{60C2DA8C-7F62-422A-9F3F-41FCD855E56D}" xr6:coauthVersionLast="47" xr6:coauthVersionMax="47" xr10:uidLastSave="{00000000-0000-0000-0000-000000000000}"/>
  <bookViews>
    <workbookView xWindow="-108" yWindow="-108" windowWidth="23256" windowHeight="13896" xr2:uid="{26BB2A2F-5459-461A-9D0C-B97101B86A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N23" i="1" s="1"/>
  <c r="O22" i="1"/>
  <c r="O23" i="1" s="1"/>
  <c r="P22" i="1"/>
  <c r="P23" i="1" s="1"/>
  <c r="M22" i="1"/>
  <c r="M23" i="1" s="1"/>
  <c r="I22" i="1"/>
  <c r="I23" i="1" s="1"/>
  <c r="J22" i="1"/>
  <c r="J23" i="1" s="1"/>
  <c r="K22" i="1"/>
  <c r="K23" i="1" s="1"/>
  <c r="L22" i="1"/>
  <c r="L23" i="1" s="1"/>
  <c r="H22" i="1"/>
  <c r="H23" i="1" s="1"/>
  <c r="C14" i="1"/>
  <c r="C13" i="1"/>
  <c r="C12" i="1"/>
  <c r="B13" i="1"/>
  <c r="B14" i="1"/>
  <c r="B12" i="1"/>
  <c r="G3" i="1"/>
  <c r="G2" i="1"/>
  <c r="G1" i="1"/>
  <c r="D2" i="1"/>
  <c r="D3" i="1"/>
  <c r="D4" i="1"/>
  <c r="D5" i="1"/>
  <c r="D6" i="1"/>
  <c r="D7" i="1"/>
  <c r="D8" i="1"/>
  <c r="D9" i="1"/>
  <c r="D1" i="1"/>
  <c r="D12" i="1" l="1"/>
  <c r="D13" i="1"/>
  <c r="D14" i="1"/>
  <c r="F3" i="1"/>
  <c r="I3" i="1" s="1"/>
  <c r="F2" i="1"/>
  <c r="I2" i="1" s="1"/>
  <c r="F1" i="1"/>
  <c r="I1" i="1" s="1"/>
</calcChain>
</file>

<file path=xl/sharedStrings.xml><?xml version="1.0" encoding="utf-8"?>
<sst xmlns="http://schemas.openxmlformats.org/spreadsheetml/2006/main" count="21" uniqueCount="20">
  <si>
    <t>error = 0.01 - 0.05</t>
  </si>
  <si>
    <t>10mm</t>
  </si>
  <si>
    <t>20mm</t>
  </si>
  <si>
    <t>30mm</t>
  </si>
  <si>
    <t>40 mm</t>
  </si>
  <si>
    <t>50mm</t>
  </si>
  <si>
    <t>60mm</t>
  </si>
  <si>
    <t>70mm</t>
  </si>
  <si>
    <t>90mm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</si>
  <si>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</si>
  <si>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</si>
  <si>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</si>
  <si>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</si>
  <si>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</si>
  <si>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</si>
  <si>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</si>
  <si>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</si>
  <si>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</si>
  <si>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Total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</si>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</sst>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0" fontId="0" fillId="0" borderId="0" xfId="0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5208A-B13A-46AA-AC44-509BA473E653}">
  <dimension ref="A1:R41"/>
  <sheetViews>
    <sheetView tabSelected="1" topLeftCell="A4" zoomScaleNormal="100" workbookViewId="0">
      <selection activeCell="F8" sqref="F8"/>
    </sheetView>
  </sheetViews>
  <sheetFormatPr defaultRowHeight="16.8" x14ac:dyDescent="0.4"/>
  <cols>
    <col min="11" max="11" width="10.69921875" customWidth="1"/>
    <col min="14" max="15" width="10.69921875" customWidth="1"/>
    <col min="18" max="18" width="17.796875" customWidth="1"/>
  </cols>
  <sheetData>
    <row r="1" spans="1:18" x14ac:dyDescent="0.4">
      <c r="A1">
        <v>70.007999999999996</v>
      </c>
      <c r="B1">
        <v>70.007999999999996</v>
      </c>
      <c r="C1">
        <v>70.010000000000005</v>
      </c>
      <c r="D1">
        <f t="shared" ref="D1:D9" si="0">SUM(A1:C1)</f>
        <v>210.02600000000001</v>
      </c>
      <c r="F1">
        <f>SUM(D1,D4,D7)</f>
        <v>630.04750000000001</v>
      </c>
      <c r="G1">
        <f>70*9</f>
        <v>630</v>
      </c>
      <c r="I1" s="2">
        <f>G1-F1</f>
        <v>-4.7500000000013642E-2</v>
      </c>
    </row>
    <row r="2" spans="1:18" x14ac:dyDescent="0.4">
      <c r="A2">
        <v>19.998999999999999</v>
      </c>
      <c r="B2">
        <v>19.998999999999999</v>
      </c>
      <c r="C2">
        <v>19.998999999999999</v>
      </c>
      <c r="D2">
        <f t="shared" si="0"/>
        <v>59.997</v>
      </c>
      <c r="F2">
        <f>SUM(D2,D5,D8)</f>
        <v>179.97550000000001</v>
      </c>
      <c r="G2">
        <f>20*9</f>
        <v>180</v>
      </c>
      <c r="I2" s="2">
        <f t="shared" ref="I2:I3" si="1">G2-F2</f>
        <v>2.4499999999989086E-2</v>
      </c>
    </row>
    <row r="3" spans="1:18" x14ac:dyDescent="0.4">
      <c r="A3">
        <v>50.006500000000003</v>
      </c>
      <c r="B3">
        <v>50.006500000000003</v>
      </c>
      <c r="C3">
        <v>50.009</v>
      </c>
      <c r="D3">
        <f t="shared" si="0"/>
        <v>150.02199999999999</v>
      </c>
      <c r="F3">
        <f>SUM(D3,D6,D9)</f>
        <v>450.03999999999996</v>
      </c>
      <c r="G3">
        <f>50*9</f>
        <v>450</v>
      </c>
      <c r="I3" s="2">
        <f t="shared" si="1"/>
        <v>-3.999999999996362E-2</v>
      </c>
    </row>
    <row r="4" spans="1:18" x14ac:dyDescent="0.4">
      <c r="A4">
        <v>70.000500000000002</v>
      </c>
      <c r="B4">
        <v>70.001000000000005</v>
      </c>
      <c r="C4">
        <v>70.001000000000005</v>
      </c>
      <c r="D4">
        <f t="shared" si="0"/>
        <v>210.00250000000003</v>
      </c>
    </row>
    <row r="5" spans="1:18" x14ac:dyDescent="0.4">
      <c r="A5">
        <v>19.994</v>
      </c>
      <c r="B5">
        <v>19.994</v>
      </c>
      <c r="C5">
        <v>19.998999999999999</v>
      </c>
      <c r="D5">
        <f t="shared" si="0"/>
        <v>59.986999999999995</v>
      </c>
    </row>
    <row r="6" spans="1:18" x14ac:dyDescent="0.4">
      <c r="A6">
        <v>50.000999999999998</v>
      </c>
      <c r="B6">
        <v>50.000999999999998</v>
      </c>
      <c r="C6">
        <v>50.0075</v>
      </c>
      <c r="D6">
        <f t="shared" si="0"/>
        <v>150.0095</v>
      </c>
    </row>
    <row r="7" spans="1:18" x14ac:dyDescent="0.4">
      <c r="A7">
        <v>70.009</v>
      </c>
      <c r="B7">
        <v>70.009</v>
      </c>
      <c r="C7">
        <v>70.001000000000005</v>
      </c>
      <c r="D7">
        <f t="shared" si="0"/>
        <v>210.01900000000001</v>
      </c>
    </row>
    <row r="8" spans="1:18" x14ac:dyDescent="0.4">
      <c r="A8">
        <v>19.999500000000001</v>
      </c>
      <c r="B8">
        <v>19.998999999999999</v>
      </c>
      <c r="C8">
        <v>19.992999999999999</v>
      </c>
      <c r="D8">
        <f t="shared" si="0"/>
        <v>59.991500000000002</v>
      </c>
    </row>
    <row r="9" spans="1:18" x14ac:dyDescent="0.4">
      <c r="A9">
        <v>50.006</v>
      </c>
      <c r="B9">
        <v>50.000999999999998</v>
      </c>
      <c r="C9">
        <v>50.0015</v>
      </c>
      <c r="D9">
        <f t="shared" si="0"/>
        <v>150.0085</v>
      </c>
    </row>
    <row r="11" spans="1:18" x14ac:dyDescent="0.4">
      <c r="G11" s="5"/>
      <c r="H11" s="6" t="s">
        <v>1</v>
      </c>
      <c r="I11" s="6" t="s">
        <v>2</v>
      </c>
      <c r="J11" s="6" t="s">
        <v>3</v>
      </c>
      <c r="K11" s="6" t="s">
        <v>4</v>
      </c>
      <c r="L11" s="6" t="s">
        <v>5</v>
      </c>
      <c r="M11" s="6" t="s">
        <v>6</v>
      </c>
      <c r="N11" s="6" t="s">
        <v>7</v>
      </c>
      <c r="O11" s="6" t="s">
        <v>6</v>
      </c>
      <c r="P11" s="6" t="s">
        <v>8</v>
      </c>
    </row>
    <row r="12" spans="1:18" x14ac:dyDescent="0.4">
      <c r="A12">
        <v>70.008499999999998</v>
      </c>
      <c r="B12">
        <f>SUM(A12,A15,A18,A21,A24,A27,A30,A33,A36,A39)</f>
        <v>700.04549999999995</v>
      </c>
      <c r="C12">
        <f>70*10</f>
        <v>700</v>
      </c>
      <c r="D12">
        <f>C12-B12</f>
        <v>-4.5499999999947249E-2</v>
      </c>
      <c r="G12" s="5"/>
      <c r="H12" s="4">
        <v>10.0085</v>
      </c>
      <c r="I12" s="4">
        <v>20.001000000000001</v>
      </c>
      <c r="J12" s="4">
        <v>30.010999999999999</v>
      </c>
      <c r="K12" s="4">
        <v>40.0015</v>
      </c>
      <c r="L12" s="4">
        <v>50.008000000000003</v>
      </c>
      <c r="M12" s="4">
        <v>60.000999999999998</v>
      </c>
      <c r="N12" s="4">
        <v>70.007999999999996</v>
      </c>
      <c r="O12" s="4">
        <v>80.001000000000005</v>
      </c>
      <c r="P12" s="4">
        <v>90.006</v>
      </c>
    </row>
    <row r="13" spans="1:18" x14ac:dyDescent="0.4">
      <c r="A13">
        <v>19.998999999999999</v>
      </c>
      <c r="B13">
        <f>SUM(A13,A16,A19,A22,A28,A31,A34,A37,A40,A25)</f>
        <v>199.96299999999999</v>
      </c>
      <c r="C13">
        <f>20*10</f>
        <v>200</v>
      </c>
      <c r="D13">
        <f t="shared" ref="D13:D14" si="2">C13-B13</f>
        <v>3.7000000000006139E-2</v>
      </c>
      <c r="G13" s="6" t="s">
        <v>9</v>
      </c>
      <c r="H13" s="4">
        <v>9.9990000000000006</v>
      </c>
      <c r="I13" s="4">
        <v>20.009499999999999</v>
      </c>
      <c r="J13" s="4">
        <v>30.001000000000001</v>
      </c>
      <c r="K13" s="4">
        <v>40.005499999999998</v>
      </c>
      <c r="L13" s="4">
        <v>50.000999999999998</v>
      </c>
      <c r="M13" s="4">
        <v>60.006999999999998</v>
      </c>
      <c r="N13" s="4">
        <v>70.001000000000005</v>
      </c>
      <c r="O13" s="4">
        <v>80.004499999999993</v>
      </c>
      <c r="P13" s="4">
        <v>90.001000000000005</v>
      </c>
    </row>
    <row r="14" spans="1:18" x14ac:dyDescent="0.4">
      <c r="A14">
        <v>50.008000000000003</v>
      </c>
      <c r="B14">
        <f>SUM(A14,A17,A20,A23,A26,A29,A32,A35,A38,A41)</f>
        <v>500.03999999999991</v>
      </c>
      <c r="C14">
        <f>50*10</f>
        <v>500</v>
      </c>
      <c r="D14">
        <f t="shared" si="2"/>
        <v>-3.9999999999906777E-2</v>
      </c>
      <c r="G14" s="6" t="s">
        <v>10</v>
      </c>
      <c r="H14" s="4">
        <v>9.9939999999999998</v>
      </c>
      <c r="I14" s="4">
        <v>20.001000000000001</v>
      </c>
      <c r="J14" s="4">
        <v>30.008500000000002</v>
      </c>
      <c r="K14" s="4">
        <v>40.0015</v>
      </c>
      <c r="L14" s="4">
        <v>50.009</v>
      </c>
      <c r="M14" s="4">
        <v>60.000500000000002</v>
      </c>
      <c r="N14" s="4">
        <v>70.008499999999998</v>
      </c>
      <c r="O14" s="4">
        <v>80.001000000000005</v>
      </c>
      <c r="P14" s="4">
        <v>90.009</v>
      </c>
    </row>
    <row r="15" spans="1:18" x14ac:dyDescent="0.4">
      <c r="A15">
        <v>70.000500000000002</v>
      </c>
      <c r="G15" s="6" t="s">
        <v>11</v>
      </c>
      <c r="H15" s="4">
        <v>9.9990000000000006</v>
      </c>
      <c r="I15" s="4">
        <v>20.007999999999999</v>
      </c>
      <c r="J15" s="4">
        <v>30.0015</v>
      </c>
      <c r="K15" s="4">
        <v>40.008499999999998</v>
      </c>
      <c r="L15" s="4">
        <v>50.000999999999998</v>
      </c>
      <c r="M15" s="4">
        <v>60.0105</v>
      </c>
      <c r="N15" s="4">
        <v>70.001000000000005</v>
      </c>
      <c r="O15" s="4">
        <v>80.007499999999993</v>
      </c>
      <c r="P15" s="4">
        <v>90.001000000000005</v>
      </c>
      <c r="R15" s="1" t="s">
        <v>0</v>
      </c>
    </row>
    <row r="16" spans="1:18" x14ac:dyDescent="0.4">
      <c r="A16">
        <v>19.994</v>
      </c>
      <c r="G16" s="6" t="s">
        <v>12</v>
      </c>
      <c r="H16" s="4">
        <v>9.9934999999999992</v>
      </c>
      <c r="I16" s="4">
        <v>20.001000000000001</v>
      </c>
      <c r="J16" s="4">
        <v>30.004999999999999</v>
      </c>
      <c r="K16" s="4">
        <v>40.000999999999998</v>
      </c>
      <c r="L16" s="4">
        <v>50.0075</v>
      </c>
      <c r="M16" s="4">
        <v>60.000999999999998</v>
      </c>
      <c r="N16" s="4">
        <v>70.006</v>
      </c>
      <c r="O16" s="4">
        <v>80.001000000000005</v>
      </c>
      <c r="P16" s="4">
        <v>90.006500000000003</v>
      </c>
    </row>
    <row r="17" spans="1:16" x14ac:dyDescent="0.4">
      <c r="A17">
        <v>50.000999999999998</v>
      </c>
      <c r="G17" s="6" t="s">
        <v>13</v>
      </c>
      <c r="H17" s="4">
        <v>9.9990000000000006</v>
      </c>
      <c r="I17" s="4">
        <v>20.005500000000001</v>
      </c>
      <c r="J17" s="4">
        <v>30.001000000000001</v>
      </c>
      <c r="K17" s="4">
        <v>40.003999999999998</v>
      </c>
      <c r="L17" s="4">
        <v>50.000999999999998</v>
      </c>
      <c r="M17" s="4">
        <v>60.008499999999998</v>
      </c>
      <c r="N17" s="4">
        <v>70.001000000000005</v>
      </c>
      <c r="O17" s="4">
        <v>80.005499999999998</v>
      </c>
      <c r="P17" s="4">
        <v>90.001000000000005</v>
      </c>
    </row>
    <row r="18" spans="1:16" x14ac:dyDescent="0.4">
      <c r="A18">
        <v>70.009500000000003</v>
      </c>
      <c r="G18" s="6" t="s">
        <v>14</v>
      </c>
      <c r="H18" s="4">
        <v>9.9945000000000004</v>
      </c>
      <c r="I18" s="4">
        <v>20.001000000000001</v>
      </c>
      <c r="J18" s="4">
        <v>30.007999999999999</v>
      </c>
      <c r="K18" s="4">
        <v>40.0015</v>
      </c>
      <c r="L18" s="4">
        <v>50.000999999999998</v>
      </c>
      <c r="M18" s="4">
        <v>60.003999999999998</v>
      </c>
      <c r="N18" s="4">
        <v>70.001000000000005</v>
      </c>
      <c r="O18" s="4">
        <v>80.007000000000005</v>
      </c>
      <c r="P18" s="4">
        <v>90.001000000000005</v>
      </c>
    </row>
    <row r="19" spans="1:16" x14ac:dyDescent="0.4">
      <c r="A19">
        <v>19.998999999999999</v>
      </c>
      <c r="G19" s="6" t="s">
        <v>15</v>
      </c>
      <c r="H19" s="4">
        <v>9.9990000000000006</v>
      </c>
      <c r="I19" s="4">
        <v>20.009499999999999</v>
      </c>
      <c r="J19" s="4">
        <v>30.001000000000001</v>
      </c>
      <c r="K19" s="4">
        <v>40.0045</v>
      </c>
      <c r="L19" s="4">
        <v>50.000999999999998</v>
      </c>
      <c r="M19" s="4">
        <v>60.008499999999998</v>
      </c>
      <c r="N19" s="4">
        <v>70.001000000000005</v>
      </c>
      <c r="O19" s="4">
        <v>80.001000000000005</v>
      </c>
      <c r="P19" s="4">
        <v>90.004999999999995</v>
      </c>
    </row>
    <row r="20" spans="1:16" x14ac:dyDescent="0.4">
      <c r="A20">
        <v>50.006500000000003</v>
      </c>
      <c r="G20" s="6" t="s">
        <v>16</v>
      </c>
      <c r="H20" s="4">
        <v>9.9990000000000006</v>
      </c>
      <c r="I20" s="4">
        <v>20.001000000000001</v>
      </c>
      <c r="J20" s="4">
        <v>30.009499999999999</v>
      </c>
      <c r="K20" s="4">
        <v>40.000999999999998</v>
      </c>
      <c r="L20" s="4">
        <v>50.006999999999998</v>
      </c>
      <c r="M20" s="4">
        <v>60.000999999999998</v>
      </c>
      <c r="N20" s="4">
        <v>70.006</v>
      </c>
      <c r="O20" s="4">
        <v>80.001000000000005</v>
      </c>
      <c r="P20" s="4">
        <v>90.004000000000005</v>
      </c>
    </row>
    <row r="21" spans="1:16" x14ac:dyDescent="0.4">
      <c r="A21">
        <v>70.001000000000005</v>
      </c>
      <c r="G21" s="6" t="s">
        <v>17</v>
      </c>
      <c r="H21" s="4">
        <v>9.9990000000000006</v>
      </c>
      <c r="I21" s="4">
        <v>20.0075</v>
      </c>
      <c r="J21" s="4">
        <v>30.001000000000001</v>
      </c>
      <c r="K21" s="4">
        <v>40.005499999999998</v>
      </c>
      <c r="L21" s="4">
        <v>50.000999999999998</v>
      </c>
      <c r="M21" s="4">
        <v>60.005000000000003</v>
      </c>
      <c r="N21" s="4">
        <v>70.001000000000005</v>
      </c>
      <c r="O21" s="4">
        <v>80.007499999999993</v>
      </c>
      <c r="P21" s="4">
        <v>90.001000000000005</v>
      </c>
    </row>
    <row r="22" spans="1:16" x14ac:dyDescent="0.4">
      <c r="A22">
        <v>19.992000000000001</v>
      </c>
      <c r="G22" s="7" t="s">
        <v>18</v>
      </c>
      <c r="H22" s="4">
        <f>SUM(H12:H21)</f>
        <v>99.984499999999983</v>
      </c>
      <c r="I22" s="4">
        <f t="shared" ref="I22:L22" si="3">SUM(I12:I21)</f>
        <v>200.04499999999999</v>
      </c>
      <c r="J22" s="4">
        <f t="shared" si="3"/>
        <v>300.04749999999996</v>
      </c>
      <c r="K22" s="4">
        <f t="shared" si="3"/>
        <v>400.03449999999998</v>
      </c>
      <c r="L22" s="4">
        <f t="shared" si="3"/>
        <v>500.03749999999991</v>
      </c>
      <c r="M22" s="4">
        <f>SUM(M12:M21)</f>
        <v>600.04700000000003</v>
      </c>
      <c r="N22" s="4">
        <f t="shared" ref="N22:P22" si="4">SUM(N12:N21)</f>
        <v>700.03449999999987</v>
      </c>
      <c r="O22" s="4">
        <f t="shared" si="4"/>
        <v>800.03699999999981</v>
      </c>
      <c r="P22" s="4">
        <f t="shared" si="4"/>
        <v>900.03550000000007</v>
      </c>
    </row>
    <row r="23" spans="1:16" x14ac:dyDescent="0.4">
      <c r="A23">
        <v>50.000999999999998</v>
      </c>
      <c r="G23" s="7" t="s">
        <v>19</v>
      </c>
      <c r="H23" s="2">
        <f>100-H22</f>
        <v>1.5500000000017167E-2</v>
      </c>
      <c r="I23" s="3">
        <f>200-I22</f>
        <v>-4.4999999999987494E-2</v>
      </c>
      <c r="J23" s="2">
        <f>300-J22</f>
        <v>-4.7499999999956799E-2</v>
      </c>
      <c r="K23" s="2">
        <f>400-K22</f>
        <v>-3.4499999999979991E-2</v>
      </c>
      <c r="L23" s="2">
        <f>500-L22</f>
        <v>-3.7499999999909051E-2</v>
      </c>
      <c r="M23" s="3">
        <f>600-M22</f>
        <v>-4.7000000000025466E-2</v>
      </c>
      <c r="N23" s="2">
        <f>700-N22</f>
        <v>-3.4499999999866304E-2</v>
      </c>
      <c r="O23" s="3">
        <f>800-O22</f>
        <v>-3.6999999999807187E-2</v>
      </c>
      <c r="P23" s="2">
        <f>900-P22</f>
        <v>-3.5500000000070031E-2</v>
      </c>
    </row>
    <row r="24" spans="1:16" x14ac:dyDescent="0.4">
      <c r="A24">
        <v>70.010000000000005</v>
      </c>
    </row>
    <row r="25" spans="1:16" x14ac:dyDescent="0.4">
      <c r="A25">
        <v>19.998999999999999</v>
      </c>
    </row>
    <row r="26" spans="1:16" x14ac:dyDescent="0.4">
      <c r="A26">
        <v>50.0075</v>
      </c>
    </row>
    <row r="27" spans="1:16" x14ac:dyDescent="0.4">
      <c r="A27">
        <v>70.001000000000005</v>
      </c>
    </row>
    <row r="28" spans="1:16" x14ac:dyDescent="0.4">
      <c r="A28">
        <v>19.9955</v>
      </c>
    </row>
    <row r="29" spans="1:16" x14ac:dyDescent="0.4">
      <c r="A29">
        <v>50.000999999999998</v>
      </c>
    </row>
    <row r="30" spans="1:16" x14ac:dyDescent="0.4">
      <c r="A30">
        <v>70.008499999999998</v>
      </c>
    </row>
    <row r="31" spans="1:16" x14ac:dyDescent="0.4">
      <c r="A31">
        <v>19.999500000000001</v>
      </c>
    </row>
    <row r="32" spans="1:16" x14ac:dyDescent="0.4">
      <c r="A32">
        <v>50.0075</v>
      </c>
    </row>
    <row r="33" spans="1:1" x14ac:dyDescent="0.4">
      <c r="A33">
        <v>70.001000000000005</v>
      </c>
    </row>
    <row r="34" spans="1:1" x14ac:dyDescent="0.4">
      <c r="A34">
        <v>19.994</v>
      </c>
    </row>
    <row r="35" spans="1:1" x14ac:dyDescent="0.4">
      <c r="A35">
        <v>50.000999999999998</v>
      </c>
    </row>
    <row r="36" spans="1:1" x14ac:dyDescent="0.4">
      <c r="A36">
        <v>70.004999999999995</v>
      </c>
    </row>
    <row r="37" spans="1:1" x14ac:dyDescent="0.4">
      <c r="A37">
        <v>19.998999999999999</v>
      </c>
    </row>
    <row r="38" spans="1:1" x14ac:dyDescent="0.4">
      <c r="A38">
        <v>50.005499999999998</v>
      </c>
    </row>
    <row r="39" spans="1:1" x14ac:dyDescent="0.4">
      <c r="A39">
        <v>70.000500000000002</v>
      </c>
    </row>
    <row r="40" spans="1:1" x14ac:dyDescent="0.4">
      <c r="A40">
        <v>19.992000000000001</v>
      </c>
    </row>
    <row r="41" spans="1:1" x14ac:dyDescent="0.4">
      <c r="A41">
        <v>50.000999999999998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NUNNALIN AUEPHATTANAPHONG</dc:creator>
  <cp:lastModifiedBy>NUNNALIN AUEPHATTANAPHONG</cp:lastModifiedBy>
  <dcterms:created xsi:type="dcterms:W3CDTF">2024-03-28T08:29:12Z</dcterms:created>
  <dcterms:modified xsi:type="dcterms:W3CDTF">2024-04-25T08:23:26Z</dcterms:modified>
</cp:coreProperties>
</file>