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filterPrivacy="1"/>
  <xr:revisionPtr revIDLastSave="0" documentId="13_ncr:1_{7F055EE4-6C09-44EC-AF42-46AB0BF5148E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HL" sheetId="1" r:id="rId1"/>
    <sheet name="AHL_DAT" sheetId="3" r:id="rId2"/>
    <sheet name="AHL_DAT_STRING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R2" i="1" l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BT5" i="1" l="1"/>
</calcChain>
</file>

<file path=xl/sharedStrings.xml><?xml version="1.0" encoding="utf-8"?>
<sst xmlns="http://schemas.openxmlformats.org/spreadsheetml/2006/main" count="812" uniqueCount="158">
  <si>
    <t>slo</t>
  </si>
  <si>
    <t>au</t>
  </si>
  <si>
    <t>ita</t>
  </si>
  <si>
    <t>au?</t>
  </si>
  <si>
    <t>BAJT</t>
  </si>
  <si>
    <t>PAHOR</t>
  </si>
  <si>
    <t>REZEK</t>
  </si>
  <si>
    <t>FAJDIGA</t>
  </si>
  <si>
    <t>LESNIAK</t>
  </si>
  <si>
    <t>SNOJ</t>
  </si>
  <si>
    <t>JAVORNIK</t>
  </si>
  <si>
    <t>BERGANT</t>
  </si>
  <si>
    <t>MIKLIC</t>
  </si>
  <si>
    <t>MARKIZETI</t>
  </si>
  <si>
    <t>LEGAT</t>
  </si>
  <si>
    <t>MATTHEY</t>
  </si>
  <si>
    <t>MARCHARDT</t>
  </si>
  <si>
    <t>RIECKEN</t>
  </si>
  <si>
    <t>LAZZERI</t>
  </si>
  <si>
    <t>PINIE</t>
  </si>
  <si>
    <t>DE ZORDO</t>
  </si>
  <si>
    <t>KUMMER</t>
  </si>
  <si>
    <t>WIDMANN</t>
  </si>
  <si>
    <t>PUFF</t>
  </si>
  <si>
    <t>SCHWEIGHOFER</t>
  </si>
  <si>
    <t>BENVEGNU</t>
  </si>
  <si>
    <t>STEFENELLI</t>
  </si>
  <si>
    <t>GIACOMOZZI</t>
  </si>
  <si>
    <t>PIRAS</t>
  </si>
  <si>
    <t>SCHAUER</t>
  </si>
  <si>
    <t>RIGONI</t>
  </si>
  <si>
    <t>SLAVIERO</t>
  </si>
  <si>
    <t>MOSCHEN</t>
  </si>
  <si>
    <t>HOLZER</t>
  </si>
  <si>
    <t>RUETZ</t>
  </si>
  <si>
    <t>BÄRNTHALER</t>
  </si>
  <si>
    <t>WEISS</t>
  </si>
  <si>
    <t>DURCHNER</t>
  </si>
  <si>
    <t>HUBER</t>
  </si>
  <si>
    <t>MARTIN</t>
  </si>
  <si>
    <t>LENDL</t>
  </si>
  <si>
    <t>LOICHT</t>
  </si>
  <si>
    <t>KAINBERGER</t>
  </si>
  <si>
    <t>WIMMLER</t>
  </si>
  <si>
    <t>BEDANA</t>
  </si>
  <si>
    <t>PACE</t>
  </si>
  <si>
    <t>LEGA</t>
  </si>
  <si>
    <t>TERRAGNI</t>
  </si>
  <si>
    <t>VIRTA</t>
  </si>
  <si>
    <t>CRISTELI</t>
  </si>
  <si>
    <t>MANTOVANI</t>
  </si>
  <si>
    <t>LEHNER</t>
  </si>
  <si>
    <t>RINKER</t>
  </si>
  <si>
    <t>OREL</t>
  </si>
  <si>
    <t>PODLESNIK</t>
  </si>
  <si>
    <t>FICHTNER</t>
  </si>
  <si>
    <t>REISINGER</t>
  </si>
  <si>
    <t>WALLNER</t>
  </si>
  <si>
    <t>BEDYNEK</t>
  </si>
  <si>
    <t>VIGNOLO</t>
  </si>
  <si>
    <t>MOIDL</t>
  </si>
  <si>
    <t>SCHONAKLENER</t>
  </si>
  <si>
    <t>GAMPER</t>
  </si>
  <si>
    <t>BASSO</t>
  </si>
  <si>
    <t>BULOVEC</t>
  </si>
  <si>
    <t>NIKOLIC</t>
  </si>
  <si>
    <t>SPARER</t>
  </si>
  <si>
    <t>HLAVATY</t>
  </si>
  <si>
    <t>TSCHREPITSCH</t>
  </si>
  <si>
    <t>SIEGEL</t>
  </si>
  <si>
    <t>GATOL</t>
  </si>
  <si>
    <t>EISL</t>
  </si>
  <si>
    <t>STOLC</t>
  </si>
  <si>
    <t>KELLNER</t>
  </si>
  <si>
    <t>2020-02-14</t>
  </si>
  <si>
    <t>2020-02-11</t>
  </si>
  <si>
    <t>2020-02-15</t>
  </si>
  <si>
    <t>2020-02-22</t>
  </si>
  <si>
    <t>2020-02-13</t>
  </si>
  <si>
    <t>2020-02-16</t>
  </si>
  <si>
    <t>2020-02-20</t>
  </si>
  <si>
    <t>2020-02-29</t>
  </si>
  <si>
    <t>2020-02-25</t>
  </si>
  <si>
    <t>2020-02-18</t>
  </si>
  <si>
    <t>2020-02-23</t>
  </si>
  <si>
    <t>2020-02-27</t>
  </si>
  <si>
    <t>Eisarena Salzburg;FAJDIGA;PAHOR;BERGANT;MIKLIC</t>
  </si>
  <si>
    <t>KeineSorgen EisArena;OREL;WIDMANN;MATTHEY;SCHWEIGHOFER</t>
  </si>
  <si>
    <t>Klagenfurter Stadthalle;BAJT;PODLESNIK;BERGANT;HOLZER</t>
  </si>
  <si>
    <t>Eishalle Jesenice;FAJDIGA;LAZZERI;CRISTELI;SNOJ</t>
  </si>
  <si>
    <t>Klagenfurter Stadthalle;DURCHNER;VIRTA;BEDANA;PUFF</t>
  </si>
  <si>
    <t>KeineSorgen EisArena;FICHTNER;OREL;HOLZER;RIECKEN</t>
  </si>
  <si>
    <t>Eishalle Jesenice;DURCHNER;KUMMER;BERGANT;JAVORNIK</t>
  </si>
  <si>
    <t>Klagenfurter Stadthalle;BAJT;OREL;MARKIZETI;MATTHEY</t>
  </si>
  <si>
    <t>Eishalle Gröden;BENVEGNU;PINIE;PACE;PUFF</t>
  </si>
  <si>
    <t>Eishalle Wien Kagran;FICHTNER;WIDMANN;BEDYNEK;KAINBERGER</t>
  </si>
  <si>
    <t>Eishalle Wien Kagran;BAJT;PAHOR;REISINGER;WEISS</t>
  </si>
  <si>
    <t>KeineSorgen EisArena;LAZZERI;STEFENELLI;MATTHEY;MOIDL</t>
  </si>
  <si>
    <t>Eishalle Zell am See;LEHNER;LESNIAK;JAVORNIK;SCHONAKLENER</t>
  </si>
  <si>
    <t>Eishalle Wien Kagran;LESNIAK;LOICHT;BEDYNEK;WEISS</t>
  </si>
  <si>
    <t>KeineSorgen EisArena;LOICHT;WALLNER;LEGAT;MARTIN</t>
  </si>
  <si>
    <t>Hala Tivoli;DURCHNER;LESNIAK;MIKLIC;SCHWEIGHOFER</t>
  </si>
  <si>
    <t>Eisarena Salzburg;FICHTNER;GIACOMOZZI;PACE;SCHONAKLENER</t>
  </si>
  <si>
    <t>Eishalle Jesenice;LESNIAK;REZEK;MIKLIC;WEISS</t>
  </si>
  <si>
    <t>Eishalle Feldkirch;LEGA;LOICHT;LEGAT;RIECKEN</t>
  </si>
  <si>
    <t>Hala Tivoli;FAJDIGA;PINIE;MANTOVANI;SNOJ</t>
  </si>
  <si>
    <t>Eisarena Salzburg;GAMPER;WALLNER;HUBER;KAINBERGER</t>
  </si>
  <si>
    <t>Klagenfurter Stadthalle;GIACOMOZZI;KUMMER;MANTOVANI;PIRAS</t>
  </si>
  <si>
    <t>Eishalle Lustenau;GAMPER;LEGA;KAINBERGER;WIMMLER</t>
  </si>
  <si>
    <t>Hala Tivoli;FICHTNER;RUETZ;LEGAT;RINKER</t>
  </si>
  <si>
    <t>Eisarena Salzburg;BAJT;LESNIAK;KAINBERGER;REISINGER</t>
  </si>
  <si>
    <t>Eishalle Sterzing;LAZZERI;PINIE;EISL;RINKER</t>
  </si>
  <si>
    <t>Eishalle Lustenau;LEGA;SCHAUER;KAINBERGER;WIMMLER</t>
  </si>
  <si>
    <t>Eishalle Sterzing;RUETZ;GIACOMOZZI;GIACOMOZZI;SLAVIERO</t>
  </si>
  <si>
    <t>Eisarena Salzburg;HUBER;LAZZERI;CRISTELI;EISL</t>
  </si>
  <si>
    <t>Hala Tivoli;LESNIAK;WIDMANN;JAVORNIK;SCHWEIGHOFER</t>
  </si>
  <si>
    <t>Eishalle Jesenice;BAJT;DURCHNER;MARKIZETI;WEISS</t>
  </si>
  <si>
    <t>Eishalle Feldkirch;HOLZER;LAZZERI;CRISTELI;MARTIN</t>
  </si>
  <si>
    <t>Eishalle Zell am See;DURCHNER;KUMMER;MARCHARDT;RIECKEN</t>
  </si>
  <si>
    <t>Eishalle Wien Kagran;KUMMER;REZEK;SCHONAKLENER;SCHWEIGHOFER</t>
  </si>
  <si>
    <t>Eishalle Ritten;BAJT;GAMPER;MARTIN;SNOJ</t>
  </si>
  <si>
    <t>Sportpark Kitzbühel;HUBER;RUETZ;CRISTELI;PIRAS</t>
  </si>
  <si>
    <t>Eishalle Dornbirn;LOICHT;VIRTA;LEGAT;RIECKEN</t>
  </si>
  <si>
    <t>Eishalle Dornbirn;GAMPER;RUETZ;MARTIN;RINKER</t>
  </si>
  <si>
    <t>Eishalle Lustenau;BENVEGNU;SCHAUER;BEDANA;EISL</t>
  </si>
  <si>
    <t>Eishalle Sterzing;FICHTNER;LEGA;BASSO;LEGAT</t>
  </si>
  <si>
    <t>Eishalle Sterzing;HUBER;STEFENELLI;EISL;PACE</t>
  </si>
  <si>
    <t>Eishalle Ritten;LAZZERI;MOSCHEN;BEDANA;PIRAS</t>
  </si>
  <si>
    <t>Sportpark Kitzbühel;MOSCHEN;VIRTA;PACE;WIMMLER</t>
  </si>
  <si>
    <t>Eishalle Asiago;MOSCHEN;RUETZ;GIACOMOZZI;HUBER</t>
  </si>
  <si>
    <t>Eishalle Bruneck;GAMPER;HOLZER;MANTOVANI;SLAVIERO</t>
  </si>
  <si>
    <t>Eishalle Zell am See;HOLZER;LAZZERI;BEDYNEK;REISINGER</t>
  </si>
  <si>
    <t>Sportpark Kitzbühel;BAJT;SCHAUER;HOLZER;PUFF</t>
  </si>
  <si>
    <t>Eishalle Feldkirch;HOLZER;RUETZ;MARTIN;RINKER</t>
  </si>
  <si>
    <t>Eishalle Zell am See;LOICHT;MOSCHEN;RIECKEN;RIGONI</t>
  </si>
  <si>
    <t>Eishalle Canazei;BENVEGNU;PINIE;DE ZORDO;MANTOVANI</t>
  </si>
  <si>
    <t>Eishalle Bruneck;GIACOMOZZI;WALLNER;CRISTELI;HUBER</t>
  </si>
  <si>
    <t>Eishalle Cortina;GAMPER;PINIE;RIGONI;RINKER</t>
  </si>
  <si>
    <t>Eishalle Canazei;MOSCHEN;WALLNER;DE ZORDO;RINKER</t>
  </si>
  <si>
    <t>Eishalle Feldkirch;LEGA;PAHOR;BERGANT;JAVORNIK</t>
  </si>
  <si>
    <t>Eishalle Cortina;GIACOMOZZI;REZEK;BERGANT;RIGONI</t>
  </si>
  <si>
    <t>Sportpark Kitzbühel;KUMMER;OREL;MIKLIC;PUFF</t>
  </si>
  <si>
    <t>Eishalle Lustenau;HOLZER;SCHAUER;KAINBERGER;MARTIN</t>
  </si>
  <si>
    <t>Eishalle Dornbirn;GAMPER;HUBER;DE ZORDO;SLAVIERO</t>
  </si>
  <si>
    <t>Eishalle Asiago;BENVEGNU;PAHOR;BERGANT;PIRAS</t>
  </si>
  <si>
    <t>Eishalle Cortina;BENVEGNU;PINIE;BEDANA;GIACOMOZZI</t>
  </si>
  <si>
    <t>Eishalle Ritten;BENVEGNU;FAJDIGA;BASSO;SNOJ</t>
  </si>
  <si>
    <t>Eishalle Gröden;BENVEGNU;LEGA;DE ZORDO;GIACOMOZZI</t>
  </si>
  <si>
    <t>Eishalle Ritten;STEFENELLI;VIRTA;CRISTELI;SLAVIERO</t>
  </si>
  <si>
    <t>Eishalle Bruneck;HUBER;RUETZ;CRISTELI;PACE</t>
  </si>
  <si>
    <t>Eishalle Gröden;FAJDIGA;STEFENELLI;MANTOVANI;MIKLIC</t>
  </si>
  <si>
    <t>Eishalle Canazei;GIACOMOZZI;LEGA;BASSO;VIGNOLO</t>
  </si>
  <si>
    <t>Eishalle Asiago;STEFENELLI;WIDMANN;HOLZER;RIGONI</t>
  </si>
  <si>
    <t>Eishalle Bruneck;MOSCHEN;VIRTA;PACE;PIRAS</t>
  </si>
  <si>
    <t>Eishalle Canazei;HUBER;MOSCHEN;GIACOMOZZI;PIRAS</t>
  </si>
  <si>
    <t>Eishalle Dornbirn;GAMPER;VIRTA;DE ZORDO;RINKER</t>
  </si>
  <si>
    <t>Eishalle Asiago;LAZZERI;PINIE;DE ZORDO;MANTOVANI</t>
  </si>
  <si>
    <t>Eishalle Cortina;OREL;REZEK;BERGANT;GIACOMOZZI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</si>
</sst>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darkVertical">
        <fgColor rgb="FFFF000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9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4" fontId="0" fillId="0" borderId="0" xfId="0" applyNumberFormat="1"/>
    <xf numFmtId="0" fontId="1" fillId="3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6"/>
  <sheetViews>
    <sheetView tabSelected="1" topLeftCell="AN1" zoomScaleNormal="100" workbookViewId="0">
      <selection activeCell="BG3" sqref="BG3"/>
    </sheetView>
  </sheetViews>
  <sheetFormatPr defaultRowHeight="14.45" customHeight="1" x14ac:dyDescent="0.25"/>
  <cols>
    <col min="1" max="1" width="12.28515625" customWidth="1"/>
    <col min="2" max="2" width="14" customWidth="1"/>
    <col min="3" max="3" width="10.28515625" customWidth="1"/>
    <col min="4" max="4" width="13.5703125" customWidth="1"/>
    <col min="5" max="5" width="10.140625" customWidth="1"/>
    <col min="6" max="6" width="14.28515625" customWidth="1"/>
    <col min="7" max="7" width="15.140625" customWidth="1"/>
    <col min="8" max="8" width="11.28515625" customWidth="1"/>
    <col min="9" max="9" width="13.42578125" customWidth="1"/>
    <col min="10" max="10" width="11.28515625" customWidth="1"/>
    <col min="11" max="11" width="10.7109375" customWidth="1"/>
    <col min="12" max="12" width="10.5703125" customWidth="1"/>
    <col min="13" max="13" width="15.5703125" customWidth="1"/>
    <col min="14" max="14" width="13.85546875" customWidth="1"/>
    <col min="15" max="15" width="12.42578125" customWidth="1"/>
    <col min="16" max="16" width="13.28515625" customWidth="1"/>
    <col min="17" max="17" width="12.5703125" customWidth="1"/>
    <col min="18" max="18" width="11.42578125" customWidth="1"/>
    <col min="19" max="19" width="13.28515625" customWidth="1"/>
    <col min="20" max="20" width="11.7109375" customWidth="1"/>
    <col min="21" max="21" width="17.28515625" customWidth="1"/>
    <col min="22" max="22" width="14.42578125" customWidth="1"/>
    <col min="23" max="23" width="12.5703125" customWidth="1"/>
    <col min="24" max="24" width="14.5703125" customWidth="1"/>
    <col min="25" max="25" width="10" customWidth="1"/>
    <col min="26" max="26" width="10.140625" customWidth="1"/>
    <col min="27" max="27" width="11.140625" customWidth="1"/>
    <col min="28" max="28" width="10.7109375" customWidth="1"/>
    <col min="29" max="29" width="13.28515625" customWidth="1"/>
    <col min="30" max="30" width="11.85546875" customWidth="1"/>
    <col min="31" max="31" width="11.28515625" customWidth="1"/>
    <col min="32" max="32" width="11.140625" customWidth="1"/>
    <col min="33" max="33" width="11" customWidth="1"/>
    <col min="34" max="34" width="10.140625" customWidth="1"/>
    <col min="35" max="35" width="13.28515625" customWidth="1"/>
    <col min="36" max="36" width="11.85546875" customWidth="1"/>
    <col min="37" max="37" width="11.7109375" customWidth="1"/>
    <col min="38" max="38" width="10.42578125" customWidth="1"/>
    <col min="39" max="39" width="12.140625" customWidth="1"/>
    <col min="40" max="40" width="10.85546875" customWidth="1"/>
    <col min="41" max="41" width="11.28515625" customWidth="1"/>
    <col min="42" max="42" width="11.140625" customWidth="1"/>
    <col min="43" max="43" width="10.7109375" customWidth="1"/>
    <col min="44" max="44" width="12" customWidth="1"/>
    <col min="45" max="45" width="11.42578125" customWidth="1"/>
    <col min="46" max="46" width="14.42578125" customWidth="1"/>
    <col min="47" max="47" width="12" customWidth="1"/>
    <col min="48" max="48" width="10.140625" customWidth="1"/>
    <col min="49" max="49" width="13" customWidth="1"/>
    <col min="50" max="50" width="11.7109375" customWidth="1"/>
    <col min="51" max="51" width="16.85546875" customWidth="1"/>
    <col min="52" max="52" width="12.7109375" customWidth="1"/>
    <col min="53" max="53" width="10.28515625" customWidth="1"/>
    <col min="54" max="54" width="12.140625" customWidth="1"/>
    <col min="55" max="55" width="12" customWidth="1"/>
    <col min="56" max="56" width="9.28515625" customWidth="1"/>
    <col min="57" max="57" width="11.7109375" customWidth="1"/>
    <col min="58" max="58" width="23" customWidth="1"/>
    <col min="59" max="59" width="12.5703125" customWidth="1"/>
    <col min="60" max="60" width="10.28515625" customWidth="1"/>
    <col min="61" max="61" width="11.7109375" customWidth="1"/>
    <col min="63" max="63" width="12.5703125" customWidth="1"/>
    <col min="64" max="64" width="14.140625" customWidth="1"/>
    <col min="66" max="66" width="13.7109375" customWidth="1"/>
    <col min="68" max="68" width="20.140625" customWidth="1"/>
    <col min="70" max="70" width="10.140625" customWidth="1"/>
  </cols>
  <sheetData>
    <row r="1" spans="1:72" ht="14.45" customHeight="1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2</v>
      </c>
      <c r="Q1" t="s">
        <v>2</v>
      </c>
      <c r="R1" t="s">
        <v>1</v>
      </c>
      <c r="S1" t="s">
        <v>1</v>
      </c>
      <c r="T1" t="s">
        <v>1</v>
      </c>
      <c r="U1" t="s">
        <v>1</v>
      </c>
      <c r="V1" t="s">
        <v>2</v>
      </c>
      <c r="W1" t="s">
        <v>2</v>
      </c>
      <c r="X1" t="s">
        <v>2</v>
      </c>
      <c r="Y1" t="s">
        <v>2</v>
      </c>
      <c r="Z1" t="s">
        <v>1</v>
      </c>
      <c r="AA1" t="s">
        <v>2</v>
      </c>
      <c r="AB1" t="s">
        <v>2</v>
      </c>
      <c r="AC1" t="s">
        <v>2</v>
      </c>
      <c r="AD1" t="s">
        <v>3</v>
      </c>
      <c r="AE1" t="s">
        <v>1</v>
      </c>
      <c r="AF1" t="s">
        <v>1</v>
      </c>
      <c r="AG1" t="s">
        <v>1</v>
      </c>
      <c r="AH1" t="s">
        <v>1</v>
      </c>
      <c r="AI1" t="s">
        <v>3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2</v>
      </c>
      <c r="BE1" t="s">
        <v>1</v>
      </c>
      <c r="BF1" t="s">
        <v>1</v>
      </c>
      <c r="BG1" t="s">
        <v>2</v>
      </c>
      <c r="BH1" t="s">
        <v>2</v>
      </c>
      <c r="BI1" s="2" t="s">
        <v>0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</row>
    <row r="2" spans="1:72" ht="14.45" customHeight="1" x14ac:dyDescent="0.25">
      <c r="A2">
        <f>COUNTA(A4:A45)</f>
        <v>7</v>
      </c>
      <c r="B2">
        <f>COUNTA(B4:B43)</f>
        <v>4</v>
      </c>
      <c r="C2">
        <f>COUNTA(C4:C43)</f>
        <v>4</v>
      </c>
      <c r="D2">
        <f>COUNTA(D4:D45)</f>
        <v>5</v>
      </c>
      <c r="E2">
        <f>COUNTA(E4:E44)</f>
        <v>6</v>
      </c>
      <c r="F2">
        <f>COUNTA(F4:F44)</f>
        <v>4</v>
      </c>
      <c r="G2">
        <f>COUNTA(G4:G44)</f>
        <v>4</v>
      </c>
      <c r="H2">
        <f>COUNTA(H4:H43)</f>
        <v>7</v>
      </c>
      <c r="I2">
        <f>COUNTA(I4:I45)</f>
        <v>5</v>
      </c>
      <c r="J2">
        <f>COUNTA(J4:J39)</f>
        <v>2</v>
      </c>
      <c r="K2">
        <f>COUNTA(K4:K43)</f>
        <v>5</v>
      </c>
      <c r="L2">
        <f>COUNTA(L4:L43)</f>
        <v>3</v>
      </c>
      <c r="M2">
        <f>COUNTA(M4:M43)</f>
        <v>1</v>
      </c>
      <c r="N2">
        <f>COUNTA(N4:N45)</f>
        <v>5</v>
      </c>
      <c r="O2">
        <f>COUNTA(O4:O45)</f>
        <v>8</v>
      </c>
      <c r="P2">
        <f>COUNTA(P4:P44)</f>
        <v>7</v>
      </c>
      <c r="Q2">
        <f>COUNTA(Q4:Q44)</f>
        <v>6</v>
      </c>
      <c r="R2">
        <f>COUNTA(R4:R41)</f>
        <v>5</v>
      </c>
      <c r="S2">
        <f>COUNTA(S4:S43)</f>
        <v>4</v>
      </c>
      <c r="T2">
        <f>COUNTA(T4:T44)</f>
        <v>4</v>
      </c>
      <c r="U2">
        <f>COUNTA(U4:U44)</f>
        <v>4</v>
      </c>
      <c r="V2">
        <f>COUNTA(V4:V43)</f>
        <v>7</v>
      </c>
      <c r="W2">
        <f>COUNTA(W4:W42)</f>
        <v>5</v>
      </c>
      <c r="X2">
        <f>COUNTA(X4:X45)</f>
        <v>12</v>
      </c>
      <c r="Y2">
        <f>COUNTA(Y4:Y45)</f>
        <v>6</v>
      </c>
      <c r="Z2">
        <f>COUNTA(Z4:Z44)</f>
        <v>4</v>
      </c>
      <c r="AA2">
        <f>COUNTA(AA4:AA43)</f>
        <v>4</v>
      </c>
      <c r="AB2">
        <f>COUNTA(AB4:AB42)</f>
        <v>4</v>
      </c>
      <c r="AC2">
        <f>COUNTA(AC4:AC43)</f>
        <v>7</v>
      </c>
      <c r="AD2">
        <f>COUNTA(AD4:AD43)</f>
        <v>9</v>
      </c>
      <c r="AE2">
        <f>COUNTA(AE4:AE42)</f>
        <v>7</v>
      </c>
      <c r="AF2">
        <f>COUNTA(AF4:AF43)</f>
        <v>0</v>
      </c>
      <c r="AG2">
        <f>COUNTA(AG4:AG45)</f>
        <v>4</v>
      </c>
      <c r="AH2">
        <f>COUNTA(AH4:AH45)</f>
        <v>5</v>
      </c>
      <c r="AI2">
        <f>COUNTA(AI4:AI44)</f>
        <v>9</v>
      </c>
      <c r="AJ2">
        <f>COUNTA(AJ4:AJ42)</f>
        <v>6</v>
      </c>
      <c r="AK2">
        <f>COUNTA(AK4:AK42)</f>
        <v>0</v>
      </c>
      <c r="AL2">
        <f>COUNTA(AL4:AL43)</f>
        <v>5</v>
      </c>
      <c r="AM2">
        <f>COUNTA(AM4:AM44)</f>
        <v>6</v>
      </c>
      <c r="AN2">
        <f>COUNTA(AN4:AN45)</f>
        <v>3</v>
      </c>
      <c r="AO2">
        <f>COUNTA(AO4:AO42)</f>
        <v>4</v>
      </c>
      <c r="AP2">
        <f>COUNTA(AP4:AP43)</f>
        <v>6</v>
      </c>
      <c r="AQ2">
        <f>COUNTA(AQ4:AQ45)</f>
        <v>7</v>
      </c>
      <c r="AR2">
        <f>COUNTA(AR4:AR45)</f>
        <v>0</v>
      </c>
      <c r="AS2">
        <f>COUNTA(AS4:AS43)</f>
        <v>6</v>
      </c>
      <c r="AT2">
        <f>COUNTA(AT4:AT44)</f>
        <v>7</v>
      </c>
      <c r="AU2">
        <f>COUNTA(AU4:AU42)</f>
        <v>6</v>
      </c>
      <c r="AV2">
        <f>COUNTA(AV4:AV43)</f>
        <v>1</v>
      </c>
      <c r="AW2">
        <f>COUNTA(AW4:AW45)</f>
        <v>7</v>
      </c>
      <c r="AX2">
        <f>COUNTA(AX4:AX43)</f>
        <v>5</v>
      </c>
      <c r="AY2">
        <f>COUNTA(AY4:AY42)</f>
        <v>1</v>
      </c>
      <c r="AZ2">
        <f>COUNTA(AZ4:AZ45)</f>
        <v>5</v>
      </c>
      <c r="BA2">
        <f>COUNTA(BA4:BA43)</f>
        <v>3</v>
      </c>
      <c r="BB2">
        <f>COUNTA(BB4:BB42)</f>
        <v>4</v>
      </c>
      <c r="BC2">
        <f>COUNTA(BC4:BC42)</f>
        <v>3</v>
      </c>
      <c r="BD2">
        <f>COUNTA(BD4:BD44)</f>
        <v>1</v>
      </c>
      <c r="BE2">
        <f>COUNTA(BE4:BE45)</f>
        <v>1</v>
      </c>
      <c r="BF2">
        <f>COUNTA(BF4:BF43)</f>
        <v>3</v>
      </c>
      <c r="BG2">
        <f>COUNTA(BG4:BG42)</f>
        <v>8</v>
      </c>
      <c r="BH2">
        <f>COUNTA(BH4:BH45)</f>
        <v>3</v>
      </c>
      <c r="BI2">
        <f>COUNTA(BI4:BI44)</f>
        <v>0</v>
      </c>
      <c r="BJ2">
        <f>COUNTA(BJ4:BJ42)</f>
        <v>0</v>
      </c>
      <c r="BK2">
        <f>COUNTA(BK4:BK43)</f>
        <v>0</v>
      </c>
      <c r="BL2">
        <f>COUNTA(BL4:BL44)</f>
        <v>0</v>
      </c>
      <c r="BM2">
        <f>COUNTA(BM4:BM45)</f>
        <v>0</v>
      </c>
      <c r="BN2">
        <f>COUNTA(BN4:BN43)</f>
        <v>0</v>
      </c>
      <c r="BO2">
        <f>COUNTA(BO4:BO43)</f>
        <v>0</v>
      </c>
      <c r="BP2">
        <f>COUNTA(BP4:BP44)</f>
        <v>4</v>
      </c>
      <c r="BQ2">
        <f t="shared" ref="BQ2" si="0">COUNTA(BQ4:BQ50)</f>
        <v>0</v>
      </c>
      <c r="BR2">
        <f t="shared" ref="BR2" si="1">COUNTA(BR4:BR49)</f>
        <v>0</v>
      </c>
    </row>
    <row r="3" spans="1:72" ht="14.45" customHeight="1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4" t="s">
        <v>14</v>
      </c>
      <c r="L3" s="4" t="s">
        <v>15</v>
      </c>
      <c r="M3" s="4" t="s">
        <v>16</v>
      </c>
      <c r="N3" s="4" t="s">
        <v>17</v>
      </c>
      <c r="O3" s="3" t="s">
        <v>18</v>
      </c>
      <c r="P3" s="3" t="s">
        <v>19</v>
      </c>
      <c r="Q3" s="4" t="s">
        <v>20</v>
      </c>
      <c r="R3" s="3" t="s">
        <v>21</v>
      </c>
      <c r="S3" s="3" t="s">
        <v>22</v>
      </c>
      <c r="T3" s="4" t="s">
        <v>23</v>
      </c>
      <c r="U3" s="4" t="s">
        <v>24</v>
      </c>
      <c r="V3" s="3" t="s">
        <v>25</v>
      </c>
      <c r="W3" s="3" t="s">
        <v>26</v>
      </c>
      <c r="X3" s="5" t="s">
        <v>27</v>
      </c>
      <c r="Y3" s="4" t="s">
        <v>28</v>
      </c>
      <c r="Z3" s="3" t="s">
        <v>29</v>
      </c>
      <c r="AA3" s="4" t="s">
        <v>30</v>
      </c>
      <c r="AB3" s="4" t="s">
        <v>31</v>
      </c>
      <c r="AC3" s="3" t="s">
        <v>32</v>
      </c>
      <c r="AD3" s="5" t="s">
        <v>33</v>
      </c>
      <c r="AE3" s="3" t="s">
        <v>34</v>
      </c>
      <c r="AF3" s="4" t="s">
        <v>35</v>
      </c>
      <c r="AG3" s="4" t="s">
        <v>36</v>
      </c>
      <c r="AH3" s="3" t="s">
        <v>37</v>
      </c>
      <c r="AI3" s="5" t="s">
        <v>38</v>
      </c>
      <c r="AJ3" s="4" t="s">
        <v>39</v>
      </c>
      <c r="AK3" s="3" t="s">
        <v>40</v>
      </c>
      <c r="AL3" s="3" t="s">
        <v>41</v>
      </c>
      <c r="AM3" s="4" t="s">
        <v>42</v>
      </c>
      <c r="AN3" s="4" t="s">
        <v>43</v>
      </c>
      <c r="AO3" s="4" t="s">
        <v>44</v>
      </c>
      <c r="AP3" s="4" t="s">
        <v>45</v>
      </c>
      <c r="AQ3" s="3" t="s">
        <v>46</v>
      </c>
      <c r="AR3" s="4" t="s">
        <v>47</v>
      </c>
      <c r="AS3" s="3" t="s">
        <v>48</v>
      </c>
      <c r="AT3" s="4" t="s">
        <v>49</v>
      </c>
      <c r="AU3" s="4" t="s">
        <v>50</v>
      </c>
      <c r="AV3" s="3" t="s">
        <v>51</v>
      </c>
      <c r="AW3" s="4" t="s">
        <v>52</v>
      </c>
      <c r="AX3" s="3" t="s">
        <v>53</v>
      </c>
      <c r="AY3" s="3" t="s">
        <v>54</v>
      </c>
      <c r="AZ3" s="3" t="s">
        <v>55</v>
      </c>
      <c r="BA3" s="4" t="s">
        <v>56</v>
      </c>
      <c r="BB3" s="3" t="s">
        <v>57</v>
      </c>
      <c r="BC3" s="4" t="s">
        <v>58</v>
      </c>
      <c r="BD3" s="4" t="s">
        <v>59</v>
      </c>
      <c r="BE3" s="4" t="s">
        <v>60</v>
      </c>
      <c r="BF3" s="4" t="s">
        <v>61</v>
      </c>
      <c r="BG3" s="3" t="s">
        <v>62</v>
      </c>
      <c r="BH3" s="4" t="s">
        <v>63</v>
      </c>
      <c r="BI3" s="3" t="s">
        <v>64</v>
      </c>
      <c r="BJ3" s="3" t="s">
        <v>65</v>
      </c>
      <c r="BK3" s="3" t="s">
        <v>66</v>
      </c>
      <c r="BL3" s="3" t="s">
        <v>67</v>
      </c>
      <c r="BM3" s="4" t="s">
        <v>68</v>
      </c>
      <c r="BN3" s="3" t="s">
        <v>69</v>
      </c>
      <c r="BO3" s="4" t="s">
        <v>70</v>
      </c>
      <c r="BP3" s="4" t="s">
        <v>71</v>
      </c>
      <c r="BQ3" s="3" t="s">
        <v>72</v>
      </c>
      <c r="BR3" s="6" t="s">
        <v>73</v>
      </c>
    </row>
    <row r="4" spans="1:72" ht="14.45" customHeight="1" x14ac:dyDescent="0.25">
      <c r="A4" t="s">
        <v>74</v>
      </c>
      <c r="B4" t="s">
        <v>75</v>
      </c>
      <c r="C4" t="s">
        <v>76</v>
      </c>
      <c r="D4" t="s">
        <v>75</v>
      </c>
      <c r="E4" t="s">
        <v>75</v>
      </c>
      <c r="F4" s="7" t="s">
        <v>76</v>
      </c>
      <c r="G4" t="s">
        <v>75</v>
      </c>
      <c r="H4" t="s">
        <v>75</v>
      </c>
      <c r="I4" t="s">
        <v>75</v>
      </c>
      <c r="J4" t="s">
        <v>77</v>
      </c>
      <c r="K4" t="s">
        <v>78</v>
      </c>
      <c r="L4" t="s">
        <v>78</v>
      </c>
      <c r="M4" t="s">
        <v>78</v>
      </c>
      <c r="N4" t="s">
        <v>78</v>
      </c>
      <c r="O4" t="s">
        <v>75</v>
      </c>
      <c r="P4" t="s">
        <v>75</v>
      </c>
      <c r="Q4" t="s">
        <v>75</v>
      </c>
      <c r="R4" t="s">
        <v>78</v>
      </c>
      <c r="S4" s="7" t="s">
        <v>78</v>
      </c>
      <c r="T4" t="s">
        <v>79</v>
      </c>
      <c r="U4" t="s">
        <v>78</v>
      </c>
      <c r="V4" t="s">
        <v>75</v>
      </c>
      <c r="W4" t="s">
        <v>75</v>
      </c>
      <c r="X4" s="6" t="s">
        <v>78</v>
      </c>
      <c r="Y4" t="s">
        <v>78</v>
      </c>
      <c r="Z4" t="s">
        <v>80</v>
      </c>
      <c r="AA4" t="s">
        <v>76</v>
      </c>
      <c r="AB4" t="s">
        <v>78</v>
      </c>
      <c r="AC4" t="s">
        <v>78</v>
      </c>
      <c r="AD4" s="6" t="s">
        <v>75</v>
      </c>
      <c r="AE4" t="s">
        <v>78</v>
      </c>
      <c r="AG4" t="s">
        <v>78</v>
      </c>
      <c r="AH4" t="s">
        <v>78</v>
      </c>
      <c r="AI4" s="6" t="s">
        <v>75</v>
      </c>
      <c r="AJ4" t="s">
        <v>75</v>
      </c>
      <c r="AL4" t="s">
        <v>78</v>
      </c>
      <c r="AM4" t="s">
        <v>75</v>
      </c>
      <c r="AN4" t="s">
        <v>75</v>
      </c>
      <c r="AO4" t="s">
        <v>78</v>
      </c>
      <c r="AP4" t="s">
        <v>75</v>
      </c>
      <c r="AQ4" s="7" t="s">
        <v>75</v>
      </c>
      <c r="AS4" t="s">
        <v>76</v>
      </c>
      <c r="AT4" t="s">
        <v>75</v>
      </c>
      <c r="AU4" t="s">
        <v>75</v>
      </c>
      <c r="AV4" t="s">
        <v>75</v>
      </c>
      <c r="AW4" t="s">
        <v>78</v>
      </c>
      <c r="AX4" t="s">
        <v>78</v>
      </c>
      <c r="AY4" t="s">
        <v>74</v>
      </c>
      <c r="AZ4" t="s">
        <v>78</v>
      </c>
      <c r="BA4" t="s">
        <v>76</v>
      </c>
      <c r="BB4" t="s">
        <v>78</v>
      </c>
      <c r="BC4" t="s">
        <v>78</v>
      </c>
      <c r="BD4" t="s">
        <v>76</v>
      </c>
      <c r="BE4" t="s">
        <v>81</v>
      </c>
      <c r="BF4" t="s">
        <v>75</v>
      </c>
      <c r="BG4" t="s">
        <v>75</v>
      </c>
      <c r="BH4" t="s">
        <v>76</v>
      </c>
      <c r="BP4" t="s">
        <v>75</v>
      </c>
    </row>
    <row r="5" spans="1:72" ht="14.45" customHeight="1" x14ac:dyDescent="0.25">
      <c r="A5" t="s">
        <v>76</v>
      </c>
      <c r="B5" t="s">
        <v>76</v>
      </c>
      <c r="C5" t="s">
        <v>82</v>
      </c>
      <c r="D5" t="s">
        <v>78</v>
      </c>
      <c r="E5" t="s">
        <v>78</v>
      </c>
      <c r="F5" t="s">
        <v>83</v>
      </c>
      <c r="G5" t="s">
        <v>80</v>
      </c>
      <c r="H5" t="s">
        <v>74</v>
      </c>
      <c r="I5" t="s">
        <v>78</v>
      </c>
      <c r="J5" t="s">
        <v>81</v>
      </c>
      <c r="K5" t="s">
        <v>76</v>
      </c>
      <c r="L5" t="s">
        <v>77</v>
      </c>
      <c r="N5" t="s">
        <v>83</v>
      </c>
      <c r="O5" t="s">
        <v>78</v>
      </c>
      <c r="P5" t="s">
        <v>76</v>
      </c>
      <c r="Q5" t="s">
        <v>78</v>
      </c>
      <c r="R5" t="s">
        <v>76</v>
      </c>
      <c r="S5" t="s">
        <v>77</v>
      </c>
      <c r="T5" t="s">
        <v>84</v>
      </c>
      <c r="U5" t="s">
        <v>76</v>
      </c>
      <c r="V5" t="s">
        <v>76</v>
      </c>
      <c r="W5" t="s">
        <v>78</v>
      </c>
      <c r="X5" s="6" t="s">
        <v>76</v>
      </c>
      <c r="Y5" t="s">
        <v>76</v>
      </c>
      <c r="Z5" t="s">
        <v>82</v>
      </c>
      <c r="AA5" t="s">
        <v>77</v>
      </c>
      <c r="AB5" t="s">
        <v>80</v>
      </c>
      <c r="AC5" t="s">
        <v>76</v>
      </c>
      <c r="AD5" s="4" t="s">
        <v>74</v>
      </c>
      <c r="AE5" t="s">
        <v>83</v>
      </c>
      <c r="AG5" t="s">
        <v>77</v>
      </c>
      <c r="AH5" t="s">
        <v>79</v>
      </c>
      <c r="AI5" s="6" t="s">
        <v>78</v>
      </c>
      <c r="AJ5" t="s">
        <v>76</v>
      </c>
      <c r="AL5" t="s">
        <v>76</v>
      </c>
      <c r="AM5" t="s">
        <v>76</v>
      </c>
      <c r="AN5" t="s">
        <v>76</v>
      </c>
      <c r="AO5" t="s">
        <v>79</v>
      </c>
      <c r="AP5" t="s">
        <v>76</v>
      </c>
      <c r="AQ5" t="s">
        <v>76</v>
      </c>
      <c r="AS5" t="s">
        <v>79</v>
      </c>
      <c r="AT5" t="s">
        <v>78</v>
      </c>
      <c r="AU5" t="s">
        <v>78</v>
      </c>
      <c r="AW5" t="s">
        <v>76</v>
      </c>
      <c r="AX5" t="s">
        <v>83</v>
      </c>
      <c r="AZ5" t="s">
        <v>83</v>
      </c>
      <c r="BA5" t="s">
        <v>77</v>
      </c>
      <c r="BB5" t="s">
        <v>76</v>
      </c>
      <c r="BC5" t="s">
        <v>77</v>
      </c>
      <c r="BF5" t="s">
        <v>76</v>
      </c>
      <c r="BG5" t="s">
        <v>78</v>
      </c>
      <c r="BH5" t="s">
        <v>77</v>
      </c>
      <c r="BP5" t="s">
        <v>83</v>
      </c>
      <c r="BT5">
        <f>SUM(2:2)</f>
        <v>288</v>
      </c>
    </row>
    <row r="6" spans="1:72" ht="15" customHeight="1" x14ac:dyDescent="0.25">
      <c r="A6" t="s">
        <v>83</v>
      </c>
      <c r="B6" t="s">
        <v>77</v>
      </c>
      <c r="C6" t="s">
        <v>81</v>
      </c>
      <c r="D6" t="s">
        <v>76</v>
      </c>
      <c r="E6" t="s">
        <v>76</v>
      </c>
      <c r="F6" t="s">
        <v>77</v>
      </c>
      <c r="G6" t="s">
        <v>77</v>
      </c>
      <c r="H6" t="s">
        <v>80</v>
      </c>
      <c r="I6" t="s">
        <v>77</v>
      </c>
      <c r="K6" t="s">
        <v>77</v>
      </c>
      <c r="L6" t="s">
        <v>81</v>
      </c>
      <c r="N6" t="s">
        <v>77</v>
      </c>
      <c r="O6" t="s">
        <v>76</v>
      </c>
      <c r="P6" t="s">
        <v>83</v>
      </c>
      <c r="Q6" t="s">
        <v>80</v>
      </c>
      <c r="R6" t="s">
        <v>80</v>
      </c>
      <c r="S6" t="s">
        <v>82</v>
      </c>
      <c r="T6" t="s">
        <v>82</v>
      </c>
      <c r="U6" t="s">
        <v>83</v>
      </c>
      <c r="V6" t="s">
        <v>80</v>
      </c>
      <c r="W6" t="s">
        <v>77</v>
      </c>
      <c r="X6" s="4" t="s">
        <v>83</v>
      </c>
      <c r="Y6" t="s">
        <v>80</v>
      </c>
      <c r="Z6" t="s">
        <v>85</v>
      </c>
      <c r="AA6" t="s">
        <v>82</v>
      </c>
      <c r="AB6" t="s">
        <v>77</v>
      </c>
      <c r="AC6" t="s">
        <v>83</v>
      </c>
      <c r="AD6" s="4" t="s">
        <v>83</v>
      </c>
      <c r="AE6" t="s">
        <v>80</v>
      </c>
      <c r="AG6" t="s">
        <v>85</v>
      </c>
      <c r="AH6" t="s">
        <v>83</v>
      </c>
      <c r="AI6" s="4" t="s">
        <v>78</v>
      </c>
      <c r="AJ6" t="s">
        <v>83</v>
      </c>
      <c r="AL6" t="s">
        <v>77</v>
      </c>
      <c r="AM6" t="s">
        <v>80</v>
      </c>
      <c r="AN6" t="s">
        <v>80</v>
      </c>
      <c r="AO6" t="s">
        <v>80</v>
      </c>
      <c r="AP6" t="s">
        <v>80</v>
      </c>
      <c r="AQ6" t="s">
        <v>80</v>
      </c>
      <c r="AS6" t="s">
        <v>77</v>
      </c>
      <c r="AT6" t="s">
        <v>76</v>
      </c>
      <c r="AU6" t="s">
        <v>80</v>
      </c>
      <c r="AW6" t="s">
        <v>83</v>
      </c>
      <c r="AX6" t="s">
        <v>77</v>
      </c>
      <c r="AZ6" t="s">
        <v>80</v>
      </c>
      <c r="BA6" t="s">
        <v>85</v>
      </c>
      <c r="BB6" t="s">
        <v>80</v>
      </c>
      <c r="BC6" t="s">
        <v>82</v>
      </c>
      <c r="BF6" t="s">
        <v>80</v>
      </c>
      <c r="BG6" t="s">
        <v>76</v>
      </c>
      <c r="BH6" t="s">
        <v>81</v>
      </c>
      <c r="BP6" t="s">
        <v>82</v>
      </c>
    </row>
    <row r="7" spans="1:72" ht="15" customHeight="1" x14ac:dyDescent="0.25">
      <c r="A7" t="s">
        <v>77</v>
      </c>
      <c r="B7" t="s">
        <v>85</v>
      </c>
      <c r="C7" t="s">
        <v>77</v>
      </c>
      <c r="D7" t="s">
        <v>77</v>
      </c>
      <c r="E7" t="s">
        <v>83</v>
      </c>
      <c r="F7" t="s">
        <v>82</v>
      </c>
      <c r="G7" t="s">
        <v>85</v>
      </c>
      <c r="H7" t="s">
        <v>77</v>
      </c>
      <c r="I7" t="s">
        <v>83</v>
      </c>
      <c r="K7" t="s">
        <v>84</v>
      </c>
      <c r="N7" t="s">
        <v>84</v>
      </c>
      <c r="O7" t="s">
        <v>83</v>
      </c>
      <c r="P7" t="s">
        <v>80</v>
      </c>
      <c r="Q7" t="s">
        <v>82</v>
      </c>
      <c r="R7" t="s">
        <v>85</v>
      </c>
      <c r="S7" t="s">
        <v>85</v>
      </c>
      <c r="T7" t="s">
        <v>85</v>
      </c>
      <c r="U7" t="s">
        <v>85</v>
      </c>
      <c r="V7" t="s">
        <v>77</v>
      </c>
      <c r="W7" t="s">
        <v>85</v>
      </c>
      <c r="X7" s="6" t="s">
        <v>80</v>
      </c>
      <c r="Y7" t="s">
        <v>82</v>
      </c>
      <c r="Z7" t="s">
        <v>81</v>
      </c>
      <c r="AA7" t="s">
        <v>81</v>
      </c>
      <c r="AB7" t="s">
        <v>85</v>
      </c>
      <c r="AC7" t="s">
        <v>80</v>
      </c>
      <c r="AD7" s="6" t="s">
        <v>80</v>
      </c>
      <c r="AE7" t="s">
        <v>82</v>
      </c>
      <c r="AG7" t="s">
        <v>81</v>
      </c>
      <c r="AH7" t="s">
        <v>80</v>
      </c>
      <c r="AI7" s="4" t="s">
        <v>83</v>
      </c>
      <c r="AJ7" t="s">
        <v>82</v>
      </c>
      <c r="AL7" t="s">
        <v>84</v>
      </c>
      <c r="AM7" t="s">
        <v>82</v>
      </c>
      <c r="AO7" t="s">
        <v>85</v>
      </c>
      <c r="AP7" t="s">
        <v>82</v>
      </c>
      <c r="AQ7" t="s">
        <v>77</v>
      </c>
      <c r="AS7" t="s">
        <v>82</v>
      </c>
      <c r="AT7" t="s">
        <v>80</v>
      </c>
      <c r="AU7" t="s">
        <v>82</v>
      </c>
      <c r="AW7" t="s">
        <v>80</v>
      </c>
      <c r="AX7" t="s">
        <v>85</v>
      </c>
      <c r="AZ7" t="s">
        <v>82</v>
      </c>
      <c r="BB7" t="s">
        <v>85</v>
      </c>
      <c r="BG7" t="s">
        <v>83</v>
      </c>
      <c r="BP7" t="s">
        <v>85</v>
      </c>
    </row>
    <row r="8" spans="1:72" ht="15" customHeight="1" x14ac:dyDescent="0.25">
      <c r="A8" t="s">
        <v>85</v>
      </c>
      <c r="D8" t="s">
        <v>82</v>
      </c>
      <c r="E8" t="s">
        <v>77</v>
      </c>
      <c r="H8" t="s">
        <v>76</v>
      </c>
      <c r="I8" t="s">
        <v>85</v>
      </c>
      <c r="K8" t="s">
        <v>81</v>
      </c>
      <c r="N8" t="s">
        <v>81</v>
      </c>
      <c r="O8" t="s">
        <v>77</v>
      </c>
      <c r="P8" t="s">
        <v>84</v>
      </c>
      <c r="Q8" t="s">
        <v>85</v>
      </c>
      <c r="R8" t="s">
        <v>81</v>
      </c>
      <c r="V8" t="s">
        <v>82</v>
      </c>
      <c r="W8" t="s">
        <v>81</v>
      </c>
      <c r="X8" s="4" t="s">
        <v>80</v>
      </c>
      <c r="Y8" t="s">
        <v>85</v>
      </c>
      <c r="AC8" t="s">
        <v>82</v>
      </c>
      <c r="AD8" s="4" t="s">
        <v>77</v>
      </c>
      <c r="AE8" t="s">
        <v>85</v>
      </c>
      <c r="AH8" t="s">
        <v>81</v>
      </c>
      <c r="AI8" s="6" t="s">
        <v>80</v>
      </c>
      <c r="AJ8" t="s">
        <v>85</v>
      </c>
      <c r="AL8" t="s">
        <v>81</v>
      </c>
      <c r="AM8" t="s">
        <v>85</v>
      </c>
      <c r="AP8" t="s">
        <v>81</v>
      </c>
      <c r="AQ8" t="s">
        <v>82</v>
      </c>
      <c r="AS8" t="s">
        <v>85</v>
      </c>
      <c r="AT8" t="s">
        <v>82</v>
      </c>
      <c r="AU8" t="s">
        <v>85</v>
      </c>
      <c r="AW8" t="s">
        <v>82</v>
      </c>
      <c r="AX8" t="s">
        <v>81</v>
      </c>
      <c r="AZ8" t="s">
        <v>81</v>
      </c>
      <c r="BG8" t="s">
        <v>80</v>
      </c>
    </row>
    <row r="9" spans="1:72" ht="15" customHeight="1" x14ac:dyDescent="0.25">
      <c r="A9" t="s">
        <v>81</v>
      </c>
      <c r="E9" t="s">
        <v>85</v>
      </c>
      <c r="H9" t="s">
        <v>82</v>
      </c>
      <c r="O9" t="s">
        <v>82</v>
      </c>
      <c r="P9" t="s">
        <v>82</v>
      </c>
      <c r="Q9" t="s">
        <v>81</v>
      </c>
      <c r="V9" t="s">
        <v>85</v>
      </c>
      <c r="X9" s="6" t="s">
        <v>77</v>
      </c>
      <c r="Y9" t="s">
        <v>81</v>
      </c>
      <c r="AC9" t="s">
        <v>85</v>
      </c>
      <c r="AD9" s="6" t="s">
        <v>77</v>
      </c>
      <c r="AE9" t="s">
        <v>81</v>
      </c>
      <c r="AI9" s="6" t="s">
        <v>82</v>
      </c>
      <c r="AJ9" t="s">
        <v>81</v>
      </c>
      <c r="AM9" t="s">
        <v>81</v>
      </c>
      <c r="AP9" t="s">
        <v>84</v>
      </c>
      <c r="AQ9" t="s">
        <v>81</v>
      </c>
      <c r="AS9" t="s">
        <v>81</v>
      </c>
      <c r="AT9" t="s">
        <v>85</v>
      </c>
      <c r="AU9" t="s">
        <v>81</v>
      </c>
      <c r="AW9" t="s">
        <v>85</v>
      </c>
      <c r="BG9" t="s">
        <v>82</v>
      </c>
    </row>
    <row r="10" spans="1:72" ht="15" customHeight="1" x14ac:dyDescent="0.25">
      <c r="A10" t="s">
        <v>82</v>
      </c>
      <c r="H10" t="s">
        <v>81</v>
      </c>
      <c r="O10" t="s">
        <v>85</v>
      </c>
      <c r="P10" t="s">
        <v>85</v>
      </c>
      <c r="V10" t="s">
        <v>84</v>
      </c>
      <c r="X10" s="4" t="s">
        <v>77</v>
      </c>
      <c r="AC10" t="s">
        <v>81</v>
      </c>
      <c r="AD10" s="4" t="s">
        <v>82</v>
      </c>
      <c r="AE10" t="s">
        <v>77</v>
      </c>
      <c r="AI10" s="6" t="s">
        <v>85</v>
      </c>
      <c r="AQ10" t="s">
        <v>84</v>
      </c>
      <c r="AT10" t="s">
        <v>81</v>
      </c>
      <c r="AW10" t="s">
        <v>81</v>
      </c>
      <c r="BG10" t="s">
        <v>85</v>
      </c>
    </row>
    <row r="11" spans="1:72" ht="15" customHeight="1" x14ac:dyDescent="0.25">
      <c r="O11" t="s">
        <v>81</v>
      </c>
      <c r="X11" s="4" t="s">
        <v>82</v>
      </c>
      <c r="AD11" s="6" t="s">
        <v>85</v>
      </c>
      <c r="AI11" s="4" t="s">
        <v>85</v>
      </c>
      <c r="BG11" t="s">
        <v>81</v>
      </c>
    </row>
    <row r="12" spans="1:72" ht="15" customHeight="1" x14ac:dyDescent="0.25">
      <c r="X12" s="6" t="s">
        <v>82</v>
      </c>
      <c r="AD12" s="6" t="s">
        <v>81</v>
      </c>
      <c r="AI12" s="6" t="s">
        <v>81</v>
      </c>
    </row>
    <row r="13" spans="1:72" ht="15" customHeight="1" x14ac:dyDescent="0.25">
      <c r="X13" s="4" t="s">
        <v>85</v>
      </c>
    </row>
    <row r="14" spans="1:72" ht="15" customHeight="1" x14ac:dyDescent="0.25">
      <c r="X14" s="4" t="s">
        <v>81</v>
      </c>
    </row>
    <row r="15" spans="1:72" ht="15" customHeight="1" x14ac:dyDescent="0.25">
      <c r="X15" s="6" t="s">
        <v>81</v>
      </c>
    </row>
    <row r="16" spans="1:72" ht="15" customHeight="1" x14ac:dyDescent="0.25"/>
    <row r="17" ht="15" customHeight="1" x14ac:dyDescent="0.25"/>
    <row r="18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42"/>
  <sheetViews>
    <sheetView zoomScaleNormal="100" workbookViewId="0">
      <selection activeCell="E42" sqref="E42"/>
    </sheetView>
  </sheetViews>
  <sheetFormatPr defaultRowHeight="14.45" customHeight="1" x14ac:dyDescent="0.25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3" width="16" customWidth="1"/>
    <col min="14" max="14" width="13" customWidth="1"/>
    <col min="15" max="15" width="13.7109375" customWidth="1"/>
    <col min="16" max="16" width="13.42578125" customWidth="1"/>
  </cols>
  <sheetData>
    <row r="3" spans="1:12" ht="15" customHeight="1" x14ac:dyDescent="0.25">
      <c r="A3" t="s">
        <v>75</v>
      </c>
      <c r="B3" t="s">
        <v>78</v>
      </c>
      <c r="C3" t="s">
        <v>74</v>
      </c>
      <c r="D3" t="s">
        <v>76</v>
      </c>
      <c r="E3" t="s">
        <v>79</v>
      </c>
      <c r="F3" t="s">
        <v>83</v>
      </c>
      <c r="G3" t="s">
        <v>80</v>
      </c>
      <c r="H3" t="s">
        <v>77</v>
      </c>
      <c r="I3" t="s">
        <v>84</v>
      </c>
      <c r="J3" t="s">
        <v>82</v>
      </c>
      <c r="K3" t="s">
        <v>85</v>
      </c>
      <c r="L3" t="s">
        <v>81</v>
      </c>
    </row>
    <row r="4" spans="1:12" ht="15" customHeight="1" x14ac:dyDescent="0.25">
      <c r="A4" t="s">
        <v>7</v>
      </c>
      <c r="B4" t="s">
        <v>53</v>
      </c>
      <c r="C4" t="s">
        <v>4</v>
      </c>
      <c r="D4" t="s">
        <v>7</v>
      </c>
      <c r="E4" t="s">
        <v>37</v>
      </c>
      <c r="F4" t="s">
        <v>55</v>
      </c>
      <c r="G4" t="s">
        <v>37</v>
      </c>
      <c r="H4" t="s">
        <v>4</v>
      </c>
      <c r="I4" t="s">
        <v>25</v>
      </c>
      <c r="J4" t="s">
        <v>55</v>
      </c>
      <c r="K4" t="s">
        <v>4</v>
      </c>
      <c r="L4" t="s">
        <v>18</v>
      </c>
    </row>
    <row r="5" spans="1:12" ht="15" customHeight="1" x14ac:dyDescent="0.25">
      <c r="A5" t="s">
        <v>5</v>
      </c>
      <c r="B5" t="s">
        <v>22</v>
      </c>
      <c r="C5" t="s">
        <v>54</v>
      </c>
      <c r="D5" t="s">
        <v>18</v>
      </c>
      <c r="E5" t="s">
        <v>48</v>
      </c>
      <c r="F5" t="s">
        <v>53</v>
      </c>
      <c r="G5" t="s">
        <v>21</v>
      </c>
      <c r="H5" t="s">
        <v>53</v>
      </c>
      <c r="I5" t="s">
        <v>19</v>
      </c>
      <c r="J5" t="s">
        <v>22</v>
      </c>
      <c r="K5" t="s">
        <v>5</v>
      </c>
      <c r="L5" t="s">
        <v>26</v>
      </c>
    </row>
    <row r="6" spans="1:12" ht="15" customHeight="1" x14ac:dyDescent="0.25">
      <c r="A6" t="s">
        <v>11</v>
      </c>
      <c r="B6" t="s">
        <v>15</v>
      </c>
      <c r="C6" t="s">
        <v>11</v>
      </c>
      <c r="D6" t="s">
        <v>49</v>
      </c>
      <c r="E6" t="s">
        <v>44</v>
      </c>
      <c r="F6" t="s">
        <v>33</v>
      </c>
      <c r="G6" t="s">
        <v>11</v>
      </c>
      <c r="H6" t="s">
        <v>13</v>
      </c>
      <c r="I6" t="s">
        <v>45</v>
      </c>
      <c r="J6" t="s">
        <v>58</v>
      </c>
      <c r="K6" t="s">
        <v>56</v>
      </c>
      <c r="L6" t="s">
        <v>15</v>
      </c>
    </row>
    <row r="7" spans="1:12" ht="15" customHeight="1" x14ac:dyDescent="0.25">
      <c r="A7" t="s">
        <v>12</v>
      </c>
      <c r="B7" t="s">
        <v>24</v>
      </c>
      <c r="C7" t="s">
        <v>33</v>
      </c>
      <c r="D7" t="s">
        <v>9</v>
      </c>
      <c r="E7" t="s">
        <v>23</v>
      </c>
      <c r="F7" t="s">
        <v>17</v>
      </c>
      <c r="G7" t="s">
        <v>10</v>
      </c>
      <c r="H7" t="s">
        <v>15</v>
      </c>
      <c r="I7" t="s">
        <v>23</v>
      </c>
      <c r="J7" t="s">
        <v>42</v>
      </c>
      <c r="K7" t="s">
        <v>36</v>
      </c>
      <c r="L7" t="s">
        <v>60</v>
      </c>
    </row>
    <row r="8" spans="1:12" ht="15" customHeight="1" x14ac:dyDescent="0.25">
      <c r="A8" t="s">
        <v>51</v>
      </c>
      <c r="B8" t="s">
        <v>8</v>
      </c>
      <c r="D8" t="s">
        <v>41</v>
      </c>
      <c r="F8" t="s">
        <v>37</v>
      </c>
      <c r="G8" t="s">
        <v>55</v>
      </c>
      <c r="H8" t="s">
        <v>8</v>
      </c>
      <c r="I8" t="s">
        <v>46</v>
      </c>
      <c r="J8" t="s">
        <v>7</v>
      </c>
      <c r="K8" t="s">
        <v>62</v>
      </c>
      <c r="L8" t="s">
        <v>27</v>
      </c>
    </row>
    <row r="9" spans="1:12" ht="15" customHeight="1" x14ac:dyDescent="0.25">
      <c r="A9" t="s">
        <v>8</v>
      </c>
      <c r="B9" t="s">
        <v>41</v>
      </c>
      <c r="D9" t="s">
        <v>57</v>
      </c>
      <c r="F9" t="s">
        <v>8</v>
      </c>
      <c r="G9" t="s">
        <v>27</v>
      </c>
      <c r="H9" t="s">
        <v>54</v>
      </c>
      <c r="I9" t="s">
        <v>41</v>
      </c>
      <c r="J9" t="s">
        <v>19</v>
      </c>
      <c r="K9" t="s">
        <v>57</v>
      </c>
      <c r="L9" t="s">
        <v>21</v>
      </c>
    </row>
    <row r="10" spans="1:12" ht="15" customHeight="1" x14ac:dyDescent="0.25">
      <c r="A10" t="s">
        <v>10</v>
      </c>
      <c r="B10" t="s">
        <v>58</v>
      </c>
      <c r="D10" t="s">
        <v>14</v>
      </c>
      <c r="F10" t="s">
        <v>12</v>
      </c>
      <c r="G10" t="s">
        <v>45</v>
      </c>
      <c r="H10" t="s">
        <v>12</v>
      </c>
      <c r="I10" t="s">
        <v>14</v>
      </c>
      <c r="J10" t="s">
        <v>50</v>
      </c>
      <c r="K10" t="s">
        <v>38</v>
      </c>
      <c r="L10" t="s">
        <v>50</v>
      </c>
    </row>
    <row r="11" spans="1:12" ht="15" customHeight="1" x14ac:dyDescent="0.25">
      <c r="A11" t="s">
        <v>61</v>
      </c>
      <c r="B11" t="s">
        <v>36</v>
      </c>
      <c r="D11" t="s">
        <v>39</v>
      </c>
      <c r="F11" t="s">
        <v>24</v>
      </c>
      <c r="G11" t="s">
        <v>61</v>
      </c>
      <c r="H11" t="s">
        <v>36</v>
      </c>
      <c r="I11" t="s">
        <v>17</v>
      </c>
      <c r="J11" t="s">
        <v>9</v>
      </c>
      <c r="K11" t="s">
        <v>42</v>
      </c>
      <c r="L11" t="s">
        <v>28</v>
      </c>
    </row>
    <row r="12" spans="1:12" ht="15" customHeight="1" x14ac:dyDescent="0.25">
      <c r="A12" t="s">
        <v>62</v>
      </c>
      <c r="B12" t="s">
        <v>55</v>
      </c>
      <c r="D12" t="s">
        <v>4</v>
      </c>
      <c r="F12" t="s">
        <v>18</v>
      </c>
      <c r="G12" t="s">
        <v>46</v>
      </c>
      <c r="H12" t="s">
        <v>62</v>
      </c>
      <c r="J12" t="s">
        <v>38</v>
      </c>
      <c r="K12" t="s">
        <v>8</v>
      </c>
      <c r="L12" t="s">
        <v>4</v>
      </c>
    </row>
    <row r="13" spans="1:12" ht="15" customHeight="1" x14ac:dyDescent="0.25">
      <c r="A13" t="s">
        <v>46</v>
      </c>
      <c r="B13" t="s">
        <v>34</v>
      </c>
      <c r="D13" t="s">
        <v>8</v>
      </c>
      <c r="F13" t="s">
        <v>19</v>
      </c>
      <c r="G13" t="s">
        <v>29</v>
      </c>
      <c r="H13" t="s">
        <v>27</v>
      </c>
      <c r="J13" t="s">
        <v>18</v>
      </c>
      <c r="K13" t="s">
        <v>22</v>
      </c>
      <c r="L13" t="s">
        <v>37</v>
      </c>
    </row>
    <row r="14" spans="1:12" ht="15" customHeight="1" x14ac:dyDescent="0.25">
      <c r="A14" t="s">
        <v>42</v>
      </c>
      <c r="B14" t="s">
        <v>14</v>
      </c>
      <c r="D14" t="s">
        <v>42</v>
      </c>
      <c r="F14" t="s">
        <v>71</v>
      </c>
      <c r="G14" t="s">
        <v>42</v>
      </c>
      <c r="H14" t="s">
        <v>27</v>
      </c>
      <c r="J14" t="s">
        <v>49</v>
      </c>
      <c r="K14" t="s">
        <v>10</v>
      </c>
      <c r="L14" t="s">
        <v>13</v>
      </c>
    </row>
    <row r="15" spans="1:12" ht="15" customHeight="1" x14ac:dyDescent="0.25">
      <c r="A15" t="s">
        <v>43</v>
      </c>
      <c r="B15" t="s">
        <v>52</v>
      </c>
      <c r="D15" t="s">
        <v>56</v>
      </c>
      <c r="F15" t="s">
        <v>52</v>
      </c>
      <c r="G15" t="s">
        <v>43</v>
      </c>
      <c r="H15" t="s">
        <v>31</v>
      </c>
      <c r="J15" t="s">
        <v>71</v>
      </c>
      <c r="K15" t="s">
        <v>24</v>
      </c>
      <c r="L15" t="s">
        <v>36</v>
      </c>
    </row>
    <row r="16" spans="1:12" ht="15" customHeight="1" x14ac:dyDescent="0.25">
      <c r="A16" t="s">
        <v>33</v>
      </c>
      <c r="B16" t="s">
        <v>37</v>
      </c>
      <c r="D16" t="s">
        <v>21</v>
      </c>
      <c r="F16" t="s">
        <v>4</v>
      </c>
      <c r="G16" t="s">
        <v>38</v>
      </c>
      <c r="H16" t="s">
        <v>41</v>
      </c>
      <c r="J16" t="s">
        <v>62</v>
      </c>
      <c r="K16" t="s">
        <v>25</v>
      </c>
      <c r="L16" t="s">
        <v>55</v>
      </c>
    </row>
    <row r="17" spans="1:12" ht="15" customHeight="1" x14ac:dyDescent="0.25">
      <c r="A17" t="s">
        <v>18</v>
      </c>
      <c r="B17" t="s">
        <v>21</v>
      </c>
      <c r="D17" t="s">
        <v>6</v>
      </c>
      <c r="F17" t="s">
        <v>62</v>
      </c>
      <c r="G17" t="s">
        <v>34</v>
      </c>
      <c r="H17" t="s">
        <v>48</v>
      </c>
      <c r="J17" t="s">
        <v>34</v>
      </c>
      <c r="K17" t="s">
        <v>29</v>
      </c>
      <c r="L17" t="s">
        <v>46</v>
      </c>
    </row>
    <row r="18" spans="1:12" ht="15" customHeight="1" x14ac:dyDescent="0.25">
      <c r="A18" t="s">
        <v>49</v>
      </c>
      <c r="B18" t="s">
        <v>16</v>
      </c>
      <c r="D18" t="s">
        <v>61</v>
      </c>
      <c r="F18" t="s">
        <v>39</v>
      </c>
      <c r="G18" t="s">
        <v>49</v>
      </c>
      <c r="H18" t="s">
        <v>14</v>
      </c>
      <c r="J18" t="s">
        <v>39</v>
      </c>
      <c r="K18" t="s">
        <v>44</v>
      </c>
      <c r="L18" t="s">
        <v>63</v>
      </c>
    </row>
    <row r="19" spans="1:12" ht="15" customHeight="1" x14ac:dyDescent="0.25">
      <c r="A19" t="s">
        <v>39</v>
      </c>
      <c r="B19" t="s">
        <v>17</v>
      </c>
      <c r="D19" t="s">
        <v>24</v>
      </c>
      <c r="F19" t="s">
        <v>9</v>
      </c>
      <c r="G19" t="s">
        <v>28</v>
      </c>
      <c r="H19" t="s">
        <v>17</v>
      </c>
      <c r="J19" t="s">
        <v>52</v>
      </c>
      <c r="K19" t="s">
        <v>71</v>
      </c>
      <c r="L19" t="s">
        <v>14</v>
      </c>
    </row>
    <row r="20" spans="1:12" ht="15" customHeight="1" x14ac:dyDescent="0.25">
      <c r="A20" t="s">
        <v>38</v>
      </c>
      <c r="B20" t="s">
        <v>18</v>
      </c>
      <c r="D20" t="s">
        <v>32</v>
      </c>
      <c r="F20" t="s">
        <v>32</v>
      </c>
      <c r="G20" t="s">
        <v>62</v>
      </c>
      <c r="H20" t="s">
        <v>33</v>
      </c>
      <c r="J20" t="s">
        <v>4</v>
      </c>
      <c r="K20" t="s">
        <v>33</v>
      </c>
      <c r="L20" t="s">
        <v>41</v>
      </c>
    </row>
    <row r="21" spans="1:12" ht="15" customHeight="1" x14ac:dyDescent="0.25">
      <c r="A21" t="s">
        <v>26</v>
      </c>
      <c r="B21" t="s">
        <v>32</v>
      </c>
      <c r="D21" t="s">
        <v>48</v>
      </c>
      <c r="F21" t="s">
        <v>34</v>
      </c>
      <c r="G21" t="s">
        <v>33</v>
      </c>
      <c r="H21" t="s">
        <v>18</v>
      </c>
      <c r="J21" t="s">
        <v>29</v>
      </c>
      <c r="K21" t="s">
        <v>34</v>
      </c>
      <c r="L21" t="s">
        <v>32</v>
      </c>
    </row>
    <row r="22" spans="1:12" ht="15" customHeight="1" x14ac:dyDescent="0.25">
      <c r="A22" t="s">
        <v>71</v>
      </c>
      <c r="B22" t="s">
        <v>44</v>
      </c>
      <c r="D22" t="s">
        <v>45</v>
      </c>
      <c r="F22" t="s">
        <v>27</v>
      </c>
      <c r="G22" t="s">
        <v>50</v>
      </c>
      <c r="H22" t="s">
        <v>58</v>
      </c>
      <c r="J22" t="s">
        <v>33</v>
      </c>
      <c r="K22" t="s">
        <v>39</v>
      </c>
      <c r="L22" t="s">
        <v>17</v>
      </c>
    </row>
    <row r="23" spans="1:12" ht="15" customHeight="1" x14ac:dyDescent="0.25">
      <c r="A23" t="s">
        <v>45</v>
      </c>
      <c r="B23" t="s">
        <v>28</v>
      </c>
      <c r="D23" t="s">
        <v>43</v>
      </c>
      <c r="F23" t="s">
        <v>38</v>
      </c>
      <c r="G23" t="s">
        <v>31</v>
      </c>
      <c r="H23" t="s">
        <v>56</v>
      </c>
      <c r="J23" t="s">
        <v>23</v>
      </c>
      <c r="K23" t="s">
        <v>52</v>
      </c>
      <c r="L23" t="s">
        <v>30</v>
      </c>
    </row>
    <row r="24" spans="1:12" ht="15" customHeight="1" x14ac:dyDescent="0.25">
      <c r="A24" t="s">
        <v>25</v>
      </c>
      <c r="B24" t="s">
        <v>27</v>
      </c>
      <c r="D24" t="s">
        <v>62</v>
      </c>
      <c r="G24" t="s">
        <v>32</v>
      </c>
      <c r="H24" t="s">
        <v>46</v>
      </c>
      <c r="J24" t="s">
        <v>27</v>
      </c>
      <c r="K24" t="s">
        <v>21</v>
      </c>
      <c r="L24" t="s">
        <v>33</v>
      </c>
    </row>
    <row r="25" spans="1:12" ht="15" customHeight="1" x14ac:dyDescent="0.25">
      <c r="A25" t="s">
        <v>19</v>
      </c>
      <c r="B25" t="s">
        <v>57</v>
      </c>
      <c r="D25" t="s">
        <v>19</v>
      </c>
      <c r="G25" t="s">
        <v>57</v>
      </c>
      <c r="H25" t="s">
        <v>5</v>
      </c>
      <c r="J25" t="s">
        <v>6</v>
      </c>
      <c r="K25" t="s">
        <v>53</v>
      </c>
      <c r="L25" t="s">
        <v>29</v>
      </c>
    </row>
    <row r="26" spans="1:12" ht="15" customHeight="1" x14ac:dyDescent="0.25">
      <c r="A26" t="s">
        <v>20</v>
      </c>
      <c r="B26" t="s">
        <v>49</v>
      </c>
      <c r="D26" t="s">
        <v>30</v>
      </c>
      <c r="G26" t="s">
        <v>20</v>
      </c>
      <c r="H26" t="s">
        <v>11</v>
      </c>
      <c r="J26" t="s">
        <v>11</v>
      </c>
      <c r="K26" t="s">
        <v>12</v>
      </c>
      <c r="L26" t="s">
        <v>42</v>
      </c>
    </row>
    <row r="27" spans="1:12" ht="15" customHeight="1" x14ac:dyDescent="0.25">
      <c r="A27" t="s">
        <v>50</v>
      </c>
      <c r="B27" t="s">
        <v>38</v>
      </c>
      <c r="D27" t="s">
        <v>52</v>
      </c>
      <c r="G27" t="s">
        <v>52</v>
      </c>
      <c r="H27" t="s">
        <v>10</v>
      </c>
      <c r="J27" t="s">
        <v>30</v>
      </c>
      <c r="K27" t="s">
        <v>23</v>
      </c>
      <c r="L27" t="s">
        <v>39</v>
      </c>
    </row>
    <row r="28" spans="1:12" ht="15" customHeight="1" x14ac:dyDescent="0.25">
      <c r="B28" t="s">
        <v>62</v>
      </c>
      <c r="D28" t="s">
        <v>25</v>
      </c>
      <c r="G28" t="s">
        <v>25</v>
      </c>
      <c r="H28" t="s">
        <v>25</v>
      </c>
      <c r="J28" t="s">
        <v>25</v>
      </c>
      <c r="K28" t="s">
        <v>26</v>
      </c>
      <c r="L28" t="s">
        <v>38</v>
      </c>
    </row>
    <row r="29" spans="1:12" ht="15" customHeight="1" x14ac:dyDescent="0.25">
      <c r="B29" t="s">
        <v>38</v>
      </c>
      <c r="D29" t="s">
        <v>5</v>
      </c>
      <c r="G29" t="s">
        <v>19</v>
      </c>
      <c r="H29" t="s">
        <v>7</v>
      </c>
      <c r="J29" t="s">
        <v>46</v>
      </c>
      <c r="K29" t="s">
        <v>48</v>
      </c>
      <c r="L29" t="s">
        <v>34</v>
      </c>
    </row>
    <row r="30" spans="1:12" ht="15" customHeight="1" x14ac:dyDescent="0.25">
      <c r="B30" t="s">
        <v>20</v>
      </c>
      <c r="D30" t="s">
        <v>11</v>
      </c>
      <c r="G30" t="s">
        <v>44</v>
      </c>
      <c r="H30" t="s">
        <v>63</v>
      </c>
      <c r="J30" t="s">
        <v>20</v>
      </c>
      <c r="K30" t="s">
        <v>49</v>
      </c>
      <c r="L30" t="s">
        <v>49</v>
      </c>
    </row>
    <row r="31" spans="1:12" ht="15" customHeight="1" x14ac:dyDescent="0.25">
      <c r="B31" t="s">
        <v>31</v>
      </c>
      <c r="D31" t="s">
        <v>28</v>
      </c>
      <c r="G31" t="s">
        <v>27</v>
      </c>
      <c r="H31" t="s">
        <v>9</v>
      </c>
      <c r="J31" t="s">
        <v>27</v>
      </c>
      <c r="K31" t="s">
        <v>31</v>
      </c>
      <c r="L31" t="s">
        <v>45</v>
      </c>
    </row>
    <row r="32" spans="1:12" ht="15" customHeight="1" x14ac:dyDescent="0.25">
      <c r="B32" t="s">
        <v>7</v>
      </c>
      <c r="D32" t="s">
        <v>27</v>
      </c>
      <c r="H32" t="s">
        <v>26</v>
      </c>
      <c r="J32" t="s">
        <v>32</v>
      </c>
      <c r="K32" t="s">
        <v>38</v>
      </c>
      <c r="L32" t="s">
        <v>62</v>
      </c>
    </row>
    <row r="33" spans="2:12" ht="15" customHeight="1" x14ac:dyDescent="0.25">
      <c r="B33" t="s">
        <v>26</v>
      </c>
      <c r="D33" t="s">
        <v>46</v>
      </c>
      <c r="H33" t="s">
        <v>22</v>
      </c>
      <c r="J33" t="s">
        <v>48</v>
      </c>
      <c r="K33" t="s">
        <v>32</v>
      </c>
      <c r="L33" t="s">
        <v>48</v>
      </c>
    </row>
    <row r="34" spans="2:12" ht="15" customHeight="1" x14ac:dyDescent="0.25">
      <c r="B34" t="s">
        <v>50</v>
      </c>
      <c r="D34" t="s">
        <v>63</v>
      </c>
      <c r="H34" t="s">
        <v>33</v>
      </c>
      <c r="J34" t="s">
        <v>45</v>
      </c>
      <c r="K34" t="s">
        <v>27</v>
      </c>
      <c r="L34" t="s">
        <v>20</v>
      </c>
    </row>
    <row r="35" spans="2:12" ht="15" customHeight="1" x14ac:dyDescent="0.25">
      <c r="B35" t="s">
        <v>12</v>
      </c>
      <c r="D35" t="s">
        <v>59</v>
      </c>
      <c r="H35" t="s">
        <v>30</v>
      </c>
      <c r="J35" t="s">
        <v>28</v>
      </c>
      <c r="K35" t="s">
        <v>28</v>
      </c>
      <c r="L35" t="s">
        <v>52</v>
      </c>
    </row>
    <row r="36" spans="2:12" ht="15" customHeight="1" x14ac:dyDescent="0.25">
      <c r="K36" t="s">
        <v>18</v>
      </c>
      <c r="L36" t="s">
        <v>53</v>
      </c>
    </row>
    <row r="37" spans="2:12" ht="15" customHeight="1" x14ac:dyDescent="0.25">
      <c r="K37" t="s">
        <v>19</v>
      </c>
      <c r="L37" t="s">
        <v>6</v>
      </c>
    </row>
    <row r="38" spans="2:12" ht="15" customHeight="1" x14ac:dyDescent="0.25">
      <c r="K38" t="s">
        <v>20</v>
      </c>
      <c r="L38" t="s">
        <v>11</v>
      </c>
    </row>
    <row r="39" spans="2:12" ht="15" customHeight="1" x14ac:dyDescent="0.25">
      <c r="K39" t="s">
        <v>50</v>
      </c>
      <c r="L39" t="s">
        <v>27</v>
      </c>
    </row>
    <row r="40" spans="2:12" ht="15" customHeight="1" x14ac:dyDescent="0.25"/>
    <row r="41" spans="2:12" ht="15" customHeight="1" x14ac:dyDescent="0.25"/>
    <row r="42" spans="2:12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13"/>
  <sheetViews>
    <sheetView zoomScale="96" zoomScaleNormal="130" workbookViewId="0">
      <selection activeCell="H4" sqref="H4:H11"/>
    </sheetView>
  </sheetViews>
  <sheetFormatPr defaultRowHeight="14.45" customHeight="1" x14ac:dyDescent="0.25"/>
  <cols>
    <col min="1" max="1" width="63.5703125" customWidth="1"/>
    <col min="2" max="2" width="35.28515625" customWidth="1"/>
    <col min="3" max="3" width="53.85546875" customWidth="1"/>
    <col min="4" max="4" width="66.5703125" customWidth="1"/>
    <col min="5" max="5" width="12.140625" customWidth="1"/>
    <col min="6" max="6" width="14" customWidth="1"/>
    <col min="7" max="7" width="70.5703125" customWidth="1"/>
    <col min="8" max="8" width="63.425781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80.140625" customWidth="1"/>
    <col min="14" max="14" width="18.7109375" customWidth="1"/>
    <col min="15" max="15" width="60.140625" customWidth="1"/>
    <col min="16" max="16" width="53.7109375" customWidth="1"/>
    <col min="17" max="17" width="58.28515625" customWidth="1"/>
    <col min="18" max="18" width="57.42578125" customWidth="1"/>
    <col min="19" max="19" width="59.7109375" customWidth="1"/>
    <col min="20" max="20" width="73.85546875" customWidth="1"/>
    <col min="21" max="21" width="53.42578125" customWidth="1"/>
    <col min="22" max="22" width="70.28515625" customWidth="1"/>
    <col min="23" max="23" width="13.140625" customWidth="1"/>
    <col min="24" max="24" width="10.7109375" customWidth="1"/>
    <col min="26" max="26" width="62.42578125" customWidth="1"/>
    <col min="28" max="28" width="14.5703125" customWidth="1"/>
    <col min="29" max="29" width="48.42578125" customWidth="1"/>
    <col min="30" max="30" width="44" customWidth="1"/>
    <col min="31" max="31" width="69.42578125" customWidth="1"/>
    <col min="32" max="32" width="68.85546875" customWidth="1"/>
    <col min="33" max="33" width="44.140625" customWidth="1"/>
    <col min="34" max="34" width="33.85546875" customWidth="1"/>
    <col min="35" max="35" width="46.85546875" customWidth="1"/>
    <col min="36" max="36" width="53.140625" customWidth="1"/>
    <col min="37" max="37" width="51.28515625" customWidth="1"/>
    <col min="38" max="38" width="57.42578125" customWidth="1"/>
    <col min="39" max="39" width="55.140625" customWidth="1"/>
    <col min="40" max="40" width="60.85546875" customWidth="1"/>
    <col min="41" max="41" width="46.7109375" customWidth="1"/>
    <col min="42" max="42" width="48.140625" customWidth="1"/>
    <col min="43" max="43" width="20" customWidth="1"/>
    <col min="44" max="44" width="48.5703125" customWidth="1"/>
    <col min="45" max="45" width="40.28515625" customWidth="1"/>
    <col min="46" max="46" width="65.28515625" customWidth="1"/>
    <col min="47" max="47" width="71.85546875" customWidth="1"/>
    <col min="48" max="48" width="62.7109375" customWidth="1"/>
    <col min="49" max="49" width="53.28515625" customWidth="1"/>
    <col min="50" max="50" width="58.140625" customWidth="1"/>
    <col min="51" max="51" width="46.7109375" customWidth="1"/>
    <col min="52" max="52" width="7.140625" customWidth="1"/>
    <col min="53" max="53" width="28.85546875" customWidth="1"/>
    <col min="54" max="54" width="60.7109375" customWidth="1"/>
  </cols>
  <sheetData>
    <row r="3" spans="1:12" ht="15" customHeight="1" x14ac:dyDescent="0.25">
      <c r="A3" t="s">
        <v>75</v>
      </c>
      <c r="B3" t="s">
        <v>78</v>
      </c>
      <c r="C3" t="s">
        <v>74</v>
      </c>
      <c r="D3" t="s">
        <v>76</v>
      </c>
      <c r="E3" t="s">
        <v>79</v>
      </c>
      <c r="F3" t="s">
        <v>83</v>
      </c>
      <c r="G3" t="s">
        <v>80</v>
      </c>
      <c r="H3" t="s">
        <v>77</v>
      </c>
      <c r="I3" t="s">
        <v>84</v>
      </c>
      <c r="J3" t="s">
        <v>82</v>
      </c>
      <c r="K3" t="s">
        <v>85</v>
      </c>
      <c r="L3" t="s">
        <v>81</v>
      </c>
    </row>
    <row r="4" spans="1:12" ht="15" customHeight="1" x14ac:dyDescent="0.25">
      <c r="A4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s="8" t="s">
        <v>92</v>
      </c>
      <c r="H4" s="2" t="s">
        <v>93</v>
      </c>
      <c r="I4" s="2" t="s">
        <v>94</v>
      </c>
      <c r="J4" t="s">
        <v>95</v>
      </c>
      <c r="K4" t="s">
        <v>96</v>
      </c>
      <c r="L4" t="s">
        <v>97</v>
      </c>
    </row>
    <row r="5" spans="1:12" ht="15" customHeight="1" x14ac:dyDescent="0.25">
      <c r="A5" t="s">
        <v>98</v>
      </c>
      <c r="B5" t="s">
        <v>99</v>
      </c>
      <c r="D5" t="s">
        <v>100</v>
      </c>
      <c r="F5" t="s">
        <v>101</v>
      </c>
      <c r="G5" s="8" t="s">
        <v>102</v>
      </c>
      <c r="H5" s="8" t="s">
        <v>103</v>
      </c>
      <c r="I5" s="2" t="s">
        <v>104</v>
      </c>
      <c r="J5" t="s">
        <v>105</v>
      </c>
      <c r="K5" t="s">
        <v>106</v>
      </c>
      <c r="L5" t="s">
        <v>107</v>
      </c>
    </row>
    <row r="6" spans="1:12" ht="15" customHeight="1" x14ac:dyDescent="0.25">
      <c r="A6" t="s">
        <v>108</v>
      </c>
      <c r="B6" t="s">
        <v>109</v>
      </c>
      <c r="D6" t="s">
        <v>110</v>
      </c>
      <c r="F6" t="s">
        <v>111</v>
      </c>
      <c r="G6" s="8" t="s">
        <v>112</v>
      </c>
      <c r="H6" s="8" t="s">
        <v>113</v>
      </c>
      <c r="J6" t="s">
        <v>114</v>
      </c>
      <c r="K6" t="s">
        <v>115</v>
      </c>
      <c r="L6" t="s">
        <v>116</v>
      </c>
    </row>
    <row r="7" spans="1:12" ht="15" customHeight="1" x14ac:dyDescent="0.25">
      <c r="A7" t="s">
        <v>117</v>
      </c>
      <c r="B7" t="s">
        <v>118</v>
      </c>
      <c r="D7" t="s">
        <v>119</v>
      </c>
      <c r="F7" t="s">
        <v>120</v>
      </c>
      <c r="G7" s="8" t="s">
        <v>121</v>
      </c>
      <c r="H7" s="2" t="s">
        <v>122</v>
      </c>
      <c r="J7" t="s">
        <v>123</v>
      </c>
      <c r="K7" t="s">
        <v>124</v>
      </c>
      <c r="L7" t="s">
        <v>125</v>
      </c>
    </row>
    <row r="8" spans="1:12" ht="15" customHeight="1" x14ac:dyDescent="0.25">
      <c r="A8" t="s">
        <v>126</v>
      </c>
      <c r="B8" t="s">
        <v>127</v>
      </c>
      <c r="D8" t="s">
        <v>128</v>
      </c>
      <c r="F8" t="s">
        <v>129</v>
      </c>
      <c r="G8" s="8" t="s">
        <v>130</v>
      </c>
      <c r="H8" s="2" t="s">
        <v>131</v>
      </c>
      <c r="J8" t="s">
        <v>132</v>
      </c>
      <c r="K8" t="s">
        <v>133</v>
      </c>
      <c r="L8" t="s">
        <v>134</v>
      </c>
    </row>
    <row r="9" spans="1:12" ht="15" customHeight="1" x14ac:dyDescent="0.25">
      <c r="A9" t="s">
        <v>135</v>
      </c>
      <c r="B9" t="s">
        <v>136</v>
      </c>
      <c r="D9" t="s">
        <v>137</v>
      </c>
      <c r="G9" s="8" t="s">
        <v>138</v>
      </c>
      <c r="H9" s="2" t="s">
        <v>139</v>
      </c>
      <c r="J9" t="s">
        <v>140</v>
      </c>
      <c r="K9" t="s">
        <v>141</v>
      </c>
      <c r="L9" t="s">
        <v>142</v>
      </c>
    </row>
    <row r="10" spans="1:12" ht="15" customHeight="1" x14ac:dyDescent="0.25">
      <c r="B10" t="s">
        <v>143</v>
      </c>
      <c r="D10" t="s">
        <v>144</v>
      </c>
      <c r="G10" s="8" t="s">
        <v>145</v>
      </c>
      <c r="H10" s="2" t="s">
        <v>146</v>
      </c>
      <c r="J10" t="s">
        <v>147</v>
      </c>
      <c r="K10" t="s">
        <v>148</v>
      </c>
      <c r="L10" t="s">
        <v>149</v>
      </c>
    </row>
    <row r="11" spans="1:12" ht="15" customHeight="1" x14ac:dyDescent="0.25">
      <c r="B11" t="s">
        <v>150</v>
      </c>
      <c r="D11" t="s">
        <v>151</v>
      </c>
      <c r="H11" s="2" t="s">
        <v>152</v>
      </c>
      <c r="J11" t="s">
        <v>153</v>
      </c>
      <c r="K11" t="s">
        <v>154</v>
      </c>
      <c r="L11" t="s">
        <v>155</v>
      </c>
    </row>
    <row r="12" spans="1:12" ht="15" customHeight="1" x14ac:dyDescent="0.25">
      <c r="K12" t="s">
        <v>156</v>
      </c>
      <c r="L12" t="s">
        <v>157</v>
      </c>
    </row>
    <row r="13" spans="1:12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2020-02-24T06:35:47Z</dcterms:modified>
</cp:coreProperties>
</file>