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filterPrivacy="1"/>
  <xr:revisionPtr revIDLastSave="0" documentId="13_ncr:1_{D6C2128C-565B-49E7-926E-FDAFA57F2A1D}" xr6:coauthVersionLast="45" xr6:coauthVersionMax="45" xr10:uidLastSave="{00000000-0000-0000-0000-000000000000}"/>
  <bookViews>
    <workbookView xWindow="-120" yWindow="-120" windowWidth="29040" windowHeight="17640" activeTab="2" xr2:uid="{00000000-000D-0000-FFFF-FFFF00000000}"/>
  </bookViews>
  <sheets>
    <sheet name="AHL" sheetId="1" r:id="rId1"/>
    <sheet name="AHL_DAT" sheetId="3" r:id="rId2"/>
    <sheet name="AHL_DAT_STRING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Z5" i="1" l="1"/>
  <c r="BX2" i="1" l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C2" i="1"/>
  <c r="BE2" i="1"/>
  <c r="I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G2" i="1"/>
  <c r="F2" i="1"/>
  <c r="E2" i="1"/>
  <c r="D2" i="1"/>
  <c r="H2" i="1"/>
  <c r="B2" i="1"/>
  <c r="A2" i="1"/>
</calcChain>
</file>

<file path=xl/sharedStrings.xml><?xml version="1.0" encoding="utf-8"?>
<sst xmlns="http://schemas.openxmlformats.org/spreadsheetml/2006/main" count="358" uniqueCount="106">
  <si>
    <t>slo</t>
  </si>
  <si>
    <t>au</t>
  </si>
  <si>
    <t>ita</t>
  </si>
  <si>
    <t>au?</t>
  </si>
  <si>
    <t>BAJT</t>
  </si>
  <si>
    <t>PAHOR</t>
  </si>
  <si>
    <t>BERGANT</t>
  </si>
  <si>
    <t>FAJDIGA</t>
  </si>
  <si>
    <t>LESNIAK</t>
  </si>
  <si>
    <t>SNOJ</t>
  </si>
  <si>
    <t>JAVORNIK</t>
  </si>
  <si>
    <t>MARKIZETI</t>
  </si>
  <si>
    <t>LEGAT</t>
  </si>
  <si>
    <t>MATTHEY</t>
  </si>
  <si>
    <t>KONTSCHIEDER</t>
  </si>
  <si>
    <t>SUPPER</t>
  </si>
  <si>
    <t>MARCHARDT</t>
  </si>
  <si>
    <t>RIECKEN</t>
  </si>
  <si>
    <t>LAZZERI</t>
  </si>
  <si>
    <t>PINIE</t>
  </si>
  <si>
    <t>DE ZORDO</t>
  </si>
  <si>
    <t>KUMMER</t>
  </si>
  <si>
    <t>WIDMANN</t>
  </si>
  <si>
    <t>PUFF</t>
  </si>
  <si>
    <t>SCHWEIGHOFER</t>
  </si>
  <si>
    <t>BENVEGNU</t>
  </si>
  <si>
    <t>STEFENELLI</t>
  </si>
  <si>
    <t>GIACOMOZZI</t>
  </si>
  <si>
    <t>PIRAS</t>
  </si>
  <si>
    <t>SCHAUER</t>
  </si>
  <si>
    <t>RIGONI</t>
  </si>
  <si>
    <t>SLAVIERO</t>
  </si>
  <si>
    <t>MOSCHEN</t>
  </si>
  <si>
    <t>HOLZER</t>
  </si>
  <si>
    <t>BRUNNER</t>
  </si>
  <si>
    <t>RUETZ</t>
  </si>
  <si>
    <t>BÄRNTHALER</t>
  </si>
  <si>
    <t>WEISS</t>
  </si>
  <si>
    <t>DURCHNER</t>
  </si>
  <si>
    <t>HUBER</t>
  </si>
  <si>
    <t>MARTIN</t>
  </si>
  <si>
    <t>LENDL</t>
  </si>
  <si>
    <t>LOICHT</t>
  </si>
  <si>
    <t>KAINBERGER</t>
  </si>
  <si>
    <t>WIMMLER</t>
  </si>
  <si>
    <t>BEDANA</t>
  </si>
  <si>
    <t>PACE</t>
  </si>
  <si>
    <t>LEGA</t>
  </si>
  <si>
    <t>TERRAGNI</t>
  </si>
  <si>
    <t>VIRTA</t>
  </si>
  <si>
    <t>CRISTELI</t>
  </si>
  <si>
    <t>MANTOVANI</t>
  </si>
  <si>
    <t>LEHNER</t>
  </si>
  <si>
    <t>BERNEKER</t>
  </si>
  <si>
    <t>RINKER</t>
  </si>
  <si>
    <t>OREL</t>
  </si>
  <si>
    <t>PODLESNIK</t>
  </si>
  <si>
    <t>FICHTNER</t>
  </si>
  <si>
    <t>MIKLIC</t>
  </si>
  <si>
    <t>REISINGER</t>
  </si>
  <si>
    <t>REZEK</t>
  </si>
  <si>
    <t>WALLNER</t>
  </si>
  <si>
    <t>BEDYNEK</t>
  </si>
  <si>
    <t>VIGNOLO</t>
  </si>
  <si>
    <t>MOIDL</t>
  </si>
  <si>
    <t>SCHONAKLENER</t>
  </si>
  <si>
    <t>GAMPER</t>
  </si>
  <si>
    <t>BASSO</t>
  </si>
  <si>
    <t>PESEK</t>
  </si>
  <si>
    <t>OFNER</t>
  </si>
  <si>
    <t>BULOVEC</t>
  </si>
  <si>
    <t>NIKOLIC</t>
  </si>
  <si>
    <t>SPARER</t>
  </si>
  <si>
    <t>HLAVATY</t>
  </si>
  <si>
    <t>TSCHREPITSCH</t>
  </si>
  <si>
    <t>SIEGEL</t>
  </si>
  <si>
    <t>GATOL</t>
  </si>
  <si>
    <t>EISL</t>
  </si>
  <si>
    <t>STOLC</t>
  </si>
  <si>
    <t>KELLNER</t>
  </si>
  <si>
    <t>2020-02-14</t>
  </si>
  <si>
    <t>2020-02-11</t>
  </si>
  <si>
    <t>2020-02-15</t>
  </si>
  <si>
    <t>2020-02-13</t>
  </si>
  <si>
    <t>Eisarena Salzburg;FAJDIGA;PAHOR;BERGANT;MIKLIC</t>
  </si>
  <si>
    <t>KeineSorgen EisArena;OREL;WIDMANN;HOLZER;MATTHEY</t>
  </si>
  <si>
    <t>Klagenfurter Stadthalle;BAJT;PODLESNIK;BERGANT;SCHWEIGHOFER</t>
  </si>
  <si>
    <t>Eishalle Wien Kagran;KUMMER;REZEK;SCHONAKLENER;SCHWEIGHOFER</t>
  </si>
  <si>
    <t>Eishalle Feldkirch;HOLZER;LAZZERI;MARTIN;RIGONI</t>
  </si>
  <si>
    <t>Eisarena Salzburg;LESNIAK;REZEK;BEDYNEK;REISINGER</t>
  </si>
  <si>
    <t>Eishalle Jesenice;FAJDIGA;LAZZERI;CRISTELI;SNOJ</t>
  </si>
  <si>
    <t>Eishalle Lustenau;GAMPER;LEGA;DE ZORDO;MANTOVANI</t>
  </si>
  <si>
    <t>Hala Tivoli;FICHTNER;RUETZ;LEGAT;RINKER</t>
  </si>
  <si>
    <t>KeineSorgen EisArena;LOICHT;WALLNER;EISL;LEGAT</t>
  </si>
  <si>
    <t>Eishalle Zell am See;LEHNER;LESNIAK;JAVORNIK;SCHONAKLENER</t>
  </si>
  <si>
    <t>Eishalle Dornbirn;GAMPER;HUBER;DE ZORDO;SLAVIERO</t>
  </si>
  <si>
    <t>Sportpark Kitzbühel;MOSCHEN;VIRTA;PACE;WIMMLER</t>
  </si>
  <si>
    <t>Eishalle Canazei;BENVEGNU;PINIE;KAINBERGER;WIMMLER</t>
  </si>
  <si>
    <t>Eishalle Zell am See;DURCHNER;KUMMER;MARCHARDT;RIECKEN</t>
  </si>
  <si>
    <t>Eishalle Gröden;RUETZ;STEFENELLI;BEDANA;HUBER</t>
  </si>
  <si>
    <t>Eishalle Sterzing;HUBER;STEFENELLI;EISL;PACE</t>
  </si>
  <si>
    <t>Eishalle Bruneck;GIACOMOZZI;WALLNER;CRISTELI;HUBER</t>
  </si>
  <si>
    <t>Eishalle Asiago;BENVEGNU;PAHOR;MARKIZETI;PIRAS</t>
  </si>
  <si>
    <t>Eishalle Ritten;LAZZERI;MOSCHEN;BEDANA;PIRAS</t>
  </si>
  <si>
    <t>Eishalle Cortina;GAMPER;PINIE;RIGONI;RINKER</t>
  </si>
  <si>
    <t>Eishalle Canazei;GIACOMOZZI;LEGA;BASSO;VIGNOLO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</si>
</sst>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darkVertical">
        <fgColor rgb="FFFF0000"/>
        <bgColor rgb="FFFF000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7" borderId="0" applyNumberFormat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0" borderId="0" xfId="0" applyNumberFormat="1"/>
    <xf numFmtId="0" fontId="1" fillId="7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46"/>
  <sheetViews>
    <sheetView topLeftCell="BI1" zoomScaleNormal="100" workbookViewId="0">
      <selection activeCell="BZ6" sqref="BZ6"/>
    </sheetView>
  </sheetViews>
  <sheetFormatPr defaultRowHeight="14.45" customHeight="1" x14ac:dyDescent="0.25"/>
  <cols>
    <col min="1" max="1" width="12.28515625" customWidth="1"/>
    <col min="2" max="2" width="14" customWidth="1"/>
    <col min="3" max="3" width="10.28515625" customWidth="1"/>
    <col min="4" max="4" width="13.5703125" customWidth="1"/>
    <col min="5" max="5" width="10.140625" customWidth="1"/>
    <col min="6" max="6" width="14.28515625" customWidth="1"/>
    <col min="7" max="7" width="15.140625" customWidth="1"/>
    <col min="8" max="8" width="11.28515625" customWidth="1"/>
    <col min="9" max="9" width="13.42578125" customWidth="1"/>
    <col min="10" max="10" width="11.28515625" customWidth="1"/>
    <col min="11" max="11" width="10.7109375" customWidth="1"/>
    <col min="12" max="12" width="10.5703125" customWidth="1"/>
    <col min="13" max="13" width="18.42578125" customWidth="1"/>
    <col min="14" max="14" width="13.140625" customWidth="1"/>
    <col min="15" max="15" width="15.5703125" customWidth="1"/>
    <col min="16" max="16" width="13.85546875" customWidth="1"/>
    <col min="17" max="17" width="12.42578125" customWidth="1"/>
    <col min="18" max="18" width="13.28515625" customWidth="1"/>
    <col min="19" max="19" width="12.5703125" customWidth="1"/>
    <col min="20" max="20" width="11.42578125" customWidth="1"/>
    <col min="21" max="21" width="13.28515625" customWidth="1"/>
    <col min="22" max="22" width="11.7109375" customWidth="1"/>
    <col min="23" max="23" width="17.28515625" customWidth="1"/>
    <col min="24" max="24" width="14.42578125" customWidth="1"/>
    <col min="25" max="25" width="12.5703125" customWidth="1"/>
    <col min="26" max="26" width="14.5703125" customWidth="1"/>
    <col min="27" max="27" width="10" customWidth="1"/>
    <col min="28" max="28" width="10.140625" customWidth="1"/>
    <col min="29" max="29" width="11.140625" customWidth="1"/>
    <col min="30" max="30" width="10.7109375" customWidth="1"/>
    <col min="31" max="31" width="13.28515625" customWidth="1"/>
    <col min="32" max="32" width="11.85546875" customWidth="1"/>
    <col min="33" max="33" width="11.42578125" customWidth="1"/>
    <col min="34" max="34" width="11.28515625" customWidth="1"/>
    <col min="35" max="35" width="11.140625" customWidth="1"/>
    <col min="36" max="36" width="11" customWidth="1"/>
    <col min="37" max="37" width="10.140625" customWidth="1"/>
    <col min="38" max="38" width="13.28515625" customWidth="1"/>
    <col min="39" max="39" width="11.85546875" customWidth="1"/>
    <col min="40" max="40" width="11.7109375" customWidth="1"/>
    <col min="41" max="41" width="10.42578125" customWidth="1"/>
    <col min="42" max="42" width="12.140625" customWidth="1"/>
    <col min="43" max="43" width="10.85546875" customWidth="1"/>
    <col min="44" max="44" width="11.28515625" customWidth="1"/>
    <col min="45" max="45" width="11.140625" customWidth="1"/>
    <col min="46" max="46" width="10.7109375" customWidth="1"/>
    <col min="47" max="47" width="12" customWidth="1"/>
    <col min="48" max="48" width="11.42578125" customWidth="1"/>
    <col min="49" max="49" width="14.42578125" customWidth="1"/>
    <col min="50" max="50" width="12" customWidth="1"/>
    <col min="51" max="51" width="10.140625" customWidth="1"/>
    <col min="52" max="52" width="10.5703125" customWidth="1"/>
    <col min="53" max="53" width="13" customWidth="1"/>
    <col min="54" max="54" width="11.7109375" customWidth="1"/>
    <col min="55" max="55" width="16.85546875" customWidth="1"/>
    <col min="56" max="56" width="12.7109375" customWidth="1"/>
    <col min="57" max="57" width="10.28515625" customWidth="1"/>
    <col min="58" max="58" width="12.140625" customWidth="1"/>
    <col min="59" max="59" width="12" customWidth="1"/>
    <col min="60" max="60" width="9.28515625" customWidth="1"/>
    <col min="61" max="61" width="11.7109375" customWidth="1"/>
    <col min="62" max="62" width="23" customWidth="1"/>
    <col min="63" max="63" width="12.5703125" customWidth="1"/>
    <col min="64" max="64" width="10.28515625" customWidth="1"/>
    <col min="65" max="65" width="10.5703125" customWidth="1"/>
    <col min="66" max="66" width="11" customWidth="1"/>
    <col min="67" max="67" width="11.7109375" customWidth="1"/>
    <col min="69" max="69" width="12.5703125" customWidth="1"/>
    <col min="70" max="70" width="14.140625" customWidth="1"/>
    <col min="72" max="72" width="13.7109375" customWidth="1"/>
    <col min="74" max="74" width="20.140625" customWidth="1"/>
    <col min="76" max="76" width="10.140625" customWidth="1"/>
  </cols>
  <sheetData>
    <row r="1" spans="1:78" ht="14.45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2</v>
      </c>
      <c r="R1" t="s">
        <v>2</v>
      </c>
      <c r="S1" t="s">
        <v>2</v>
      </c>
      <c r="T1" t="s">
        <v>1</v>
      </c>
      <c r="U1" t="s">
        <v>1</v>
      </c>
      <c r="V1" t="s">
        <v>1</v>
      </c>
      <c r="W1" t="s">
        <v>1</v>
      </c>
      <c r="X1" t="s">
        <v>2</v>
      </c>
      <c r="Y1" t="s">
        <v>2</v>
      </c>
      <c r="Z1" t="s">
        <v>2</v>
      </c>
      <c r="AA1" t="s">
        <v>2</v>
      </c>
      <c r="AB1" t="s">
        <v>1</v>
      </c>
      <c r="AC1" t="s">
        <v>2</v>
      </c>
      <c r="AD1" t="s">
        <v>2</v>
      </c>
      <c r="AE1" t="s">
        <v>2</v>
      </c>
      <c r="AF1" t="s">
        <v>3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3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2</v>
      </c>
      <c r="BI1" t="s">
        <v>1</v>
      </c>
      <c r="BJ1" t="s">
        <v>1</v>
      </c>
      <c r="BK1" t="s">
        <v>2</v>
      </c>
      <c r="BL1" t="s">
        <v>2</v>
      </c>
      <c r="BM1" t="s">
        <v>1</v>
      </c>
      <c r="BN1" t="s">
        <v>1</v>
      </c>
      <c r="BO1" s="7" t="s">
        <v>0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</row>
    <row r="2" spans="1:78" ht="14.45" customHeight="1" x14ac:dyDescent="0.25">
      <c r="A2">
        <f>COUNTA(A4:A50)</f>
        <v>1</v>
      </c>
      <c r="B2">
        <f>COUNTA(B4:B48)</f>
        <v>2</v>
      </c>
      <c r="C2">
        <f>COUNTA(C4:C49)</f>
        <v>2</v>
      </c>
      <c r="D2">
        <f>COUNTA(D4:D50)</f>
        <v>2</v>
      </c>
      <c r="E2">
        <f>COUNTA(E4:E50)</f>
        <v>2</v>
      </c>
      <c r="F2">
        <f>COUNTA(F4:F49)</f>
        <v>1</v>
      </c>
      <c r="G2">
        <f>COUNTA(G4:G49)</f>
        <v>1</v>
      </c>
      <c r="H2">
        <f>COUNTA(H4:H48)</f>
        <v>2</v>
      </c>
      <c r="I2">
        <f>COUNTA(I4:I50)</f>
        <v>1</v>
      </c>
      <c r="J2">
        <f>COUNTA(J4:J47)</f>
        <v>1</v>
      </c>
      <c r="K2">
        <f>COUNTA(K4:K48)</f>
        <v>2</v>
      </c>
      <c r="L2">
        <f>COUNTA(L4:L49)</f>
        <v>1</v>
      </c>
      <c r="M2">
        <f t="shared" ref="M2" si="0">COUNTA(M4:M50)</f>
        <v>0</v>
      </c>
      <c r="N2">
        <f t="shared" ref="N2:O2" si="1">COUNTA(N4:N48)</f>
        <v>0</v>
      </c>
      <c r="O2">
        <f t="shared" si="1"/>
        <v>1</v>
      </c>
      <c r="P2">
        <f t="shared" ref="P2:Q2" si="2">COUNTA(P4:P50)</f>
        <v>1</v>
      </c>
      <c r="Q2">
        <f t="shared" si="2"/>
        <v>3</v>
      </c>
      <c r="R2">
        <f t="shared" ref="R2:S2" si="3">COUNTA(R4:R49)</f>
        <v>2</v>
      </c>
      <c r="S2">
        <f t="shared" si="3"/>
        <v>2</v>
      </c>
      <c r="T2">
        <f t="shared" ref="T2" si="4">COUNTA(T4:T47)</f>
        <v>2</v>
      </c>
      <c r="U2">
        <f t="shared" ref="U2" si="5">COUNTA(U4:U48)</f>
        <v>1</v>
      </c>
      <c r="V2">
        <f t="shared" ref="V2" si="6">COUNTA(V4:V49)</f>
        <v>0</v>
      </c>
      <c r="W2">
        <f t="shared" ref="W2" si="7">COUNTA(W4:W50)</f>
        <v>2</v>
      </c>
      <c r="X2">
        <f t="shared" ref="X2:Y2" si="8">COUNTA(X4:X48)</f>
        <v>2</v>
      </c>
      <c r="Y2">
        <f t="shared" si="8"/>
        <v>2</v>
      </c>
      <c r="Z2">
        <f t="shared" ref="Z2:AA2" si="9">COUNTA(Z4:Z50)</f>
        <v>2</v>
      </c>
      <c r="AA2">
        <f t="shared" si="9"/>
        <v>2</v>
      </c>
      <c r="AB2">
        <f t="shared" ref="AB2:AC2" si="10">COUNTA(AB4:AB49)</f>
        <v>0</v>
      </c>
      <c r="AC2">
        <f t="shared" si="10"/>
        <v>2</v>
      </c>
      <c r="AD2">
        <f t="shared" ref="AD2" si="11">COUNTA(AD4:AD47)</f>
        <v>1</v>
      </c>
      <c r="AE2">
        <f t="shared" ref="AE2" si="12">COUNTA(AE4:AE48)</f>
        <v>2</v>
      </c>
      <c r="AF2">
        <f t="shared" ref="AF2" si="13">COUNTA(AF4:AF49)</f>
        <v>2</v>
      </c>
      <c r="AG2">
        <f t="shared" ref="AG2" si="14">COUNTA(AG4:AG50)</f>
        <v>0</v>
      </c>
      <c r="AH2">
        <f t="shared" ref="AH2:AI2" si="15">COUNTA(AH4:AH48)</f>
        <v>2</v>
      </c>
      <c r="AI2">
        <f t="shared" si="15"/>
        <v>0</v>
      </c>
      <c r="AJ2">
        <f t="shared" ref="AJ2:AK2" si="16">COUNTA(AJ4:AJ50)</f>
        <v>0</v>
      </c>
      <c r="AK2">
        <f t="shared" si="16"/>
        <v>1</v>
      </c>
      <c r="AL2">
        <f t="shared" ref="AL2:AM2" si="17">COUNTA(AL4:AL49)</f>
        <v>4</v>
      </c>
      <c r="AM2">
        <f t="shared" si="17"/>
        <v>1</v>
      </c>
      <c r="AN2">
        <f t="shared" ref="AN2" si="18">COUNTA(AN4:AN47)</f>
        <v>0</v>
      </c>
      <c r="AO2">
        <f t="shared" ref="AO2" si="19">COUNTA(AO4:AO48)</f>
        <v>1</v>
      </c>
      <c r="AP2">
        <f t="shared" ref="AP2" si="20">COUNTA(AP4:AP49)</f>
        <v>1</v>
      </c>
      <c r="AQ2">
        <f t="shared" ref="AQ2" si="21">COUNTA(AQ4:AQ50)</f>
        <v>2</v>
      </c>
      <c r="AR2">
        <f t="shared" ref="AR2:AS2" si="22">COUNTA(AR4:AR48)</f>
        <v>2</v>
      </c>
      <c r="AS2">
        <f t="shared" si="22"/>
        <v>2</v>
      </c>
      <c r="AT2">
        <f t="shared" ref="AT2:AU2" si="23">COUNTA(AT4:AT50)</f>
        <v>2</v>
      </c>
      <c r="AU2">
        <f t="shared" si="23"/>
        <v>0</v>
      </c>
      <c r="AV2">
        <f t="shared" ref="AV2:AW2" si="24">COUNTA(AV4:AV49)</f>
        <v>1</v>
      </c>
      <c r="AW2">
        <f t="shared" si="24"/>
        <v>2</v>
      </c>
      <c r="AX2">
        <f t="shared" ref="AX2" si="25">COUNTA(AX4:AX47)</f>
        <v>1</v>
      </c>
      <c r="AY2">
        <f t="shared" ref="AY2" si="26">COUNTA(AY4:AY48)</f>
        <v>1</v>
      </c>
      <c r="AZ2">
        <f t="shared" ref="AZ2" si="27">COUNTA(AZ4:AZ49)</f>
        <v>0</v>
      </c>
      <c r="BA2">
        <f t="shared" ref="BA2" si="28">COUNTA(BA4:BA50)</f>
        <v>2</v>
      </c>
      <c r="BB2">
        <f t="shared" ref="BB2:BC2" si="29">COUNTA(BB4:BB48)</f>
        <v>1</v>
      </c>
      <c r="BC2">
        <f t="shared" si="29"/>
        <v>1</v>
      </c>
      <c r="BD2">
        <f t="shared" ref="BD2" si="30">COUNTA(BD4:BD50)</f>
        <v>1</v>
      </c>
      <c r="BE2">
        <f t="shared" ref="BE2" si="31">COUNTA(BE4:BE49)</f>
        <v>1</v>
      </c>
      <c r="BF2">
        <f t="shared" ref="BF2" si="32">COUNTA(BF4:BF47)</f>
        <v>2</v>
      </c>
      <c r="BG2">
        <f t="shared" ref="BG2" si="33">COUNTA(BG4:BG48)</f>
        <v>1</v>
      </c>
      <c r="BH2">
        <f t="shared" ref="BH2" si="34">COUNTA(BH4:BH49)</f>
        <v>1</v>
      </c>
      <c r="BI2">
        <f t="shared" ref="BI2" si="35">COUNTA(BI4:BI50)</f>
        <v>0</v>
      </c>
      <c r="BJ2">
        <f t="shared" ref="BJ2:BK2" si="36">COUNTA(BJ4:BJ48)</f>
        <v>2</v>
      </c>
      <c r="BK2">
        <f t="shared" si="36"/>
        <v>3</v>
      </c>
      <c r="BL2">
        <f t="shared" ref="BL2:BM2" si="37">COUNTA(BL4:BL50)</f>
        <v>1</v>
      </c>
      <c r="BM2">
        <f t="shared" si="37"/>
        <v>0</v>
      </c>
      <c r="BN2">
        <f t="shared" ref="BN2:BO2" si="38">COUNTA(BN4:BN49)</f>
        <v>0</v>
      </c>
      <c r="BO2">
        <f t="shared" si="38"/>
        <v>0</v>
      </c>
      <c r="BP2">
        <f t="shared" ref="BP2" si="39">COUNTA(BP4:BP47)</f>
        <v>0</v>
      </c>
      <c r="BQ2">
        <f t="shared" ref="BQ2" si="40">COUNTA(BQ4:BQ48)</f>
        <v>0</v>
      </c>
      <c r="BR2">
        <f t="shared" ref="BR2" si="41">COUNTA(BR4:BR49)</f>
        <v>0</v>
      </c>
      <c r="BS2">
        <f t="shared" ref="BS2" si="42">COUNTA(BS4:BS50)</f>
        <v>0</v>
      </c>
      <c r="BT2">
        <f t="shared" ref="BT2:BU2" si="43">COUNTA(BT4:BT48)</f>
        <v>0</v>
      </c>
      <c r="BU2">
        <f t="shared" si="43"/>
        <v>0</v>
      </c>
      <c r="BV2">
        <f t="shared" ref="BV2:BW2" si="44">COUNTA(BV4:BV50)</f>
        <v>2</v>
      </c>
      <c r="BW2">
        <f t="shared" si="44"/>
        <v>0</v>
      </c>
      <c r="BX2">
        <f t="shared" ref="BX2" si="45">COUNTA(BX4:BX49)</f>
        <v>0</v>
      </c>
    </row>
    <row r="3" spans="1:78" ht="14.45" customHeight="1" x14ac:dyDescent="0.25">
      <c r="A3" s="2" t="s">
        <v>4</v>
      </c>
      <c r="B3" s="2" t="s">
        <v>5</v>
      </c>
      <c r="C3" s="2" t="s">
        <v>60</v>
      </c>
      <c r="D3" s="2" t="s">
        <v>7</v>
      </c>
      <c r="E3" s="2" t="s">
        <v>8</v>
      </c>
      <c r="F3" s="3" t="s">
        <v>9</v>
      </c>
      <c r="G3" s="3" t="s">
        <v>10</v>
      </c>
      <c r="H3" s="3" t="s">
        <v>6</v>
      </c>
      <c r="I3" s="3" t="s">
        <v>58</v>
      </c>
      <c r="J3" s="3" t="s">
        <v>11</v>
      </c>
      <c r="K3" s="3" t="s">
        <v>12</v>
      </c>
      <c r="L3" s="3" t="s">
        <v>13</v>
      </c>
      <c r="M3" s="2" t="s">
        <v>14</v>
      </c>
      <c r="N3" s="2" t="s">
        <v>15</v>
      </c>
      <c r="O3" s="3" t="s">
        <v>16</v>
      </c>
      <c r="P3" s="3" t="s">
        <v>17</v>
      </c>
      <c r="Q3" s="2" t="s">
        <v>18</v>
      </c>
      <c r="R3" s="2" t="s">
        <v>19</v>
      </c>
      <c r="S3" s="3" t="s">
        <v>20</v>
      </c>
      <c r="T3" s="2" t="s">
        <v>21</v>
      </c>
      <c r="U3" s="2" t="s">
        <v>22</v>
      </c>
      <c r="V3" s="3" t="s">
        <v>23</v>
      </c>
      <c r="W3" s="3" t="s">
        <v>24</v>
      </c>
      <c r="X3" s="2" t="s">
        <v>25</v>
      </c>
      <c r="Y3" s="2" t="s">
        <v>26</v>
      </c>
      <c r="Z3" s="4" t="s">
        <v>27</v>
      </c>
      <c r="AA3" s="3" t="s">
        <v>28</v>
      </c>
      <c r="AB3" s="2" t="s">
        <v>29</v>
      </c>
      <c r="AC3" s="3" t="s">
        <v>30</v>
      </c>
      <c r="AD3" s="3" t="s">
        <v>31</v>
      </c>
      <c r="AE3" s="2" t="s">
        <v>32</v>
      </c>
      <c r="AF3" s="4" t="s">
        <v>33</v>
      </c>
      <c r="AG3" s="2" t="s">
        <v>34</v>
      </c>
      <c r="AH3" s="2" t="s">
        <v>35</v>
      </c>
      <c r="AI3" s="3" t="s">
        <v>36</v>
      </c>
      <c r="AJ3" s="3" t="s">
        <v>37</v>
      </c>
      <c r="AK3" s="2" t="s">
        <v>38</v>
      </c>
      <c r="AL3" s="4" t="s">
        <v>39</v>
      </c>
      <c r="AM3" s="3" t="s">
        <v>40</v>
      </c>
      <c r="AN3" s="2" t="s">
        <v>41</v>
      </c>
      <c r="AO3" s="2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2" t="s">
        <v>47</v>
      </c>
      <c r="AU3" s="3" t="s">
        <v>48</v>
      </c>
      <c r="AV3" s="2" t="s">
        <v>49</v>
      </c>
      <c r="AW3" s="3" t="s">
        <v>50</v>
      </c>
      <c r="AX3" s="3" t="s">
        <v>51</v>
      </c>
      <c r="AY3" s="2" t="s">
        <v>52</v>
      </c>
      <c r="AZ3" s="2" t="s">
        <v>53</v>
      </c>
      <c r="BA3" s="3" t="s">
        <v>54</v>
      </c>
      <c r="BB3" s="2" t="s">
        <v>55</v>
      </c>
      <c r="BC3" s="2" t="s">
        <v>56</v>
      </c>
      <c r="BD3" s="2" t="s">
        <v>57</v>
      </c>
      <c r="BE3" s="4" t="s">
        <v>59</v>
      </c>
      <c r="BF3" s="2" t="s">
        <v>61</v>
      </c>
      <c r="BG3" s="3" t="s">
        <v>62</v>
      </c>
      <c r="BH3" s="3" t="s">
        <v>63</v>
      </c>
      <c r="BI3" s="3" t="s">
        <v>64</v>
      </c>
      <c r="BJ3" s="3" t="s">
        <v>65</v>
      </c>
      <c r="BK3" s="2" t="s">
        <v>66</v>
      </c>
      <c r="BL3" s="3" t="s">
        <v>67</v>
      </c>
      <c r="BM3" s="3" t="s">
        <v>68</v>
      </c>
      <c r="BN3" s="2" t="s">
        <v>69</v>
      </c>
      <c r="BO3" s="2" t="s">
        <v>70</v>
      </c>
      <c r="BP3" s="2" t="s">
        <v>71</v>
      </c>
      <c r="BQ3" s="2" t="s">
        <v>72</v>
      </c>
      <c r="BR3" s="2" t="s">
        <v>73</v>
      </c>
      <c r="BS3" s="3" t="s">
        <v>74</v>
      </c>
      <c r="BT3" s="2" t="s">
        <v>75</v>
      </c>
      <c r="BU3" s="3" t="s">
        <v>76</v>
      </c>
      <c r="BV3" s="3" t="s">
        <v>77</v>
      </c>
      <c r="BW3" s="2" t="s">
        <v>78</v>
      </c>
      <c r="BX3" s="5" t="s">
        <v>79</v>
      </c>
    </row>
    <row r="4" spans="1:78" ht="14.45" customHeight="1" x14ac:dyDescent="0.25">
      <c r="A4" s="6" t="s">
        <v>80</v>
      </c>
      <c r="B4" s="6" t="s">
        <v>81</v>
      </c>
      <c r="C4" s="6" t="s">
        <v>83</v>
      </c>
      <c r="D4" s="6" t="s">
        <v>81</v>
      </c>
      <c r="E4" s="6" t="s">
        <v>81</v>
      </c>
      <c r="F4" s="6" t="s">
        <v>82</v>
      </c>
      <c r="G4" s="6" t="s">
        <v>81</v>
      </c>
      <c r="H4" s="6" t="s">
        <v>81</v>
      </c>
      <c r="I4" s="6" t="s">
        <v>81</v>
      </c>
      <c r="J4" t="s">
        <v>82</v>
      </c>
      <c r="K4" s="6" t="s">
        <v>83</v>
      </c>
      <c r="L4" s="6" t="s">
        <v>83</v>
      </c>
      <c r="N4" s="6"/>
      <c r="O4" s="6" t="s">
        <v>83</v>
      </c>
      <c r="P4" s="6" t="s">
        <v>83</v>
      </c>
      <c r="Q4" s="6" t="s">
        <v>81</v>
      </c>
      <c r="R4" s="6" t="s">
        <v>81</v>
      </c>
      <c r="S4" s="6" t="s">
        <v>81</v>
      </c>
      <c r="T4" s="6" t="s">
        <v>83</v>
      </c>
      <c r="U4" s="6" t="s">
        <v>83</v>
      </c>
      <c r="V4" s="6"/>
      <c r="W4" s="6" t="s">
        <v>80</v>
      </c>
      <c r="X4" s="6" t="s">
        <v>81</v>
      </c>
      <c r="Y4" s="6" t="s">
        <v>81</v>
      </c>
      <c r="Z4" t="s">
        <v>83</v>
      </c>
      <c r="AA4" s="6" t="s">
        <v>83</v>
      </c>
      <c r="AB4" s="6"/>
      <c r="AC4" s="6" t="s">
        <v>81</v>
      </c>
      <c r="AD4" s="6" t="s">
        <v>83</v>
      </c>
      <c r="AE4" s="6" t="s">
        <v>83</v>
      </c>
      <c r="AF4" s="6" t="s">
        <v>81</v>
      </c>
      <c r="AG4" s="6"/>
      <c r="AH4" t="s">
        <v>83</v>
      </c>
      <c r="AI4" s="6"/>
      <c r="AJ4" s="6"/>
      <c r="AK4" s="6" t="s">
        <v>83</v>
      </c>
      <c r="AL4" s="6" t="s">
        <v>81</v>
      </c>
      <c r="AM4" s="6" t="s">
        <v>81</v>
      </c>
      <c r="AN4" s="6"/>
      <c r="AO4" s="6" t="s">
        <v>82</v>
      </c>
      <c r="AP4" s="6" t="s">
        <v>81</v>
      </c>
      <c r="AQ4" t="s">
        <v>81</v>
      </c>
      <c r="AR4" s="6" t="s">
        <v>83</v>
      </c>
      <c r="AS4" t="s">
        <v>81</v>
      </c>
      <c r="AT4" s="6" t="s">
        <v>81</v>
      </c>
      <c r="AU4" s="6"/>
      <c r="AV4" s="6" t="s">
        <v>82</v>
      </c>
      <c r="AW4" t="s">
        <v>83</v>
      </c>
      <c r="AX4" s="6" t="s">
        <v>81</v>
      </c>
      <c r="AY4" s="6" t="s">
        <v>81</v>
      </c>
      <c r="AZ4" s="6"/>
      <c r="BA4" s="6" t="s">
        <v>83</v>
      </c>
      <c r="BB4" t="s">
        <v>83</v>
      </c>
      <c r="BC4" s="6" t="s">
        <v>80</v>
      </c>
      <c r="BD4" s="6" t="s">
        <v>83</v>
      </c>
      <c r="BE4" s="6" t="s">
        <v>83</v>
      </c>
      <c r="BF4" s="6" t="s">
        <v>83</v>
      </c>
      <c r="BG4" t="s">
        <v>83</v>
      </c>
      <c r="BH4" t="s">
        <v>82</v>
      </c>
      <c r="BI4" s="6"/>
      <c r="BJ4" t="s">
        <v>81</v>
      </c>
      <c r="BK4" t="s">
        <v>81</v>
      </c>
      <c r="BL4" t="s">
        <v>82</v>
      </c>
      <c r="BP4" s="6"/>
      <c r="BV4" t="s">
        <v>81</v>
      </c>
    </row>
    <row r="5" spans="1:78" ht="14.45" customHeight="1" x14ac:dyDescent="0.25">
      <c r="A5" s="6"/>
      <c r="B5" s="6" t="s">
        <v>82</v>
      </c>
      <c r="C5" s="6" t="s">
        <v>82</v>
      </c>
      <c r="D5" s="6" t="s">
        <v>82</v>
      </c>
      <c r="E5" s="6" t="s">
        <v>83</v>
      </c>
      <c r="F5" s="6"/>
      <c r="G5" s="6"/>
      <c r="H5" s="6" t="s">
        <v>80</v>
      </c>
      <c r="I5" s="6"/>
      <c r="K5" s="6" t="s">
        <v>82</v>
      </c>
      <c r="L5" s="6"/>
      <c r="N5" s="6"/>
      <c r="O5" s="6"/>
      <c r="P5" s="6"/>
      <c r="Q5" s="6" t="s">
        <v>83</v>
      </c>
      <c r="R5" s="6" t="s">
        <v>82</v>
      </c>
      <c r="S5" s="6" t="s">
        <v>83</v>
      </c>
      <c r="T5" s="6" t="s">
        <v>82</v>
      </c>
      <c r="U5" s="6"/>
      <c r="W5" s="6" t="s">
        <v>82</v>
      </c>
      <c r="X5" s="6" t="s">
        <v>82</v>
      </c>
      <c r="Y5" s="6" t="s">
        <v>82</v>
      </c>
      <c r="Z5" t="s">
        <v>82</v>
      </c>
      <c r="AA5" s="6" t="s">
        <v>82</v>
      </c>
      <c r="AB5" s="6"/>
      <c r="AC5" t="s">
        <v>82</v>
      </c>
      <c r="AD5" s="6"/>
      <c r="AE5" s="6" t="s">
        <v>82</v>
      </c>
      <c r="AF5" s="6" t="s">
        <v>83</v>
      </c>
      <c r="AG5" s="6"/>
      <c r="AH5" t="s">
        <v>82</v>
      </c>
      <c r="AI5" s="6"/>
      <c r="AJ5" s="6"/>
      <c r="AK5" s="6"/>
      <c r="AL5" s="6" t="s">
        <v>83</v>
      </c>
      <c r="AM5" s="6"/>
      <c r="AN5" s="6"/>
      <c r="AO5" s="6"/>
      <c r="AP5" s="6"/>
      <c r="AQ5" t="s">
        <v>82</v>
      </c>
      <c r="AR5" s="6" t="s">
        <v>82</v>
      </c>
      <c r="AS5" t="s">
        <v>82</v>
      </c>
      <c r="AT5" s="6" t="s">
        <v>82</v>
      </c>
      <c r="AU5" s="6"/>
      <c r="AV5" s="6"/>
      <c r="AW5" t="s">
        <v>82</v>
      </c>
      <c r="AX5" s="6"/>
      <c r="AY5" s="6"/>
      <c r="AZ5" s="6"/>
      <c r="BA5" s="6" t="s">
        <v>82</v>
      </c>
      <c r="BC5" s="6"/>
      <c r="BD5" s="6"/>
      <c r="BE5" s="6"/>
      <c r="BF5" s="6" t="s">
        <v>82</v>
      </c>
      <c r="BJ5" t="s">
        <v>82</v>
      </c>
      <c r="BK5" t="s">
        <v>83</v>
      </c>
      <c r="BV5" t="s">
        <v>82</v>
      </c>
      <c r="BZ5">
        <f>SUM(2:2)</f>
        <v>88</v>
      </c>
    </row>
    <row r="6" spans="1:78" ht="14.45" customHeight="1" x14ac:dyDescent="0.25">
      <c r="A6" s="6"/>
      <c r="B6" s="6"/>
      <c r="C6" s="6"/>
      <c r="D6" s="6"/>
      <c r="F6" s="6"/>
      <c r="H6" s="6"/>
      <c r="K6" s="6"/>
      <c r="N6" s="6"/>
      <c r="O6" s="6"/>
      <c r="P6" s="6"/>
      <c r="Q6" s="6" t="s">
        <v>82</v>
      </c>
      <c r="R6" s="6"/>
      <c r="S6" s="6"/>
      <c r="U6" s="6"/>
      <c r="X6" s="6"/>
      <c r="Y6" s="6"/>
      <c r="AA6" s="6"/>
      <c r="AE6" s="6"/>
      <c r="AF6" s="6"/>
      <c r="AG6" s="6"/>
      <c r="AJ6" s="6"/>
      <c r="AK6" s="6"/>
      <c r="AL6" s="6" t="s">
        <v>83</v>
      </c>
      <c r="AM6" s="6"/>
      <c r="AR6" s="6"/>
      <c r="AT6" s="6"/>
      <c r="AU6" s="6"/>
      <c r="AV6" s="6"/>
      <c r="AY6" s="6"/>
      <c r="AZ6" s="6"/>
      <c r="BA6" s="6"/>
      <c r="BC6" s="6"/>
      <c r="BE6" s="6"/>
      <c r="BF6" s="6"/>
      <c r="BK6" t="s">
        <v>82</v>
      </c>
    </row>
    <row r="7" spans="1:78" ht="14.45" customHeight="1" x14ac:dyDescent="0.25">
      <c r="C7" s="6"/>
      <c r="F7" s="6"/>
      <c r="N7" s="6"/>
      <c r="P7" s="6"/>
      <c r="Q7" s="6"/>
      <c r="S7" s="6"/>
      <c r="U7" s="6"/>
      <c r="Y7" s="6"/>
      <c r="AE7" s="6"/>
      <c r="AF7" s="6"/>
      <c r="AG7" s="6"/>
      <c r="AK7" s="6"/>
      <c r="AL7" s="6" t="s">
        <v>82</v>
      </c>
      <c r="AM7" s="6"/>
      <c r="AR7" s="6"/>
      <c r="AT7" s="6"/>
      <c r="BC7" s="6"/>
    </row>
    <row r="8" spans="1:78" ht="14.45" customHeight="1" x14ac:dyDescent="0.25">
      <c r="F8" s="6"/>
      <c r="P8" s="6"/>
      <c r="U8" s="6"/>
      <c r="AE8" s="6"/>
      <c r="AG8" s="6"/>
      <c r="AT8" s="6"/>
      <c r="BC8" s="6"/>
    </row>
    <row r="9" spans="1:78" ht="14.45" customHeight="1" x14ac:dyDescent="0.25">
      <c r="F9" s="6"/>
      <c r="U9" s="6"/>
      <c r="AT9" s="6"/>
    </row>
    <row r="14" spans="1:78" ht="14.45" customHeight="1" x14ac:dyDescent="0.25">
      <c r="N14" s="6"/>
    </row>
    <row r="16" spans="1:78" ht="15" customHeight="1" x14ac:dyDescent="0.25"/>
    <row r="17" ht="15" customHeight="1" x14ac:dyDescent="0.25"/>
    <row r="18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42"/>
  <sheetViews>
    <sheetView zoomScaleNormal="100" workbookViewId="0">
      <selection activeCell="AP24" sqref="AP24"/>
    </sheetView>
  </sheetViews>
  <sheetFormatPr defaultRowHeight="14.45" customHeight="1" x14ac:dyDescent="0.25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3" width="16" customWidth="1"/>
    <col min="14" max="14" width="13" customWidth="1"/>
    <col min="15" max="15" width="13.7109375" customWidth="1"/>
    <col min="16" max="16" width="13.42578125" customWidth="1"/>
  </cols>
  <sheetData>
    <row r="3" spans="1:4" ht="15" x14ac:dyDescent="0.25">
      <c r="A3" t="s">
        <v>81</v>
      </c>
      <c r="B3" t="s">
        <v>83</v>
      </c>
      <c r="C3" t="s">
        <v>80</v>
      </c>
      <c r="D3" t="s">
        <v>82</v>
      </c>
    </row>
    <row r="4" spans="1:4" ht="15" customHeight="1" x14ac:dyDescent="0.25">
      <c r="A4" t="s">
        <v>7</v>
      </c>
      <c r="B4" t="s">
        <v>55</v>
      </c>
      <c r="C4" t="s">
        <v>4</v>
      </c>
      <c r="D4" t="s">
        <v>21</v>
      </c>
    </row>
    <row r="5" spans="1:4" ht="15" customHeight="1" x14ac:dyDescent="0.25">
      <c r="A5" t="s">
        <v>5</v>
      </c>
      <c r="B5" t="s">
        <v>22</v>
      </c>
      <c r="C5" t="s">
        <v>56</v>
      </c>
      <c r="D5" t="s">
        <v>60</v>
      </c>
    </row>
    <row r="6" spans="1:4" ht="15" customHeight="1" x14ac:dyDescent="0.25">
      <c r="A6" t="s">
        <v>6</v>
      </c>
      <c r="B6" t="s">
        <v>33</v>
      </c>
      <c r="C6" t="s">
        <v>6</v>
      </c>
      <c r="D6" t="s">
        <v>65</v>
      </c>
    </row>
    <row r="7" spans="1:4" ht="15" customHeight="1" x14ac:dyDescent="0.25">
      <c r="A7" t="s">
        <v>58</v>
      </c>
      <c r="B7" t="s">
        <v>13</v>
      </c>
      <c r="C7" t="s">
        <v>24</v>
      </c>
      <c r="D7" t="s">
        <v>24</v>
      </c>
    </row>
    <row r="8" spans="1:4" ht="15" customHeight="1" x14ac:dyDescent="0.25">
      <c r="A8" t="s">
        <v>33</v>
      </c>
      <c r="B8" t="s">
        <v>8</v>
      </c>
      <c r="D8" t="s">
        <v>7</v>
      </c>
    </row>
    <row r="9" spans="1:4" ht="15" customHeight="1" x14ac:dyDescent="0.25">
      <c r="A9" t="s">
        <v>18</v>
      </c>
      <c r="B9" t="s">
        <v>60</v>
      </c>
      <c r="D9" t="s">
        <v>18</v>
      </c>
    </row>
    <row r="10" spans="1:4" ht="15" customHeight="1" x14ac:dyDescent="0.25">
      <c r="A10" t="s">
        <v>40</v>
      </c>
      <c r="B10" t="s">
        <v>62</v>
      </c>
      <c r="D10" t="s">
        <v>50</v>
      </c>
    </row>
    <row r="11" spans="1:4" ht="15" customHeight="1" x14ac:dyDescent="0.25">
      <c r="A11" t="s">
        <v>30</v>
      </c>
      <c r="B11" t="s">
        <v>59</v>
      </c>
      <c r="D11" t="s">
        <v>9</v>
      </c>
    </row>
    <row r="12" spans="1:4" ht="15" customHeight="1" x14ac:dyDescent="0.25">
      <c r="A12" t="s">
        <v>66</v>
      </c>
      <c r="B12" t="s">
        <v>57</v>
      </c>
      <c r="D12" t="s">
        <v>42</v>
      </c>
    </row>
    <row r="13" spans="1:4" ht="15" customHeight="1" x14ac:dyDescent="0.25">
      <c r="A13" t="s">
        <v>47</v>
      </c>
      <c r="B13" t="s">
        <v>35</v>
      </c>
      <c r="D13" t="s">
        <v>61</v>
      </c>
    </row>
    <row r="14" spans="1:4" ht="15" customHeight="1" x14ac:dyDescent="0.25">
      <c r="A14" t="s">
        <v>20</v>
      </c>
      <c r="B14" t="s">
        <v>12</v>
      </c>
      <c r="D14" t="s">
        <v>77</v>
      </c>
    </row>
    <row r="15" spans="1:4" ht="15" customHeight="1" x14ac:dyDescent="0.25">
      <c r="A15" t="s">
        <v>51</v>
      </c>
      <c r="B15" t="s">
        <v>54</v>
      </c>
      <c r="D15" t="s">
        <v>12</v>
      </c>
    </row>
    <row r="16" spans="1:4" ht="15" customHeight="1" x14ac:dyDescent="0.25">
      <c r="A16" t="s">
        <v>52</v>
      </c>
      <c r="B16" t="s">
        <v>66</v>
      </c>
      <c r="D16" t="s">
        <v>32</v>
      </c>
    </row>
    <row r="17" spans="1:4" ht="15" customHeight="1" x14ac:dyDescent="0.25">
      <c r="A17" t="s">
        <v>8</v>
      </c>
      <c r="B17" t="s">
        <v>39</v>
      </c>
      <c r="D17" t="s">
        <v>49</v>
      </c>
    </row>
    <row r="18" spans="1:4" ht="15" customHeight="1" x14ac:dyDescent="0.25">
      <c r="A18" t="s">
        <v>10</v>
      </c>
      <c r="B18" t="s">
        <v>20</v>
      </c>
      <c r="D18" t="s">
        <v>46</v>
      </c>
    </row>
    <row r="19" spans="1:4" ht="15" customHeight="1" x14ac:dyDescent="0.25">
      <c r="A19" t="s">
        <v>65</v>
      </c>
      <c r="B19" t="s">
        <v>31</v>
      </c>
      <c r="D19" t="s">
        <v>44</v>
      </c>
    </row>
    <row r="20" spans="1:4" ht="15" customHeight="1" x14ac:dyDescent="0.25">
      <c r="A20" t="s">
        <v>25</v>
      </c>
      <c r="B20" t="s">
        <v>38</v>
      </c>
      <c r="D20" t="s">
        <v>35</v>
      </c>
    </row>
    <row r="21" spans="1:4" ht="15" customHeight="1" x14ac:dyDescent="0.25">
      <c r="A21" t="s">
        <v>19</v>
      </c>
      <c r="B21" t="s">
        <v>21</v>
      </c>
      <c r="D21" t="s">
        <v>26</v>
      </c>
    </row>
    <row r="22" spans="1:4" ht="15" customHeight="1" x14ac:dyDescent="0.25">
      <c r="A22" t="s">
        <v>43</v>
      </c>
      <c r="B22" t="s">
        <v>16</v>
      </c>
      <c r="D22" t="s">
        <v>45</v>
      </c>
    </row>
    <row r="23" spans="1:4" ht="15" customHeight="1" x14ac:dyDescent="0.25">
      <c r="A23" t="s">
        <v>44</v>
      </c>
      <c r="B23" t="s">
        <v>17</v>
      </c>
      <c r="D23" t="s">
        <v>39</v>
      </c>
    </row>
    <row r="24" spans="1:4" ht="15" customHeight="1" x14ac:dyDescent="0.25">
      <c r="A24" t="s">
        <v>39</v>
      </c>
      <c r="B24" t="s">
        <v>27</v>
      </c>
      <c r="D24" t="s">
        <v>25</v>
      </c>
    </row>
    <row r="25" spans="1:4" ht="15" customHeight="1" x14ac:dyDescent="0.25">
      <c r="A25" t="s">
        <v>26</v>
      </c>
      <c r="B25" t="s">
        <v>61</v>
      </c>
      <c r="D25" t="s">
        <v>5</v>
      </c>
    </row>
    <row r="26" spans="1:4" ht="15" customHeight="1" x14ac:dyDescent="0.25">
      <c r="A26" t="s">
        <v>77</v>
      </c>
      <c r="B26" t="s">
        <v>50</v>
      </c>
      <c r="D26" t="s">
        <v>11</v>
      </c>
    </row>
    <row r="27" spans="1:4" ht="15" customHeight="1" x14ac:dyDescent="0.25">
      <c r="A27" t="s">
        <v>46</v>
      </c>
      <c r="B27" t="s">
        <v>39</v>
      </c>
      <c r="D27" t="s">
        <v>28</v>
      </c>
    </row>
    <row r="28" spans="1:4" ht="15" customHeight="1" x14ac:dyDescent="0.25">
      <c r="B28" t="s">
        <v>18</v>
      </c>
      <c r="D28" t="s">
        <v>66</v>
      </c>
    </row>
    <row r="29" spans="1:4" ht="15" customHeight="1" x14ac:dyDescent="0.25">
      <c r="B29" t="s">
        <v>32</v>
      </c>
      <c r="D29" t="s">
        <v>19</v>
      </c>
    </row>
    <row r="30" spans="1:4" ht="15" customHeight="1" x14ac:dyDescent="0.25">
      <c r="B30" t="s">
        <v>45</v>
      </c>
      <c r="D30" t="s">
        <v>30</v>
      </c>
    </row>
    <row r="31" spans="1:4" ht="15" customHeight="1" x14ac:dyDescent="0.25">
      <c r="B31" t="s">
        <v>28</v>
      </c>
      <c r="D31" t="s">
        <v>54</v>
      </c>
    </row>
    <row r="32" spans="1:4" ht="15" customHeight="1" x14ac:dyDescent="0.25">
      <c r="D32" t="s">
        <v>27</v>
      </c>
    </row>
    <row r="33" spans="4:4" ht="15" customHeight="1" x14ac:dyDescent="0.25">
      <c r="D33" t="s">
        <v>47</v>
      </c>
    </row>
    <row r="34" spans="4:4" ht="15" customHeight="1" x14ac:dyDescent="0.25">
      <c r="D34" t="s">
        <v>67</v>
      </c>
    </row>
    <row r="35" spans="4:4" ht="15" customHeight="1" x14ac:dyDescent="0.25">
      <c r="D35" t="s">
        <v>63</v>
      </c>
    </row>
    <row r="36" spans="4:4" ht="15" customHeight="1" x14ac:dyDescent="0.25"/>
    <row r="37" spans="4:4" ht="15" customHeight="1" x14ac:dyDescent="0.25"/>
    <row r="38" spans="4:4" ht="15" customHeight="1" x14ac:dyDescent="0.25"/>
    <row r="39" spans="4:4" ht="15" customHeight="1" x14ac:dyDescent="0.25"/>
    <row r="40" spans="4:4" ht="15" customHeight="1" x14ac:dyDescent="0.25"/>
    <row r="41" spans="4:4" ht="15" customHeight="1" x14ac:dyDescent="0.25"/>
    <row r="42" spans="4:4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13"/>
  <sheetViews>
    <sheetView tabSelected="1" zoomScale="96" zoomScaleNormal="130" workbookViewId="0">
      <selection activeCell="D20" sqref="D20"/>
    </sheetView>
  </sheetViews>
  <sheetFormatPr defaultRowHeight="14.45" customHeight="1" x14ac:dyDescent="0.25"/>
  <cols>
    <col min="1" max="1" width="63.5703125" customWidth="1"/>
    <col min="2" max="2" width="35.28515625" customWidth="1"/>
    <col min="3" max="3" width="53.85546875" customWidth="1"/>
    <col min="4" max="4" width="66.5703125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80.140625" customWidth="1"/>
    <col min="14" max="14" width="18.7109375" customWidth="1"/>
    <col min="15" max="15" width="60.140625" customWidth="1"/>
    <col min="16" max="16" width="53.7109375" customWidth="1"/>
    <col min="17" max="17" width="58.28515625" customWidth="1"/>
    <col min="18" max="18" width="57.42578125" customWidth="1"/>
    <col min="19" max="19" width="59.7109375" customWidth="1"/>
    <col min="20" max="20" width="73.85546875" customWidth="1"/>
    <col min="21" max="21" width="53.42578125" customWidth="1"/>
    <col min="22" max="22" width="70.28515625" customWidth="1"/>
    <col min="23" max="23" width="13.140625" customWidth="1"/>
    <col min="24" max="24" width="10.7109375" customWidth="1"/>
    <col min="26" max="26" width="62.42578125" customWidth="1"/>
    <col min="28" max="28" width="14.5703125" customWidth="1"/>
    <col min="29" max="29" width="48.42578125" customWidth="1"/>
    <col min="30" max="30" width="44" customWidth="1"/>
    <col min="31" max="31" width="69.42578125" customWidth="1"/>
    <col min="32" max="32" width="68.85546875" customWidth="1"/>
    <col min="33" max="33" width="44.140625" customWidth="1"/>
    <col min="34" max="34" width="33.85546875" customWidth="1"/>
    <col min="35" max="35" width="46.85546875" customWidth="1"/>
    <col min="36" max="36" width="53.140625" customWidth="1"/>
    <col min="37" max="37" width="51.28515625" customWidth="1"/>
    <col min="38" max="38" width="57.42578125" customWidth="1"/>
    <col min="39" max="39" width="55.140625" customWidth="1"/>
    <col min="40" max="40" width="60.85546875" customWidth="1"/>
    <col min="41" max="41" width="46.7109375" customWidth="1"/>
    <col min="42" max="42" width="48.140625" customWidth="1"/>
    <col min="43" max="43" width="20" customWidth="1"/>
    <col min="44" max="44" width="48.5703125" customWidth="1"/>
    <col min="45" max="45" width="40.28515625" customWidth="1"/>
    <col min="46" max="46" width="65.28515625" customWidth="1"/>
    <col min="47" max="47" width="71.85546875" customWidth="1"/>
    <col min="48" max="48" width="62.7109375" customWidth="1"/>
    <col min="49" max="49" width="53.28515625" customWidth="1"/>
    <col min="50" max="50" width="58.140625" customWidth="1"/>
    <col min="51" max="51" width="46.7109375" customWidth="1"/>
    <col min="52" max="52" width="7.140625" customWidth="1"/>
    <col min="53" max="53" width="28.85546875" customWidth="1"/>
    <col min="54" max="54" width="60.7109375" customWidth="1"/>
  </cols>
  <sheetData>
    <row r="3" spans="1:4" ht="15" x14ac:dyDescent="0.25">
      <c r="A3" t="s">
        <v>81</v>
      </c>
      <c r="B3" t="s">
        <v>83</v>
      </c>
      <c r="C3" t="s">
        <v>80</v>
      </c>
      <c r="D3" t="s">
        <v>82</v>
      </c>
    </row>
    <row r="4" spans="1:4" ht="15" x14ac:dyDescent="0.25">
      <c r="A4" t="s">
        <v>84</v>
      </c>
      <c r="B4" t="s">
        <v>85</v>
      </c>
      <c r="C4" t="s">
        <v>86</v>
      </c>
      <c r="D4" t="s">
        <v>87</v>
      </c>
    </row>
    <row r="5" spans="1:4" ht="15" x14ac:dyDescent="0.25">
      <c r="A5" t="s">
        <v>88</v>
      </c>
      <c r="B5" t="s">
        <v>89</v>
      </c>
      <c r="D5" t="s">
        <v>90</v>
      </c>
    </row>
    <row r="6" spans="1:4" ht="15" x14ac:dyDescent="0.25">
      <c r="A6" t="s">
        <v>91</v>
      </c>
      <c r="B6" t="s">
        <v>92</v>
      </c>
      <c r="D6" t="s">
        <v>93</v>
      </c>
    </row>
    <row r="7" spans="1:4" ht="15" x14ac:dyDescent="0.25">
      <c r="A7" t="s">
        <v>94</v>
      </c>
      <c r="B7" t="s">
        <v>95</v>
      </c>
      <c r="D7" t="s">
        <v>96</v>
      </c>
    </row>
    <row r="8" spans="1:4" ht="15" x14ac:dyDescent="0.25">
      <c r="A8" t="s">
        <v>97</v>
      </c>
      <c r="B8" t="s">
        <v>98</v>
      </c>
      <c r="D8" t="s">
        <v>99</v>
      </c>
    </row>
    <row r="9" spans="1:4" ht="15" x14ac:dyDescent="0.25">
      <c r="A9" t="s">
        <v>100</v>
      </c>
      <c r="B9" t="s">
        <v>101</v>
      </c>
      <c r="D9" t="s">
        <v>102</v>
      </c>
    </row>
    <row r="10" spans="1:4" ht="15" x14ac:dyDescent="0.25">
      <c r="B10" t="s">
        <v>103</v>
      </c>
      <c r="D10" t="s">
        <v>104</v>
      </c>
    </row>
    <row r="11" spans="1:4" ht="15" x14ac:dyDescent="0.25">
      <c r="D11" t="s">
        <v>105</v>
      </c>
    </row>
    <row r="12" spans="1:4" ht="15" x14ac:dyDescent="0.25"/>
    <row r="13" spans="1:4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2020-02-07T10:24:21Z</dcterms:modified>
</cp:coreProperties>
</file>