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ax.unsted\projects\eeemployment\"/>
    </mc:Choice>
  </mc:AlternateContent>
  <bookViews>
    <workbookView xWindow="0" yWindow="0" windowWidth="13130" windowHeight="6110"/>
  </bookViews>
  <sheets>
    <sheet name="Sheet 1" sheetId="1" r:id="rId1"/>
  </sheets>
  <definedNames>
    <definedName name="_xlnm._FilterDatabase" localSheetId="0" hidden="1">'Sheet 1'!$A$1:$I$1</definedName>
  </definedNames>
  <calcPr calcId="152511"/>
</workbook>
</file>

<file path=xl/calcChain.xml><?xml version="1.0" encoding="utf-8"?>
<calcChain xmlns="http://schemas.openxmlformats.org/spreadsheetml/2006/main">
  <c r="P81" i="1" l="1"/>
  <c r="P3" i="1"/>
  <c r="Q3" i="1"/>
  <c r="R3" i="1"/>
  <c r="S3" i="1"/>
  <c r="P4" i="1"/>
  <c r="Q4" i="1"/>
  <c r="R4" i="1"/>
  <c r="S4" i="1"/>
  <c r="P5" i="1"/>
  <c r="Q5" i="1"/>
  <c r="R5" i="1"/>
  <c r="S5" i="1"/>
  <c r="P6" i="1"/>
  <c r="Q6" i="1"/>
  <c r="R6" i="1"/>
  <c r="S6" i="1"/>
  <c r="P7" i="1"/>
  <c r="Q7" i="1"/>
  <c r="R7" i="1"/>
  <c r="S7" i="1"/>
  <c r="P8" i="1"/>
  <c r="Q8" i="1"/>
  <c r="R8" i="1"/>
  <c r="S8" i="1"/>
  <c r="P9" i="1"/>
  <c r="Q9" i="1"/>
  <c r="R9" i="1"/>
  <c r="S9" i="1"/>
  <c r="P10" i="1"/>
  <c r="Q10" i="1"/>
  <c r="R10" i="1"/>
  <c r="S10" i="1"/>
  <c r="P11" i="1"/>
  <c r="Q11" i="1"/>
  <c r="R11" i="1"/>
  <c r="S11" i="1"/>
  <c r="P12" i="1"/>
  <c r="Q12" i="1"/>
  <c r="R12" i="1"/>
  <c r="S12" i="1"/>
  <c r="P13" i="1"/>
  <c r="Q13" i="1"/>
  <c r="R13" i="1"/>
  <c r="S13" i="1"/>
  <c r="P14" i="1"/>
  <c r="Q14" i="1"/>
  <c r="R14" i="1"/>
  <c r="S14" i="1"/>
  <c r="P15" i="1"/>
  <c r="Q15" i="1"/>
  <c r="R15" i="1"/>
  <c r="S15" i="1"/>
  <c r="P16" i="1"/>
  <c r="Q16" i="1"/>
  <c r="R16" i="1"/>
  <c r="S16" i="1"/>
  <c r="P17" i="1"/>
  <c r="Q17" i="1"/>
  <c r="R17" i="1"/>
  <c r="S17" i="1"/>
  <c r="P18" i="1"/>
  <c r="Q18" i="1"/>
  <c r="R18" i="1"/>
  <c r="S18" i="1"/>
  <c r="P19" i="1"/>
  <c r="Q19" i="1"/>
  <c r="R19" i="1"/>
  <c r="S19" i="1"/>
  <c r="P20" i="1"/>
  <c r="Q20" i="1"/>
  <c r="R20" i="1"/>
  <c r="S20" i="1"/>
  <c r="P21" i="1"/>
  <c r="Q21" i="1"/>
  <c r="R21" i="1"/>
  <c r="S21" i="1"/>
  <c r="P22" i="1"/>
  <c r="Q22" i="1"/>
  <c r="R22" i="1"/>
  <c r="S22" i="1"/>
  <c r="P23" i="1"/>
  <c r="Q23" i="1"/>
  <c r="R23" i="1"/>
  <c r="S23" i="1"/>
  <c r="P24" i="1"/>
  <c r="Q24" i="1"/>
  <c r="R24" i="1"/>
  <c r="S24" i="1"/>
  <c r="P25" i="1"/>
  <c r="Q25" i="1"/>
  <c r="R25" i="1"/>
  <c r="S25" i="1"/>
  <c r="P26" i="1"/>
  <c r="Q26" i="1"/>
  <c r="R26" i="1"/>
  <c r="S26" i="1"/>
  <c r="P27" i="1"/>
  <c r="Q27" i="1"/>
  <c r="R27" i="1"/>
  <c r="S27" i="1"/>
  <c r="P28" i="1"/>
  <c r="Q28" i="1"/>
  <c r="R28" i="1"/>
  <c r="S28" i="1"/>
  <c r="P29" i="1"/>
  <c r="Q29" i="1"/>
  <c r="R29" i="1"/>
  <c r="S29" i="1"/>
  <c r="P30" i="1"/>
  <c r="Q30" i="1"/>
  <c r="R30" i="1"/>
  <c r="S30" i="1"/>
  <c r="P31" i="1"/>
  <c r="Q31" i="1"/>
  <c r="R31" i="1"/>
  <c r="S31" i="1"/>
  <c r="P32" i="1"/>
  <c r="Q32" i="1"/>
  <c r="R32" i="1"/>
  <c r="S32" i="1"/>
  <c r="P33" i="1"/>
  <c r="Q33" i="1"/>
  <c r="R33" i="1"/>
  <c r="S33" i="1"/>
  <c r="P34" i="1"/>
  <c r="Q34" i="1"/>
  <c r="R34" i="1"/>
  <c r="S34" i="1"/>
  <c r="P35" i="1"/>
  <c r="Q35" i="1"/>
  <c r="R35" i="1"/>
  <c r="S35" i="1"/>
  <c r="P36" i="1"/>
  <c r="Q36" i="1"/>
  <c r="R36" i="1"/>
  <c r="S36" i="1"/>
  <c r="P37" i="1"/>
  <c r="Q37" i="1"/>
  <c r="R37" i="1"/>
  <c r="S37" i="1"/>
  <c r="P38" i="1"/>
  <c r="Q38" i="1"/>
  <c r="R38" i="1"/>
  <c r="S38" i="1"/>
  <c r="P39" i="1"/>
  <c r="Q39" i="1"/>
  <c r="R39" i="1"/>
  <c r="S39" i="1"/>
  <c r="P40" i="1"/>
  <c r="Q40" i="1"/>
  <c r="R40" i="1"/>
  <c r="S40" i="1"/>
  <c r="P41" i="1"/>
  <c r="Q41" i="1"/>
  <c r="R41" i="1"/>
  <c r="S41" i="1"/>
  <c r="P42" i="1"/>
  <c r="Q42" i="1"/>
  <c r="R42" i="1"/>
  <c r="S42" i="1"/>
  <c r="P43" i="1"/>
  <c r="Q43" i="1"/>
  <c r="R43" i="1"/>
  <c r="S43" i="1"/>
  <c r="P44" i="1"/>
  <c r="Q44" i="1"/>
  <c r="R44" i="1"/>
  <c r="S44" i="1"/>
  <c r="P45" i="1"/>
  <c r="Q45" i="1"/>
  <c r="R45" i="1"/>
  <c r="S45" i="1"/>
  <c r="P46" i="1"/>
  <c r="Q46" i="1"/>
  <c r="R46" i="1"/>
  <c r="S46" i="1"/>
  <c r="P47" i="1"/>
  <c r="Q47" i="1"/>
  <c r="R47" i="1"/>
  <c r="S47" i="1"/>
  <c r="P48" i="1"/>
  <c r="Q48" i="1"/>
  <c r="R48" i="1"/>
  <c r="S48" i="1"/>
  <c r="P49" i="1"/>
  <c r="Q49" i="1"/>
  <c r="R49" i="1"/>
  <c r="S49" i="1"/>
  <c r="P50" i="1"/>
  <c r="Q50" i="1"/>
  <c r="R50" i="1"/>
  <c r="S50" i="1"/>
  <c r="P51" i="1"/>
  <c r="Q51" i="1"/>
  <c r="R51" i="1"/>
  <c r="S51" i="1"/>
  <c r="P52" i="1"/>
  <c r="Q52" i="1"/>
  <c r="R52" i="1"/>
  <c r="S52" i="1"/>
  <c r="P53" i="1"/>
  <c r="Q53" i="1"/>
  <c r="R53" i="1"/>
  <c r="S53" i="1"/>
  <c r="P54" i="1"/>
  <c r="Q54" i="1"/>
  <c r="R54" i="1"/>
  <c r="S54" i="1"/>
  <c r="P55" i="1"/>
  <c r="Q55" i="1"/>
  <c r="R55" i="1"/>
  <c r="S55" i="1"/>
  <c r="P56" i="1"/>
  <c r="Q56" i="1"/>
  <c r="R56" i="1"/>
  <c r="S56" i="1"/>
  <c r="P57" i="1"/>
  <c r="Q57" i="1"/>
  <c r="R57" i="1"/>
  <c r="S57" i="1"/>
  <c r="P58" i="1"/>
  <c r="Q58" i="1"/>
  <c r="R58" i="1"/>
  <c r="S58" i="1"/>
  <c r="P59" i="1"/>
  <c r="Q59" i="1"/>
  <c r="R59" i="1"/>
  <c r="S59" i="1"/>
  <c r="P60" i="1"/>
  <c r="Q60" i="1"/>
  <c r="R60" i="1"/>
  <c r="S60" i="1"/>
  <c r="P61" i="1"/>
  <c r="Q61" i="1"/>
  <c r="R61" i="1"/>
  <c r="S61" i="1"/>
  <c r="P62" i="1"/>
  <c r="Q62" i="1"/>
  <c r="R62" i="1"/>
  <c r="S62" i="1"/>
  <c r="P63" i="1"/>
  <c r="Q63" i="1"/>
  <c r="R63" i="1"/>
  <c r="S63" i="1"/>
  <c r="P64" i="1"/>
  <c r="Q64" i="1"/>
  <c r="R64" i="1"/>
  <c r="S64" i="1"/>
  <c r="P65" i="1"/>
  <c r="Q65" i="1"/>
  <c r="R65" i="1"/>
  <c r="S65" i="1"/>
  <c r="P66" i="1"/>
  <c r="Q66" i="1"/>
  <c r="R66" i="1"/>
  <c r="S66" i="1"/>
  <c r="P67" i="1"/>
  <c r="Q67" i="1"/>
  <c r="R67" i="1"/>
  <c r="S67" i="1"/>
  <c r="P68" i="1"/>
  <c r="Q68" i="1"/>
  <c r="R68" i="1"/>
  <c r="S68" i="1"/>
  <c r="P69" i="1"/>
  <c r="Q69" i="1"/>
  <c r="R69" i="1"/>
  <c r="S69" i="1"/>
  <c r="P70" i="1"/>
  <c r="Q70" i="1"/>
  <c r="R70" i="1"/>
  <c r="S70" i="1"/>
  <c r="P71" i="1"/>
  <c r="Q71" i="1"/>
  <c r="R71" i="1"/>
  <c r="S71" i="1"/>
  <c r="P72" i="1"/>
  <c r="Q72" i="1"/>
  <c r="R72" i="1"/>
  <c r="S72" i="1"/>
  <c r="P73" i="1"/>
  <c r="Q73" i="1"/>
  <c r="R73" i="1"/>
  <c r="S73" i="1"/>
  <c r="P74" i="1"/>
  <c r="Q74" i="1"/>
  <c r="R74" i="1"/>
  <c r="S74" i="1"/>
  <c r="P75" i="1"/>
  <c r="Q75" i="1"/>
  <c r="R75" i="1"/>
  <c r="S75" i="1"/>
  <c r="P76" i="1"/>
  <c r="Q76" i="1"/>
  <c r="R76" i="1"/>
  <c r="S76" i="1"/>
  <c r="P77" i="1"/>
  <c r="Q77" i="1"/>
  <c r="R77" i="1"/>
  <c r="S77" i="1"/>
  <c r="P78" i="1"/>
  <c r="Q78" i="1"/>
  <c r="R78" i="1"/>
  <c r="S78" i="1"/>
  <c r="P79" i="1"/>
  <c r="Q79" i="1"/>
  <c r="R79" i="1"/>
  <c r="S79" i="1"/>
  <c r="P80" i="1"/>
  <c r="Q80" i="1"/>
  <c r="R80" i="1"/>
  <c r="S80" i="1"/>
  <c r="Q81" i="1"/>
  <c r="R81" i="1"/>
  <c r="S81" i="1"/>
  <c r="P82" i="1"/>
  <c r="Q82" i="1"/>
  <c r="R82" i="1"/>
  <c r="S82" i="1"/>
  <c r="P83" i="1"/>
  <c r="Q83" i="1"/>
  <c r="R83" i="1"/>
  <c r="S83" i="1"/>
  <c r="P84" i="1"/>
  <c r="Q84" i="1"/>
  <c r="R84" i="1"/>
  <c r="S84" i="1"/>
  <c r="P85" i="1"/>
  <c r="Q85" i="1"/>
  <c r="R85" i="1"/>
  <c r="S85" i="1"/>
  <c r="P86" i="1"/>
  <c r="Q86" i="1"/>
  <c r="R86" i="1"/>
  <c r="S86" i="1"/>
  <c r="P87" i="1"/>
  <c r="Q87" i="1"/>
  <c r="R87" i="1"/>
  <c r="S87" i="1"/>
  <c r="P88" i="1"/>
  <c r="Q88" i="1"/>
  <c r="R88" i="1"/>
  <c r="S88" i="1"/>
  <c r="P89" i="1"/>
  <c r="Q89" i="1"/>
  <c r="R89" i="1"/>
  <c r="S89" i="1"/>
  <c r="P90" i="1"/>
  <c r="Q90" i="1"/>
  <c r="R90" i="1"/>
  <c r="S90" i="1"/>
  <c r="P91" i="1"/>
  <c r="Q91" i="1"/>
  <c r="R91" i="1"/>
  <c r="S91" i="1"/>
  <c r="P92" i="1"/>
  <c r="Q92" i="1"/>
  <c r="R92" i="1"/>
  <c r="S92" i="1"/>
  <c r="P93" i="1"/>
  <c r="Q93" i="1"/>
  <c r="R93" i="1"/>
  <c r="S93" i="1"/>
  <c r="P94" i="1"/>
  <c r="Q94" i="1"/>
  <c r="R94" i="1"/>
  <c r="S94" i="1"/>
  <c r="P95" i="1"/>
  <c r="Q95" i="1"/>
  <c r="R95" i="1"/>
  <c r="S95" i="1"/>
  <c r="P96" i="1"/>
  <c r="Q96" i="1"/>
  <c r="R96" i="1"/>
  <c r="S96" i="1"/>
  <c r="P97" i="1"/>
  <c r="Q97" i="1"/>
  <c r="R97" i="1"/>
  <c r="S97" i="1"/>
  <c r="P98" i="1"/>
  <c r="Q98" i="1"/>
  <c r="R98" i="1"/>
  <c r="S98" i="1"/>
  <c r="P99" i="1"/>
  <c r="Q99" i="1"/>
  <c r="R99" i="1"/>
  <c r="S99" i="1"/>
  <c r="P100" i="1"/>
  <c r="Q100" i="1"/>
  <c r="R100" i="1"/>
  <c r="S100" i="1"/>
  <c r="P101" i="1"/>
  <c r="Q101" i="1"/>
  <c r="R101" i="1"/>
  <c r="S101" i="1"/>
  <c r="P102" i="1"/>
  <c r="Q102" i="1"/>
  <c r="R102" i="1"/>
  <c r="S102" i="1"/>
  <c r="P103" i="1"/>
  <c r="Q103" i="1"/>
  <c r="R103" i="1"/>
  <c r="S103" i="1"/>
  <c r="P104" i="1"/>
  <c r="Q104" i="1"/>
  <c r="R104" i="1"/>
  <c r="S104" i="1"/>
  <c r="P105" i="1"/>
  <c r="Q105" i="1"/>
  <c r="R105" i="1"/>
  <c r="S105" i="1"/>
  <c r="P106" i="1"/>
  <c r="Q106" i="1"/>
  <c r="R106" i="1"/>
  <c r="S106" i="1"/>
  <c r="P107" i="1"/>
  <c r="Q107" i="1"/>
  <c r="R107" i="1"/>
  <c r="S107" i="1"/>
  <c r="P108" i="1"/>
  <c r="Q108" i="1"/>
  <c r="R108" i="1"/>
  <c r="S108" i="1"/>
  <c r="P109" i="1"/>
  <c r="Q109" i="1"/>
  <c r="R109" i="1"/>
  <c r="S109" i="1"/>
  <c r="P110" i="1"/>
  <c r="Q110" i="1"/>
  <c r="R110" i="1"/>
  <c r="S110" i="1"/>
  <c r="P111" i="1"/>
  <c r="Q111" i="1"/>
  <c r="R111" i="1"/>
  <c r="S111" i="1"/>
  <c r="P112" i="1"/>
  <c r="Q112" i="1"/>
  <c r="R112" i="1"/>
  <c r="S112" i="1"/>
  <c r="P113" i="1"/>
  <c r="Q113" i="1"/>
  <c r="R113" i="1"/>
  <c r="S113" i="1"/>
  <c r="P114" i="1"/>
  <c r="Q114" i="1"/>
  <c r="R114" i="1"/>
  <c r="S114" i="1"/>
  <c r="P115" i="1"/>
  <c r="Q115" i="1"/>
  <c r="R115" i="1"/>
  <c r="S115" i="1"/>
  <c r="P116" i="1"/>
  <c r="Q116" i="1"/>
  <c r="R116" i="1"/>
  <c r="S116" i="1"/>
  <c r="P117" i="1"/>
  <c r="Q117" i="1"/>
  <c r="R117" i="1"/>
  <c r="S117" i="1"/>
  <c r="P118" i="1"/>
  <c r="Q118" i="1"/>
  <c r="R118" i="1"/>
  <c r="S118" i="1"/>
  <c r="P119" i="1"/>
  <c r="Q119" i="1"/>
  <c r="R119" i="1"/>
  <c r="S119" i="1"/>
  <c r="P120" i="1"/>
  <c r="Q120" i="1"/>
  <c r="R120" i="1"/>
  <c r="S120" i="1"/>
  <c r="P121" i="1"/>
  <c r="Q121" i="1"/>
  <c r="R121" i="1"/>
  <c r="S121" i="1"/>
  <c r="P122" i="1"/>
  <c r="Q122" i="1"/>
  <c r="R122" i="1"/>
  <c r="S122" i="1"/>
  <c r="P123" i="1"/>
  <c r="Q123" i="1"/>
  <c r="R123" i="1"/>
  <c r="S123" i="1"/>
  <c r="P124" i="1"/>
  <c r="Q124" i="1"/>
  <c r="R124" i="1"/>
  <c r="S124" i="1"/>
  <c r="P125" i="1"/>
  <c r="Q125" i="1"/>
  <c r="R125" i="1"/>
  <c r="S125" i="1"/>
  <c r="P126" i="1"/>
  <c r="Q126" i="1"/>
  <c r="R126" i="1"/>
  <c r="S126" i="1"/>
  <c r="P127" i="1"/>
  <c r="Q127" i="1"/>
  <c r="R127" i="1"/>
  <c r="S127" i="1"/>
  <c r="P128" i="1"/>
  <c r="Q128" i="1"/>
  <c r="R128" i="1"/>
  <c r="S128" i="1"/>
  <c r="P129" i="1"/>
  <c r="Q129" i="1"/>
  <c r="R129" i="1"/>
  <c r="S129" i="1"/>
  <c r="P130" i="1"/>
  <c r="Q130" i="1"/>
  <c r="R130" i="1"/>
  <c r="S130" i="1"/>
  <c r="P131" i="1"/>
  <c r="Q131" i="1"/>
  <c r="R131" i="1"/>
  <c r="S131" i="1"/>
  <c r="P132" i="1"/>
  <c r="Q132" i="1"/>
  <c r="R132" i="1"/>
  <c r="S132" i="1"/>
  <c r="P133" i="1"/>
  <c r="Q133" i="1"/>
  <c r="R133" i="1"/>
  <c r="S133" i="1"/>
  <c r="P134" i="1"/>
  <c r="Q134" i="1"/>
  <c r="R134" i="1"/>
  <c r="S134" i="1"/>
  <c r="P135" i="1"/>
  <c r="Q135" i="1"/>
  <c r="R135" i="1"/>
  <c r="S135" i="1"/>
  <c r="P136" i="1"/>
  <c r="Q136" i="1"/>
  <c r="R136" i="1"/>
  <c r="S136" i="1"/>
  <c r="P137" i="1"/>
  <c r="Q137" i="1"/>
  <c r="R137" i="1"/>
  <c r="S137" i="1"/>
  <c r="P138" i="1"/>
  <c r="Q138" i="1"/>
  <c r="R138" i="1"/>
  <c r="S138" i="1"/>
  <c r="P139" i="1"/>
  <c r="Q139" i="1"/>
  <c r="R139" i="1"/>
  <c r="S139" i="1"/>
  <c r="P140" i="1"/>
  <c r="Q140" i="1"/>
  <c r="R140" i="1"/>
  <c r="S140" i="1"/>
  <c r="P141" i="1"/>
  <c r="Q141" i="1"/>
  <c r="R141" i="1"/>
  <c r="S141" i="1"/>
  <c r="P142" i="1"/>
  <c r="Q142" i="1"/>
  <c r="R142" i="1"/>
  <c r="S142" i="1"/>
  <c r="P143" i="1"/>
  <c r="Q143" i="1"/>
  <c r="R143" i="1"/>
  <c r="S143" i="1"/>
  <c r="P144" i="1"/>
  <c r="Q144" i="1"/>
  <c r="R144" i="1"/>
  <c r="S144" i="1"/>
  <c r="P145" i="1"/>
  <c r="Q145" i="1"/>
  <c r="R145" i="1"/>
  <c r="S145" i="1"/>
  <c r="P146" i="1"/>
  <c r="Q146" i="1"/>
  <c r="R146" i="1"/>
  <c r="S146" i="1"/>
  <c r="P147" i="1"/>
  <c r="Q147" i="1"/>
  <c r="R147" i="1"/>
  <c r="S147" i="1"/>
  <c r="P148" i="1"/>
  <c r="Q148" i="1"/>
  <c r="R148" i="1"/>
  <c r="S148" i="1"/>
  <c r="P149" i="1"/>
  <c r="Q149" i="1"/>
  <c r="R149" i="1"/>
  <c r="S149" i="1"/>
  <c r="P150" i="1"/>
  <c r="Q150" i="1"/>
  <c r="R150" i="1"/>
  <c r="S150" i="1"/>
  <c r="P151" i="1"/>
  <c r="Q151" i="1"/>
  <c r="R151" i="1"/>
  <c r="S151" i="1"/>
  <c r="P152" i="1"/>
  <c r="Q152" i="1"/>
  <c r="R152" i="1"/>
  <c r="S152" i="1"/>
  <c r="P153" i="1"/>
  <c r="Q153" i="1"/>
  <c r="R153" i="1"/>
  <c r="S153" i="1"/>
  <c r="P154" i="1"/>
  <c r="Q154" i="1"/>
  <c r="R154" i="1"/>
  <c r="S154" i="1"/>
  <c r="P155" i="1"/>
  <c r="Q155" i="1"/>
  <c r="R155" i="1"/>
  <c r="S155" i="1"/>
  <c r="P156" i="1"/>
  <c r="Q156" i="1"/>
  <c r="R156" i="1"/>
  <c r="S156" i="1"/>
  <c r="P157" i="1"/>
  <c r="Q157" i="1"/>
  <c r="R157" i="1"/>
  <c r="S157" i="1"/>
  <c r="P158" i="1"/>
  <c r="Q158" i="1"/>
  <c r="R158" i="1"/>
  <c r="S158" i="1"/>
  <c r="P159" i="1"/>
  <c r="Q159" i="1"/>
  <c r="R159" i="1"/>
  <c r="S159" i="1"/>
  <c r="P160" i="1"/>
  <c r="Q160" i="1"/>
  <c r="R160" i="1"/>
  <c r="S160" i="1"/>
  <c r="P161" i="1"/>
  <c r="Q161" i="1"/>
  <c r="R161" i="1"/>
  <c r="S161" i="1"/>
  <c r="P162" i="1"/>
  <c r="Q162" i="1"/>
  <c r="R162" i="1"/>
  <c r="S162" i="1"/>
  <c r="P163" i="1"/>
  <c r="Q163" i="1"/>
  <c r="R163" i="1"/>
  <c r="S163" i="1"/>
  <c r="P164" i="1"/>
  <c r="Q164" i="1"/>
  <c r="R164" i="1"/>
  <c r="S164" i="1"/>
  <c r="P165" i="1"/>
  <c r="Q165" i="1"/>
  <c r="R165" i="1"/>
  <c r="S165" i="1"/>
  <c r="P166" i="1"/>
  <c r="Q166" i="1"/>
  <c r="R166" i="1"/>
  <c r="S166" i="1"/>
  <c r="P167" i="1"/>
  <c r="Q167" i="1"/>
  <c r="R167" i="1"/>
  <c r="S167" i="1"/>
  <c r="P168" i="1"/>
  <c r="Q168" i="1"/>
  <c r="R168" i="1"/>
  <c r="S168" i="1"/>
  <c r="P169" i="1"/>
  <c r="Q169" i="1"/>
  <c r="R169" i="1"/>
  <c r="S169" i="1"/>
  <c r="P170" i="1"/>
  <c r="Q170" i="1"/>
  <c r="R170" i="1"/>
  <c r="S170" i="1"/>
  <c r="P171" i="1"/>
  <c r="Q171" i="1"/>
  <c r="R171" i="1"/>
  <c r="S171" i="1"/>
  <c r="P172" i="1"/>
  <c r="Q172" i="1"/>
  <c r="R172" i="1"/>
  <c r="S172" i="1"/>
  <c r="P173" i="1"/>
  <c r="Q173" i="1"/>
  <c r="R173" i="1"/>
  <c r="S173" i="1"/>
  <c r="P174" i="1"/>
  <c r="Q174" i="1"/>
  <c r="R174" i="1"/>
  <c r="S174" i="1"/>
  <c r="P175" i="1"/>
  <c r="Q175" i="1"/>
  <c r="R175" i="1"/>
  <c r="S175" i="1"/>
  <c r="P176" i="1"/>
  <c r="Q176" i="1"/>
  <c r="R176" i="1"/>
  <c r="S176" i="1"/>
  <c r="P177" i="1"/>
  <c r="Q177" i="1"/>
  <c r="R177" i="1"/>
  <c r="S177" i="1"/>
  <c r="P178" i="1"/>
  <c r="Q178" i="1"/>
  <c r="R178" i="1"/>
  <c r="S178" i="1"/>
  <c r="P179" i="1"/>
  <c r="Q179" i="1"/>
  <c r="R179" i="1"/>
  <c r="S179" i="1"/>
  <c r="P180" i="1"/>
  <c r="Q180" i="1"/>
  <c r="R180" i="1"/>
  <c r="S180" i="1"/>
  <c r="P181" i="1"/>
  <c r="Q181" i="1"/>
  <c r="R181" i="1"/>
  <c r="S181" i="1"/>
  <c r="P182" i="1"/>
  <c r="Q182" i="1"/>
  <c r="R182" i="1"/>
  <c r="S182" i="1"/>
  <c r="P183" i="1"/>
  <c r="Q183" i="1"/>
  <c r="R183" i="1"/>
  <c r="S183" i="1"/>
  <c r="P184" i="1"/>
  <c r="Q184" i="1"/>
  <c r="R184" i="1"/>
  <c r="S184" i="1"/>
  <c r="P185" i="1"/>
  <c r="Q185" i="1"/>
  <c r="R185" i="1"/>
  <c r="S185" i="1"/>
  <c r="P186" i="1"/>
  <c r="Q186" i="1"/>
  <c r="R186" i="1"/>
  <c r="S186" i="1"/>
  <c r="P187" i="1"/>
  <c r="Q187" i="1"/>
  <c r="R187" i="1"/>
  <c r="S187" i="1"/>
  <c r="P188" i="1"/>
  <c r="Q188" i="1"/>
  <c r="R188" i="1"/>
  <c r="S188" i="1"/>
  <c r="P189" i="1"/>
  <c r="Q189" i="1"/>
  <c r="R189" i="1"/>
  <c r="S189" i="1"/>
  <c r="P190" i="1"/>
  <c r="Q190" i="1"/>
  <c r="R190" i="1"/>
  <c r="S190" i="1"/>
  <c r="P191" i="1"/>
  <c r="Q191" i="1"/>
  <c r="R191" i="1"/>
  <c r="S191" i="1"/>
  <c r="P192" i="1"/>
  <c r="Q192" i="1"/>
  <c r="R192" i="1"/>
  <c r="S192" i="1"/>
  <c r="P193" i="1"/>
  <c r="Q193" i="1"/>
  <c r="R193" i="1"/>
  <c r="S193" i="1"/>
  <c r="P194" i="1"/>
  <c r="Q194" i="1"/>
  <c r="R194" i="1"/>
  <c r="S194" i="1"/>
  <c r="P195" i="1"/>
  <c r="Q195" i="1"/>
  <c r="R195" i="1"/>
  <c r="S195" i="1"/>
  <c r="P196" i="1"/>
  <c r="Q196" i="1"/>
  <c r="R196" i="1"/>
  <c r="S196" i="1"/>
  <c r="P197" i="1"/>
  <c r="Q197" i="1"/>
  <c r="R197" i="1"/>
  <c r="S197" i="1"/>
  <c r="P198" i="1"/>
  <c r="Q198" i="1"/>
  <c r="R198" i="1"/>
  <c r="S198" i="1"/>
  <c r="P199" i="1"/>
  <c r="Q199" i="1"/>
  <c r="R199" i="1"/>
  <c r="S199" i="1"/>
  <c r="P200" i="1"/>
  <c r="Q200" i="1"/>
  <c r="R200" i="1"/>
  <c r="S200" i="1"/>
  <c r="P201" i="1"/>
  <c r="Q201" i="1"/>
  <c r="R201" i="1"/>
  <c r="S201" i="1"/>
  <c r="P202" i="1"/>
  <c r="Q202" i="1"/>
  <c r="R202" i="1"/>
  <c r="S202" i="1"/>
  <c r="P203" i="1"/>
  <c r="Q203" i="1"/>
  <c r="R203" i="1"/>
  <c r="S203" i="1"/>
  <c r="P204" i="1"/>
  <c r="Q204" i="1"/>
  <c r="R204" i="1"/>
  <c r="S204" i="1"/>
  <c r="P205" i="1"/>
  <c r="Q205" i="1"/>
  <c r="R205" i="1"/>
  <c r="S205" i="1"/>
  <c r="P206" i="1"/>
  <c r="Q206" i="1"/>
  <c r="R206" i="1"/>
  <c r="S206" i="1"/>
  <c r="P207" i="1"/>
  <c r="Q207" i="1"/>
  <c r="R207" i="1"/>
  <c r="S207" i="1"/>
  <c r="P208" i="1"/>
  <c r="Q208" i="1"/>
  <c r="R208" i="1"/>
  <c r="S208" i="1"/>
  <c r="P209" i="1"/>
  <c r="Q209" i="1"/>
  <c r="R209" i="1"/>
  <c r="S209" i="1"/>
  <c r="P210" i="1"/>
  <c r="Q210" i="1"/>
  <c r="R210" i="1"/>
  <c r="S210" i="1"/>
  <c r="P211" i="1"/>
  <c r="Q211" i="1"/>
  <c r="R211" i="1"/>
  <c r="S211" i="1"/>
  <c r="P212" i="1"/>
  <c r="Q212" i="1"/>
  <c r="R212" i="1"/>
  <c r="S212" i="1"/>
  <c r="P213" i="1"/>
  <c r="Q213" i="1"/>
  <c r="R213" i="1"/>
  <c r="S213" i="1"/>
  <c r="P214" i="1"/>
  <c r="Q214" i="1"/>
  <c r="R214" i="1"/>
  <c r="S214" i="1"/>
  <c r="P215" i="1"/>
  <c r="Q215" i="1"/>
  <c r="R215" i="1"/>
  <c r="S215" i="1"/>
  <c r="P216" i="1"/>
  <c r="Q216" i="1"/>
  <c r="R216" i="1"/>
  <c r="S216" i="1"/>
  <c r="P217" i="1"/>
  <c r="Q217" i="1"/>
  <c r="R217" i="1"/>
  <c r="S217" i="1"/>
  <c r="P218" i="1"/>
  <c r="Q218" i="1"/>
  <c r="R218" i="1"/>
  <c r="S218" i="1"/>
  <c r="P219" i="1"/>
  <c r="Q219" i="1"/>
  <c r="R219" i="1"/>
  <c r="S219" i="1"/>
  <c r="P220" i="1"/>
  <c r="Q220" i="1"/>
  <c r="R220" i="1"/>
  <c r="S220" i="1"/>
  <c r="P221" i="1"/>
  <c r="Q221" i="1"/>
  <c r="R221" i="1"/>
  <c r="S221" i="1"/>
  <c r="P222" i="1"/>
  <c r="Q222" i="1"/>
  <c r="R222" i="1"/>
  <c r="S222" i="1"/>
  <c r="P223" i="1"/>
  <c r="Q223" i="1"/>
  <c r="R223" i="1"/>
  <c r="S223" i="1"/>
  <c r="P224" i="1"/>
  <c r="Q224" i="1"/>
  <c r="R224" i="1"/>
  <c r="S224" i="1"/>
  <c r="P225" i="1"/>
  <c r="Q225" i="1"/>
  <c r="R225" i="1"/>
  <c r="S225" i="1"/>
  <c r="P226" i="1"/>
  <c r="Q226" i="1"/>
  <c r="R226" i="1"/>
  <c r="S226" i="1"/>
  <c r="P227" i="1"/>
  <c r="Q227" i="1"/>
  <c r="R227" i="1"/>
  <c r="S227" i="1"/>
  <c r="P228" i="1"/>
  <c r="Q228" i="1"/>
  <c r="R228" i="1"/>
  <c r="S228" i="1"/>
  <c r="P229" i="1"/>
  <c r="Q229" i="1"/>
  <c r="R229" i="1"/>
  <c r="S229" i="1"/>
  <c r="P230" i="1"/>
  <c r="Q230" i="1"/>
  <c r="R230" i="1"/>
  <c r="S230" i="1"/>
  <c r="P231" i="1"/>
  <c r="Q231" i="1"/>
  <c r="R231" i="1"/>
  <c r="S231" i="1"/>
  <c r="P232" i="1"/>
  <c r="Q232" i="1"/>
  <c r="R232" i="1"/>
  <c r="S232" i="1"/>
  <c r="P233" i="1"/>
  <c r="Q233" i="1"/>
  <c r="R233" i="1"/>
  <c r="S233" i="1"/>
  <c r="P234" i="1"/>
  <c r="Q234" i="1"/>
  <c r="R234" i="1"/>
  <c r="S234" i="1"/>
  <c r="P235" i="1"/>
  <c r="Q235" i="1"/>
  <c r="R235" i="1"/>
  <c r="S235" i="1"/>
  <c r="P236" i="1"/>
  <c r="Q236" i="1"/>
  <c r="R236" i="1"/>
  <c r="S236" i="1"/>
  <c r="P237" i="1"/>
  <c r="Q237" i="1"/>
  <c r="R237" i="1"/>
  <c r="S237" i="1"/>
  <c r="P238" i="1"/>
  <c r="Q238" i="1"/>
  <c r="R238" i="1"/>
  <c r="S238" i="1"/>
  <c r="P239" i="1"/>
  <c r="Q239" i="1"/>
  <c r="R239" i="1"/>
  <c r="S239" i="1"/>
  <c r="P240" i="1"/>
  <c r="Q240" i="1"/>
  <c r="R240" i="1"/>
  <c r="S240" i="1"/>
  <c r="P241" i="1"/>
  <c r="Q241" i="1"/>
  <c r="R241" i="1"/>
  <c r="S241" i="1"/>
  <c r="P242" i="1"/>
  <c r="Q242" i="1"/>
  <c r="R242" i="1"/>
  <c r="S242" i="1"/>
  <c r="P243" i="1"/>
  <c r="Q243" i="1"/>
  <c r="R243" i="1"/>
  <c r="S243" i="1"/>
  <c r="P244" i="1"/>
  <c r="Q244" i="1"/>
  <c r="R244" i="1"/>
  <c r="S244" i="1"/>
  <c r="P245" i="1"/>
  <c r="Q245" i="1"/>
  <c r="R245" i="1"/>
  <c r="S245" i="1"/>
  <c r="P246" i="1"/>
  <c r="Q246" i="1"/>
  <c r="R246" i="1"/>
  <c r="S246" i="1"/>
  <c r="P247" i="1"/>
  <c r="Q247" i="1"/>
  <c r="R247" i="1"/>
  <c r="S247" i="1"/>
  <c r="P248" i="1"/>
  <c r="Q248" i="1"/>
  <c r="R248" i="1"/>
  <c r="S248" i="1"/>
  <c r="P249" i="1"/>
  <c r="Q249" i="1"/>
  <c r="R249" i="1"/>
  <c r="S249" i="1"/>
  <c r="P250" i="1"/>
  <c r="Q250" i="1"/>
  <c r="R250" i="1"/>
  <c r="S250" i="1"/>
  <c r="P251" i="1"/>
  <c r="Q251" i="1"/>
  <c r="R251" i="1"/>
  <c r="S251" i="1"/>
  <c r="P252" i="1"/>
  <c r="Q252" i="1"/>
  <c r="R252" i="1"/>
  <c r="S252" i="1"/>
  <c r="P253" i="1"/>
  <c r="Q253" i="1"/>
  <c r="R253" i="1"/>
  <c r="S253" i="1"/>
  <c r="P254" i="1"/>
  <c r="Q254" i="1"/>
  <c r="R254" i="1"/>
  <c r="S254" i="1"/>
  <c r="P255" i="1"/>
  <c r="Q255" i="1"/>
  <c r="R255" i="1"/>
  <c r="S255" i="1"/>
  <c r="P256" i="1"/>
  <c r="Q256" i="1"/>
  <c r="R256" i="1"/>
  <c r="S256" i="1"/>
  <c r="P257" i="1"/>
  <c r="Q257" i="1"/>
  <c r="R257" i="1"/>
  <c r="S257" i="1"/>
  <c r="P258" i="1"/>
  <c r="Q258" i="1"/>
  <c r="R258" i="1"/>
  <c r="S258" i="1"/>
  <c r="P259" i="1"/>
  <c r="Q259" i="1"/>
  <c r="R259" i="1"/>
  <c r="S259" i="1"/>
  <c r="P260" i="1"/>
  <c r="Q260" i="1"/>
  <c r="R260" i="1"/>
  <c r="S260" i="1"/>
  <c r="P261" i="1"/>
  <c r="Q261" i="1"/>
  <c r="R261" i="1"/>
  <c r="S261" i="1"/>
  <c r="P262" i="1"/>
  <c r="Q262" i="1"/>
  <c r="R262" i="1"/>
  <c r="S262" i="1"/>
  <c r="P263" i="1"/>
  <c r="Q263" i="1"/>
  <c r="R263" i="1"/>
  <c r="S263" i="1"/>
  <c r="P264" i="1"/>
  <c r="Q264" i="1"/>
  <c r="R264" i="1"/>
  <c r="S264" i="1"/>
  <c r="P265" i="1"/>
  <c r="Q265" i="1"/>
  <c r="R265" i="1"/>
  <c r="S265" i="1"/>
  <c r="P266" i="1"/>
  <c r="Q266" i="1"/>
  <c r="R266" i="1"/>
  <c r="S266" i="1"/>
  <c r="P267" i="1"/>
  <c r="Q267" i="1"/>
  <c r="R267" i="1"/>
  <c r="S267" i="1"/>
  <c r="P268" i="1"/>
  <c r="Q268" i="1"/>
  <c r="R268" i="1"/>
  <c r="S268" i="1"/>
  <c r="P269" i="1"/>
  <c r="Q269" i="1"/>
  <c r="R269" i="1"/>
  <c r="S269" i="1"/>
  <c r="P270" i="1"/>
  <c r="Q270" i="1"/>
  <c r="R270" i="1"/>
  <c r="S270" i="1"/>
  <c r="P271" i="1"/>
  <c r="Q271" i="1"/>
  <c r="R271" i="1"/>
  <c r="S271" i="1"/>
  <c r="P272" i="1"/>
  <c r="Q272" i="1"/>
  <c r="R272" i="1"/>
  <c r="S272" i="1"/>
  <c r="P273" i="1"/>
  <c r="Q273" i="1"/>
  <c r="R273" i="1"/>
  <c r="S273" i="1"/>
  <c r="P274" i="1"/>
  <c r="Q274" i="1"/>
  <c r="R274" i="1"/>
  <c r="S274" i="1"/>
  <c r="P275" i="1"/>
  <c r="Q275" i="1"/>
  <c r="R275" i="1"/>
  <c r="S275" i="1"/>
  <c r="P276" i="1"/>
  <c r="Q276" i="1"/>
  <c r="R276" i="1"/>
  <c r="S276" i="1"/>
  <c r="P277" i="1"/>
  <c r="Q277" i="1"/>
  <c r="R277" i="1"/>
  <c r="S277" i="1"/>
  <c r="P278" i="1"/>
  <c r="Q278" i="1"/>
  <c r="R278" i="1"/>
  <c r="S278" i="1"/>
  <c r="P279" i="1"/>
  <c r="Q279" i="1"/>
  <c r="R279" i="1"/>
  <c r="S279" i="1"/>
  <c r="P280" i="1"/>
  <c r="Q280" i="1"/>
  <c r="R280" i="1"/>
  <c r="S280" i="1"/>
  <c r="P281" i="1"/>
  <c r="Q281" i="1"/>
  <c r="R281" i="1"/>
  <c r="S281" i="1"/>
  <c r="P282" i="1"/>
  <c r="Q282" i="1"/>
  <c r="R282" i="1"/>
  <c r="S282" i="1"/>
  <c r="P283" i="1"/>
  <c r="Q283" i="1"/>
  <c r="R283" i="1"/>
  <c r="S283" i="1"/>
  <c r="P284" i="1"/>
  <c r="Q284" i="1"/>
  <c r="R284" i="1"/>
  <c r="S284" i="1"/>
  <c r="P285" i="1"/>
  <c r="Q285" i="1"/>
  <c r="R285" i="1"/>
  <c r="S285" i="1"/>
  <c r="P286" i="1"/>
  <c r="Q286" i="1"/>
  <c r="R286" i="1"/>
  <c r="S286" i="1"/>
  <c r="P287" i="1"/>
  <c r="Q287" i="1"/>
  <c r="R287" i="1"/>
  <c r="S287" i="1"/>
  <c r="P288" i="1"/>
  <c r="Q288" i="1"/>
  <c r="R288" i="1"/>
  <c r="S288" i="1"/>
  <c r="P289" i="1"/>
  <c r="Q289" i="1"/>
  <c r="R289" i="1"/>
  <c r="S289" i="1"/>
  <c r="P290" i="1"/>
  <c r="Q290" i="1"/>
  <c r="R290" i="1"/>
  <c r="S290" i="1"/>
  <c r="P291" i="1"/>
  <c r="Q291" i="1"/>
  <c r="R291" i="1"/>
  <c r="S291" i="1"/>
  <c r="P292" i="1"/>
  <c r="Q292" i="1"/>
  <c r="R292" i="1"/>
  <c r="S292" i="1"/>
  <c r="P293" i="1"/>
  <c r="Q293" i="1"/>
  <c r="R293" i="1"/>
  <c r="S293" i="1"/>
  <c r="P294" i="1"/>
  <c r="Q294" i="1"/>
  <c r="R294" i="1"/>
  <c r="S294" i="1"/>
  <c r="P295" i="1"/>
  <c r="Q295" i="1"/>
  <c r="R295" i="1"/>
  <c r="S295" i="1"/>
  <c r="P296" i="1"/>
  <c r="Q296" i="1"/>
  <c r="R296" i="1"/>
  <c r="S296" i="1"/>
  <c r="P297" i="1"/>
  <c r="Q297" i="1"/>
  <c r="R297" i="1"/>
  <c r="S297" i="1"/>
  <c r="P298" i="1"/>
  <c r="Q298" i="1"/>
  <c r="R298" i="1"/>
  <c r="S298" i="1"/>
  <c r="P299" i="1"/>
  <c r="Q299" i="1"/>
  <c r="R299" i="1"/>
  <c r="S299" i="1"/>
  <c r="P300" i="1"/>
  <c r="Q300" i="1"/>
  <c r="R300" i="1"/>
  <c r="S300" i="1"/>
  <c r="P301" i="1"/>
  <c r="Q301" i="1"/>
  <c r="R301" i="1"/>
  <c r="S301" i="1"/>
  <c r="P302" i="1"/>
  <c r="Q302" i="1"/>
  <c r="R302" i="1"/>
  <c r="S302" i="1"/>
  <c r="P303" i="1"/>
  <c r="Q303" i="1"/>
  <c r="R303" i="1"/>
  <c r="S303" i="1"/>
  <c r="P304" i="1"/>
  <c r="Q304" i="1"/>
  <c r="R304" i="1"/>
  <c r="S304" i="1"/>
  <c r="P305" i="1"/>
  <c r="Q305" i="1"/>
  <c r="R305" i="1"/>
  <c r="S305" i="1"/>
  <c r="P306" i="1"/>
  <c r="Q306" i="1"/>
  <c r="R306" i="1"/>
  <c r="S306" i="1"/>
  <c r="P307" i="1"/>
  <c r="Q307" i="1"/>
  <c r="R307" i="1"/>
  <c r="S307" i="1"/>
  <c r="P308" i="1"/>
  <c r="Q308" i="1"/>
  <c r="R308" i="1"/>
  <c r="S308" i="1"/>
  <c r="P309" i="1"/>
  <c r="Q309" i="1"/>
  <c r="R309" i="1"/>
  <c r="S309" i="1"/>
  <c r="P310" i="1"/>
  <c r="Q310" i="1"/>
  <c r="R310" i="1"/>
  <c r="S310" i="1"/>
  <c r="P311" i="1"/>
  <c r="Q311" i="1"/>
  <c r="R311" i="1"/>
  <c r="S311" i="1"/>
  <c r="P312" i="1"/>
  <c r="Q312" i="1"/>
  <c r="R312" i="1"/>
  <c r="S312" i="1"/>
  <c r="P313" i="1"/>
  <c r="Q313" i="1"/>
  <c r="R313" i="1"/>
  <c r="S313" i="1"/>
  <c r="P314" i="1"/>
  <c r="Q314" i="1"/>
  <c r="R314" i="1"/>
  <c r="S314" i="1"/>
  <c r="P315" i="1"/>
  <c r="Q315" i="1"/>
  <c r="R315" i="1"/>
  <c r="S315" i="1"/>
  <c r="P316" i="1"/>
  <c r="Q316" i="1"/>
  <c r="R316" i="1"/>
  <c r="S316" i="1"/>
  <c r="P317" i="1"/>
  <c r="Q317" i="1"/>
  <c r="R317" i="1"/>
  <c r="S317" i="1"/>
  <c r="P318" i="1"/>
  <c r="Q318" i="1"/>
  <c r="R318" i="1"/>
  <c r="S318" i="1"/>
  <c r="P319" i="1"/>
  <c r="Q319" i="1"/>
  <c r="R319" i="1"/>
  <c r="S319" i="1"/>
  <c r="P320" i="1"/>
  <c r="Q320" i="1"/>
  <c r="R320" i="1"/>
  <c r="S320" i="1"/>
  <c r="P321" i="1"/>
  <c r="Q321" i="1"/>
  <c r="R321" i="1"/>
  <c r="S321" i="1"/>
  <c r="P322" i="1"/>
  <c r="Q322" i="1"/>
  <c r="R322" i="1"/>
  <c r="S322" i="1"/>
  <c r="P323" i="1"/>
  <c r="Q323" i="1"/>
  <c r="R323" i="1"/>
  <c r="S323" i="1"/>
  <c r="P324" i="1"/>
  <c r="Q324" i="1"/>
  <c r="R324" i="1"/>
  <c r="S324" i="1"/>
  <c r="P325" i="1"/>
  <c r="Q325" i="1"/>
  <c r="R325" i="1"/>
  <c r="S325" i="1"/>
  <c r="P326" i="1"/>
  <c r="Q326" i="1"/>
  <c r="R326" i="1"/>
  <c r="S326" i="1"/>
  <c r="P327" i="1"/>
  <c r="Q327" i="1"/>
  <c r="R327" i="1"/>
  <c r="S327" i="1"/>
  <c r="P328" i="1"/>
  <c r="Q328" i="1"/>
  <c r="R328" i="1"/>
  <c r="S328" i="1"/>
  <c r="P329" i="1"/>
  <c r="Q329" i="1"/>
  <c r="R329" i="1"/>
  <c r="S329" i="1"/>
  <c r="P330" i="1"/>
  <c r="Q330" i="1"/>
  <c r="R330" i="1"/>
  <c r="S330" i="1"/>
  <c r="P331" i="1"/>
  <c r="Q331" i="1"/>
  <c r="R331" i="1"/>
  <c r="S331" i="1"/>
  <c r="P332" i="1"/>
  <c r="Q332" i="1"/>
  <c r="R332" i="1"/>
  <c r="S332" i="1"/>
  <c r="P333" i="1"/>
  <c r="Q333" i="1"/>
  <c r="R333" i="1"/>
  <c r="S333" i="1"/>
  <c r="P334" i="1"/>
  <c r="Q334" i="1"/>
  <c r="R334" i="1"/>
  <c r="S334" i="1"/>
  <c r="P335" i="1"/>
  <c r="Q335" i="1"/>
  <c r="R335" i="1"/>
  <c r="S335" i="1"/>
  <c r="P336" i="1"/>
  <c r="Q336" i="1"/>
  <c r="R336" i="1"/>
  <c r="S336" i="1"/>
  <c r="P337" i="1"/>
  <c r="Q337" i="1"/>
  <c r="R337" i="1"/>
  <c r="S337" i="1"/>
  <c r="P338" i="1"/>
  <c r="Q338" i="1"/>
  <c r="R338" i="1"/>
  <c r="S338" i="1"/>
  <c r="P339" i="1"/>
  <c r="Q339" i="1"/>
  <c r="R339" i="1"/>
  <c r="S339" i="1"/>
  <c r="P340" i="1"/>
  <c r="Q340" i="1"/>
  <c r="R340" i="1"/>
  <c r="S340" i="1"/>
  <c r="P341" i="1"/>
  <c r="Q341" i="1"/>
  <c r="R341" i="1"/>
  <c r="S341" i="1"/>
  <c r="P342" i="1"/>
  <c r="Q342" i="1"/>
  <c r="R342" i="1"/>
  <c r="S342" i="1"/>
  <c r="P343" i="1"/>
  <c r="Q343" i="1"/>
  <c r="R343" i="1"/>
  <c r="S343" i="1"/>
  <c r="P344" i="1"/>
  <c r="Q344" i="1"/>
  <c r="R344" i="1"/>
  <c r="S344" i="1"/>
  <c r="P345" i="1"/>
  <c r="Q345" i="1"/>
  <c r="R345" i="1"/>
  <c r="S345" i="1"/>
  <c r="P346" i="1"/>
  <c r="Q346" i="1"/>
  <c r="R346" i="1"/>
  <c r="S346" i="1"/>
  <c r="P347" i="1"/>
  <c r="Q347" i="1"/>
  <c r="R347" i="1"/>
  <c r="S347" i="1"/>
  <c r="S2" i="1"/>
  <c r="R2" i="1"/>
  <c r="Q2" i="1"/>
  <c r="P2" i="1"/>
</calcChain>
</file>

<file path=xl/sharedStrings.xml><?xml version="1.0" encoding="utf-8"?>
<sst xmlns="http://schemas.openxmlformats.org/spreadsheetml/2006/main" count="1379" uniqueCount="202">
  <si>
    <t>SIC</t>
  </si>
  <si>
    <t>ETHUK11</t>
  </si>
  <si>
    <t>M_E_DCMS</t>
  </si>
  <si>
    <t>M_SE_DCMS</t>
  </si>
  <si>
    <t>S_E_DCMS</t>
  </si>
  <si>
    <t>S_SE_DCMS</t>
  </si>
  <si>
    <t>employed</t>
  </si>
  <si>
    <t>selfemployed</t>
  </si>
  <si>
    <t>employment</t>
  </si>
  <si>
    <t>1820</t>
  </si>
  <si>
    <t>Asian / Asian British</t>
  </si>
  <si>
    <t>Whilte</t>
  </si>
  <si>
    <t>2611</t>
  </si>
  <si>
    <t>Black / African / Caribbean / Black British</t>
  </si>
  <si>
    <t>Mixed / Multiple ethnic groups</t>
  </si>
  <si>
    <t>2612</t>
  </si>
  <si>
    <t>2620</t>
  </si>
  <si>
    <t>2630</t>
  </si>
  <si>
    <t>Other</t>
  </si>
  <si>
    <t>2640</t>
  </si>
  <si>
    <t>2680</t>
  </si>
  <si>
    <t>3012</t>
  </si>
  <si>
    <t>3212</t>
  </si>
  <si>
    <t>3220</t>
  </si>
  <si>
    <t>3230</t>
  </si>
  <si>
    <t>4651</t>
  </si>
  <si>
    <t>4652</t>
  </si>
  <si>
    <t>4763</t>
  </si>
  <si>
    <t>4764</t>
  </si>
  <si>
    <t>4910</t>
  </si>
  <si>
    <t>4932</t>
  </si>
  <si>
    <t>4939</t>
  </si>
  <si>
    <t>5010</t>
  </si>
  <si>
    <t>5030</t>
  </si>
  <si>
    <t>5110</t>
  </si>
  <si>
    <t>5510</t>
  </si>
  <si>
    <t>5520</t>
  </si>
  <si>
    <t>5530</t>
  </si>
  <si>
    <t>5590</t>
  </si>
  <si>
    <t>5610</t>
  </si>
  <si>
    <t>Missing</t>
  </si>
  <si>
    <t>5621</t>
  </si>
  <si>
    <t>5629</t>
  </si>
  <si>
    <t>5630</t>
  </si>
  <si>
    <t>5811</t>
  </si>
  <si>
    <t>5812</t>
  </si>
  <si>
    <t>5813</t>
  </si>
  <si>
    <t>5814</t>
  </si>
  <si>
    <t>5819</t>
  </si>
  <si>
    <t>5821</t>
  </si>
  <si>
    <t>5829</t>
  </si>
  <si>
    <t>5911</t>
  </si>
  <si>
    <t>5912</t>
  </si>
  <si>
    <t>5913</t>
  </si>
  <si>
    <t>5914</t>
  </si>
  <si>
    <t>5920</t>
  </si>
  <si>
    <t>6010</t>
  </si>
  <si>
    <t>6020</t>
  </si>
  <si>
    <t>6110</t>
  </si>
  <si>
    <t>6120</t>
  </si>
  <si>
    <t>6130</t>
  </si>
  <si>
    <t>6190</t>
  </si>
  <si>
    <t>6201</t>
  </si>
  <si>
    <t>6202</t>
  </si>
  <si>
    <t>6203</t>
  </si>
  <si>
    <t>6209</t>
  </si>
  <si>
    <t>6311</t>
  </si>
  <si>
    <t>6312</t>
  </si>
  <si>
    <t>6391</t>
  </si>
  <si>
    <t>6399</t>
  </si>
  <si>
    <t>6820</t>
  </si>
  <si>
    <t>7021</t>
  </si>
  <si>
    <t>7111</t>
  </si>
  <si>
    <t>7311</t>
  </si>
  <si>
    <t>7312</t>
  </si>
  <si>
    <t>7410</t>
  </si>
  <si>
    <t>7420</t>
  </si>
  <si>
    <t>7430</t>
  </si>
  <si>
    <t>7711</t>
  </si>
  <si>
    <t>7721</t>
  </si>
  <si>
    <t>7722</t>
  </si>
  <si>
    <t>7729</t>
  </si>
  <si>
    <t>7734</t>
  </si>
  <si>
    <t>7735</t>
  </si>
  <si>
    <t>7740</t>
  </si>
  <si>
    <t>7911</t>
  </si>
  <si>
    <t>7912</t>
  </si>
  <si>
    <t>7990</t>
  </si>
  <si>
    <t>8230</t>
  </si>
  <si>
    <t>8551</t>
  </si>
  <si>
    <t>8552</t>
  </si>
  <si>
    <t>9001</t>
  </si>
  <si>
    <t>9002</t>
  </si>
  <si>
    <t>9003</t>
  </si>
  <si>
    <t>9004</t>
  </si>
  <si>
    <t>9101</t>
  </si>
  <si>
    <t>9102</t>
  </si>
  <si>
    <t>9103</t>
  </si>
  <si>
    <t>9104</t>
  </si>
  <si>
    <t>9200</t>
  </si>
  <si>
    <t>9311</t>
  </si>
  <si>
    <t>9312</t>
  </si>
  <si>
    <t>9313</t>
  </si>
  <si>
    <t>9319</t>
  </si>
  <si>
    <t>9321</t>
  </si>
  <si>
    <t>9329</t>
  </si>
  <si>
    <t>9511</t>
  </si>
  <si>
    <t>9512</t>
  </si>
  <si>
    <t>18.20 Reproduction of recorded media</t>
  </si>
  <si>
    <t>White</t>
  </si>
  <si>
    <t>26.11 Manufof electronic components</t>
  </si>
  <si>
    <t>26.12 Manuf of loaded electronic boards</t>
  </si>
  <si>
    <t>26.20 Manuf computers &amp; peripheral eqmt</t>
  </si>
  <si>
    <t>26.30 Manuf of communication equipment</t>
  </si>
  <si>
    <t>26.40 Manuf of consumer electronics</t>
  </si>
  <si>
    <t>26.80 Manu magnetic and optical media</t>
  </si>
  <si>
    <t>30.12 Buildng pleasure &amp; sportng boats</t>
  </si>
  <si>
    <t>32.12 Manu jewellery &amp; related articles</t>
  </si>
  <si>
    <t>32.20 Manufacture of musical instruments</t>
  </si>
  <si>
    <t>32.30 Manufacture of sports goods</t>
  </si>
  <si>
    <t>46.51 Wsale comp, comp perp eqmt &amp; sftwr</t>
  </si>
  <si>
    <t>46.52 Wsale elctrnc &amp; telecom eqmt &amp; prt</t>
  </si>
  <si>
    <t>47.63 Ret sale mus &amp; vid rec spec strs</t>
  </si>
  <si>
    <t>47.64 Ret sale of sprt eqmt in spec strs</t>
  </si>
  <si>
    <t>49.10 Passngr rail transport, interurban</t>
  </si>
  <si>
    <t>49.32 Taxi operation</t>
  </si>
  <si>
    <t>49.39 Other passngr land transprt n.e.c.</t>
  </si>
  <si>
    <t>50.10 Sea &amp; coastal pass water transport</t>
  </si>
  <si>
    <t>50.30 Inland passenger water transport</t>
  </si>
  <si>
    <t>51.10 Passenger air transport</t>
  </si>
  <si>
    <t>55.10 Hotels and similar accommodation</t>
  </si>
  <si>
    <t>55.20 Holiday and other short stay accom</t>
  </si>
  <si>
    <t>55.30 Cmpg grnd, rec veh prk &amp; trail prk</t>
  </si>
  <si>
    <t>55.90 Other accommodation</t>
  </si>
  <si>
    <t>56.10 Restnt &amp; mobile food servc actv</t>
  </si>
  <si>
    <t>56.21 Event catering activities</t>
  </si>
  <si>
    <t>56.29 Other food service activities</t>
  </si>
  <si>
    <t>56.30 Beverage serving activities</t>
  </si>
  <si>
    <t>58.11 Book publishing</t>
  </si>
  <si>
    <t>58.12 Publ of directs &amp; mailing lists</t>
  </si>
  <si>
    <t>58.13 Publishing of newspapers</t>
  </si>
  <si>
    <t>58.14 Publishng of journls &amp; periodicls</t>
  </si>
  <si>
    <t>58.19 Other publishing activities</t>
  </si>
  <si>
    <t>58.21 Publishing of computer games</t>
  </si>
  <si>
    <t>58.29 Other software publishing</t>
  </si>
  <si>
    <t>59.11 Motn pic, vid &amp; tv prog prod actv</t>
  </si>
  <si>
    <t>59.12 Motn pic, vid &amp; tv prog po-pro act</t>
  </si>
  <si>
    <t>59.13 Motn pic, vid &amp; tv prog dist actv</t>
  </si>
  <si>
    <t>59.14 Motn picture projection activities</t>
  </si>
  <si>
    <t>59.20 Sound recording &amp; music publ actv</t>
  </si>
  <si>
    <t>60.10 Radio broadcasting</t>
  </si>
  <si>
    <t>60.20 Tv programming &amp; broadcasting actv</t>
  </si>
  <si>
    <t>61.10 Wired telecomtions activities</t>
  </si>
  <si>
    <t>61.20 Wireless telecomtions activities</t>
  </si>
  <si>
    <t>61.30 Satellite telecoms activities</t>
  </si>
  <si>
    <t>61.90 Other telecomtions activities</t>
  </si>
  <si>
    <t>62.01 Computer programming activities</t>
  </si>
  <si>
    <t>62.02 Computer consultancy activities</t>
  </si>
  <si>
    <t>62.03 Computer facilities mangmnt actv</t>
  </si>
  <si>
    <t>62.09 Other IT &amp; computer service actv</t>
  </si>
  <si>
    <t>63.11 Data proc, hosting &amp; related actv</t>
  </si>
  <si>
    <t>63.12 Web portals</t>
  </si>
  <si>
    <t>63.91 News agency activities</t>
  </si>
  <si>
    <t>63.99 Other info service acts n.e.c.</t>
  </si>
  <si>
    <t>68.20 Renting &amp; op ownleasd real estate</t>
  </si>
  <si>
    <t>70.21 PR &amp; communication activities</t>
  </si>
  <si>
    <t>71.11 Architectural activities</t>
  </si>
  <si>
    <t>73.11 Advertising agencies</t>
  </si>
  <si>
    <t>73.12 Media representation</t>
  </si>
  <si>
    <t>74.10 Specialised design activities</t>
  </si>
  <si>
    <t>74.20 Photographic activities</t>
  </si>
  <si>
    <t>74.30 Transltion and interpretation actv</t>
  </si>
  <si>
    <t>77.11 Rent &amp; lease cars &amp; light motr veh</t>
  </si>
  <si>
    <t>77.21 Rentng &amp; leasing rec &amp; sport goods</t>
  </si>
  <si>
    <t>77.22 Renting of video tapes and disks</t>
  </si>
  <si>
    <t>77.29 Rent &amp; lease othr per &amp; hhold good</t>
  </si>
  <si>
    <t>77.34 Rentng &amp; leasng watr trnprt eqmt</t>
  </si>
  <si>
    <t>77.35 Rentng &amp; leasng air transprt eqmt</t>
  </si>
  <si>
    <t>77.40 Lease intel prop, exc cpyrghtd wrk</t>
  </si>
  <si>
    <t>79.11 Travel agency activities</t>
  </si>
  <si>
    <t>79.12 Tour operator activities</t>
  </si>
  <si>
    <t>79.90 Othr reservtn serv &amp; related actv</t>
  </si>
  <si>
    <t>82.30 Convntn and trade show organisers</t>
  </si>
  <si>
    <t>85.51 Sports and recreation education</t>
  </si>
  <si>
    <t>85.52 Cultural education</t>
  </si>
  <si>
    <t>90.01 Performing arts</t>
  </si>
  <si>
    <t>90.02 Supprt activs to performing arts</t>
  </si>
  <si>
    <t>90.03 Artistic creation</t>
  </si>
  <si>
    <t>90.04 Operation of arts facilities</t>
  </si>
  <si>
    <t>91.01 Library and archive activities</t>
  </si>
  <si>
    <t>91.02 Museum activities</t>
  </si>
  <si>
    <t>91.03 Op of hist sites &amp; sim vis atrctns</t>
  </si>
  <si>
    <t>91.04 Bot &amp; zoolgicl grdns &amp; nat res act</t>
  </si>
  <si>
    <t>92.00 Gambling and betting activities</t>
  </si>
  <si>
    <t>93.11 Operation of sports facilities</t>
  </si>
  <si>
    <t>93.12 Activities of sport clubs</t>
  </si>
  <si>
    <t>93.13 Fitness facilities</t>
  </si>
  <si>
    <t>93.19 Other sports activities</t>
  </si>
  <si>
    <t>93.21 Act of amusement park &amp; theme park</t>
  </si>
  <si>
    <t>93.29 Other amusement and rec activities</t>
  </si>
  <si>
    <t>95.11 Repair of comps &amp; peripheral eqmt</t>
  </si>
  <si>
    <t>95.12 Repair of communication equipment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</si>
</sst>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  <family val="2"/>
      <scheme val="minor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1" fillId="0" borderId="0" xfId="0" applyNumberFormat="1" applyFont="1"/>
    <xf numFmtId="4" fontId="1" fillId="0" borderId="0" xfId="0" applyNumberFormat="1" applyFont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47"/>
  <sheetViews>
    <sheetView tabSelected="1" topLeftCell="A74" workbookViewId="0">
      <selection activeCell="P85" sqref="P85"/>
    </sheetView>
  </sheetViews>
  <sheetFormatPr defaultRowHeight="14.5" x14ac:dyDescent="0.35"/>
  <cols>
    <col min="12" max="12" width="12.6328125" customWidth="1"/>
    <col min="16" max="16" width="11.1796875" customWidth="1"/>
  </cols>
  <sheetData>
    <row r="1" spans="1:1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1" t="s">
        <v>0</v>
      </c>
      <c r="K1" s="1" t="s">
        <v>1</v>
      </c>
      <c r="L1" s="2" t="s">
        <v>2</v>
      </c>
      <c r="M1" s="2" t="s">
        <v>3</v>
      </c>
      <c r="N1" s="2" t="s">
        <v>4</v>
      </c>
      <c r="O1" s="2" t="s">
        <v>5</v>
      </c>
    </row>
    <row r="2" spans="1:19" x14ac:dyDescent="0.35">
      <c r="A2" t="s">
        <v>9</v>
      </c>
      <c r="B2" t="s">
        <v>10</v>
      </c>
      <c r="C2">
        <v>1461</v>
      </c>
      <c r="D2">
        <v>0</v>
      </c>
      <c r="E2">
        <v>0</v>
      </c>
      <c r="F2">
        <v>0</v>
      </c>
      <c r="G2">
        <v>1461</v>
      </c>
      <c r="H2">
        <v>0</v>
      </c>
      <c r="I2">
        <v>1461</v>
      </c>
      <c r="J2" s="1" t="s">
        <v>108</v>
      </c>
      <c r="K2" s="1" t="s">
        <v>10</v>
      </c>
      <c r="L2" s="2">
        <v>1461</v>
      </c>
      <c r="M2" s="2">
        <v>0</v>
      </c>
      <c r="N2" s="2">
        <v>0</v>
      </c>
      <c r="O2" s="2">
        <v>0</v>
      </c>
      <c r="P2" s="3">
        <f>L2-C2</f>
        <v>0</v>
      </c>
      <c r="Q2" s="3">
        <f t="shared" ref="Q2:S2" si="0">M2-D2</f>
        <v>0</v>
      </c>
      <c r="R2" s="3">
        <f t="shared" si="0"/>
        <v>0</v>
      </c>
      <c r="S2" s="3">
        <f t="shared" si="0"/>
        <v>0</v>
      </c>
    </row>
    <row r="3" spans="1:19" x14ac:dyDescent="0.35">
      <c r="A3" t="s">
        <v>9</v>
      </c>
      <c r="B3" t="s">
        <v>11</v>
      </c>
      <c r="C3">
        <v>4406</v>
      </c>
      <c r="D3">
        <v>1006</v>
      </c>
      <c r="E3">
        <v>0</v>
      </c>
      <c r="F3">
        <v>0</v>
      </c>
      <c r="G3">
        <v>4406</v>
      </c>
      <c r="H3">
        <v>1006</v>
      </c>
      <c r="I3">
        <v>5412</v>
      </c>
      <c r="J3" s="1" t="s">
        <v>108</v>
      </c>
      <c r="K3" s="1" t="s">
        <v>109</v>
      </c>
      <c r="L3" s="2">
        <v>4406</v>
      </c>
      <c r="M3" s="2">
        <v>1006</v>
      </c>
      <c r="N3" s="2">
        <v>0</v>
      </c>
      <c r="O3" s="2">
        <v>0</v>
      </c>
      <c r="P3" s="3">
        <f t="shared" ref="P3:P66" si="1">L3-C3</f>
        <v>0</v>
      </c>
      <c r="Q3" s="3">
        <f t="shared" ref="Q3:Q66" si="2">M3-D3</f>
        <v>0</v>
      </c>
      <c r="R3" s="3">
        <f t="shared" ref="R3:R66" si="3">N3-E3</f>
        <v>0</v>
      </c>
      <c r="S3" s="3">
        <f t="shared" ref="S3:S66" si="4">O3-F3</f>
        <v>0</v>
      </c>
    </row>
    <row r="4" spans="1:19" x14ac:dyDescent="0.35">
      <c r="A4" t="s">
        <v>12</v>
      </c>
      <c r="B4" t="s">
        <v>10</v>
      </c>
      <c r="C4">
        <v>2491</v>
      </c>
      <c r="D4">
        <v>361</v>
      </c>
      <c r="E4">
        <v>0</v>
      </c>
      <c r="F4">
        <v>0</v>
      </c>
      <c r="G4">
        <v>2491</v>
      </c>
      <c r="H4">
        <v>361</v>
      </c>
      <c r="I4">
        <v>2852</v>
      </c>
      <c r="J4" s="1" t="s">
        <v>110</v>
      </c>
      <c r="K4" s="1" t="s">
        <v>10</v>
      </c>
      <c r="L4" s="2">
        <v>2491</v>
      </c>
      <c r="M4" s="2">
        <v>361</v>
      </c>
      <c r="N4" s="2">
        <v>0</v>
      </c>
      <c r="O4" s="2">
        <v>0</v>
      </c>
      <c r="P4" s="3">
        <f t="shared" si="1"/>
        <v>0</v>
      </c>
      <c r="Q4" s="3">
        <f t="shared" si="2"/>
        <v>0</v>
      </c>
      <c r="R4" s="3">
        <f t="shared" si="3"/>
        <v>0</v>
      </c>
      <c r="S4" s="3">
        <f t="shared" si="4"/>
        <v>0</v>
      </c>
    </row>
    <row r="5" spans="1:19" x14ac:dyDescent="0.35">
      <c r="A5" t="s">
        <v>12</v>
      </c>
      <c r="B5" t="s">
        <v>13</v>
      </c>
      <c r="C5">
        <v>653</v>
      </c>
      <c r="D5">
        <v>0</v>
      </c>
      <c r="E5">
        <v>0</v>
      </c>
      <c r="F5">
        <v>0</v>
      </c>
      <c r="G5">
        <v>653</v>
      </c>
      <c r="H5">
        <v>0</v>
      </c>
      <c r="I5">
        <v>653</v>
      </c>
      <c r="J5" s="1" t="s">
        <v>110</v>
      </c>
      <c r="K5" s="1" t="s">
        <v>13</v>
      </c>
      <c r="L5" s="2">
        <v>653</v>
      </c>
      <c r="M5" s="2">
        <v>0</v>
      </c>
      <c r="N5" s="2">
        <v>0</v>
      </c>
      <c r="O5" s="2">
        <v>0</v>
      </c>
      <c r="P5" s="3">
        <f t="shared" si="1"/>
        <v>0</v>
      </c>
      <c r="Q5" s="3">
        <f t="shared" si="2"/>
        <v>0</v>
      </c>
      <c r="R5" s="3">
        <f t="shared" si="3"/>
        <v>0</v>
      </c>
      <c r="S5" s="3">
        <f t="shared" si="4"/>
        <v>0</v>
      </c>
    </row>
    <row r="6" spans="1:19" x14ac:dyDescent="0.35">
      <c r="A6" t="s">
        <v>12</v>
      </c>
      <c r="B6" t="s">
        <v>14</v>
      </c>
      <c r="C6">
        <v>853</v>
      </c>
      <c r="D6">
        <v>0</v>
      </c>
      <c r="E6">
        <v>0</v>
      </c>
      <c r="F6">
        <v>0</v>
      </c>
      <c r="G6">
        <v>853</v>
      </c>
      <c r="H6">
        <v>0</v>
      </c>
      <c r="I6">
        <v>853</v>
      </c>
      <c r="J6" s="1" t="s">
        <v>110</v>
      </c>
      <c r="K6" s="1" t="s">
        <v>14</v>
      </c>
      <c r="L6" s="2">
        <v>853</v>
      </c>
      <c r="M6" s="2">
        <v>0</v>
      </c>
      <c r="N6" s="2">
        <v>0</v>
      </c>
      <c r="O6" s="2">
        <v>0</v>
      </c>
      <c r="P6" s="3">
        <f t="shared" si="1"/>
        <v>0</v>
      </c>
      <c r="Q6" s="3">
        <f t="shared" si="2"/>
        <v>0</v>
      </c>
      <c r="R6" s="3">
        <f t="shared" si="3"/>
        <v>0</v>
      </c>
      <c r="S6" s="3">
        <f t="shared" si="4"/>
        <v>0</v>
      </c>
    </row>
    <row r="7" spans="1:19" x14ac:dyDescent="0.35">
      <c r="A7" t="s">
        <v>12</v>
      </c>
      <c r="B7" t="s">
        <v>11</v>
      </c>
      <c r="C7">
        <v>26517</v>
      </c>
      <c r="D7">
        <v>938</v>
      </c>
      <c r="E7">
        <v>0</v>
      </c>
      <c r="F7">
        <v>107</v>
      </c>
      <c r="G7">
        <v>26517</v>
      </c>
      <c r="H7">
        <v>1045</v>
      </c>
      <c r="I7">
        <v>27562</v>
      </c>
      <c r="J7" s="1" t="s">
        <v>110</v>
      </c>
      <c r="K7" s="1" t="s">
        <v>109</v>
      </c>
      <c r="L7" s="2">
        <v>26517</v>
      </c>
      <c r="M7" s="2">
        <v>938</v>
      </c>
      <c r="N7" s="2">
        <v>0</v>
      </c>
      <c r="O7" s="2">
        <v>107</v>
      </c>
      <c r="P7" s="3">
        <f t="shared" si="1"/>
        <v>0</v>
      </c>
      <c r="Q7" s="3">
        <f t="shared" si="2"/>
        <v>0</v>
      </c>
      <c r="R7" s="3">
        <f t="shared" si="3"/>
        <v>0</v>
      </c>
      <c r="S7" s="3">
        <f t="shared" si="4"/>
        <v>0</v>
      </c>
    </row>
    <row r="8" spans="1:19" x14ac:dyDescent="0.35">
      <c r="A8" t="s">
        <v>15</v>
      </c>
      <c r="B8" t="s">
        <v>11</v>
      </c>
      <c r="C8">
        <v>3081</v>
      </c>
      <c r="D8">
        <v>436</v>
      </c>
      <c r="E8">
        <v>0</v>
      </c>
      <c r="F8">
        <v>0</v>
      </c>
      <c r="G8">
        <v>3081</v>
      </c>
      <c r="H8">
        <v>436</v>
      </c>
      <c r="I8">
        <v>3517</v>
      </c>
      <c r="J8" s="1" t="s">
        <v>111</v>
      </c>
      <c r="K8" s="1" t="s">
        <v>109</v>
      </c>
      <c r="L8" s="2">
        <v>3081</v>
      </c>
      <c r="M8" s="2">
        <v>436</v>
      </c>
      <c r="N8" s="2">
        <v>0</v>
      </c>
      <c r="O8" s="2">
        <v>0</v>
      </c>
      <c r="P8" s="3">
        <f t="shared" si="1"/>
        <v>0</v>
      </c>
      <c r="Q8" s="3">
        <f t="shared" si="2"/>
        <v>0</v>
      </c>
      <c r="R8" s="3">
        <f t="shared" si="3"/>
        <v>0</v>
      </c>
      <c r="S8" s="3">
        <f t="shared" si="4"/>
        <v>0</v>
      </c>
    </row>
    <row r="9" spans="1:19" x14ac:dyDescent="0.35">
      <c r="A9" t="s">
        <v>16</v>
      </c>
      <c r="B9" t="s">
        <v>10</v>
      </c>
      <c r="C9">
        <v>1424</v>
      </c>
      <c r="D9">
        <v>210</v>
      </c>
      <c r="E9">
        <v>473</v>
      </c>
      <c r="F9">
        <v>0</v>
      </c>
      <c r="G9">
        <v>1897</v>
      </c>
      <c r="H9">
        <v>210</v>
      </c>
      <c r="I9">
        <v>2107</v>
      </c>
      <c r="J9" s="1" t="s">
        <v>112</v>
      </c>
      <c r="K9" s="1" t="s">
        <v>10</v>
      </c>
      <c r="L9" s="2">
        <v>1424</v>
      </c>
      <c r="M9" s="2">
        <v>210</v>
      </c>
      <c r="N9" s="2">
        <v>473</v>
      </c>
      <c r="O9" s="2">
        <v>0</v>
      </c>
      <c r="P9" s="3">
        <f t="shared" si="1"/>
        <v>0</v>
      </c>
      <c r="Q9" s="3">
        <f t="shared" si="2"/>
        <v>0</v>
      </c>
      <c r="R9" s="3">
        <f t="shared" si="3"/>
        <v>0</v>
      </c>
      <c r="S9" s="3">
        <f t="shared" si="4"/>
        <v>0</v>
      </c>
    </row>
    <row r="10" spans="1:19" x14ac:dyDescent="0.35">
      <c r="A10" t="s">
        <v>16</v>
      </c>
      <c r="B10" t="s">
        <v>13</v>
      </c>
      <c r="C10">
        <v>695</v>
      </c>
      <c r="D10">
        <v>0</v>
      </c>
      <c r="E10">
        <v>0</v>
      </c>
      <c r="F10">
        <v>0</v>
      </c>
      <c r="G10">
        <v>695</v>
      </c>
      <c r="H10">
        <v>0</v>
      </c>
      <c r="I10">
        <v>695</v>
      </c>
      <c r="J10" s="1" t="s">
        <v>112</v>
      </c>
      <c r="K10" s="1" t="s">
        <v>13</v>
      </c>
      <c r="L10" s="2">
        <v>695</v>
      </c>
      <c r="M10" s="2">
        <v>0</v>
      </c>
      <c r="N10" s="2">
        <v>0</v>
      </c>
      <c r="O10" s="2">
        <v>0</v>
      </c>
      <c r="P10" s="3">
        <f t="shared" si="1"/>
        <v>0</v>
      </c>
      <c r="Q10" s="3">
        <f t="shared" si="2"/>
        <v>0</v>
      </c>
      <c r="R10" s="3">
        <f t="shared" si="3"/>
        <v>0</v>
      </c>
      <c r="S10" s="3">
        <f t="shared" si="4"/>
        <v>0</v>
      </c>
    </row>
    <row r="11" spans="1:19" x14ac:dyDescent="0.35">
      <c r="A11" t="s">
        <v>16</v>
      </c>
      <c r="B11" t="s">
        <v>14</v>
      </c>
      <c r="C11">
        <v>335</v>
      </c>
      <c r="D11">
        <v>0</v>
      </c>
      <c r="E11">
        <v>0</v>
      </c>
      <c r="F11">
        <v>0</v>
      </c>
      <c r="G11">
        <v>335</v>
      </c>
      <c r="H11">
        <v>0</v>
      </c>
      <c r="I11">
        <v>335</v>
      </c>
      <c r="J11" s="1" t="s">
        <v>112</v>
      </c>
      <c r="K11" s="1" t="s">
        <v>14</v>
      </c>
      <c r="L11" s="2">
        <v>335</v>
      </c>
      <c r="M11" s="2">
        <v>0</v>
      </c>
      <c r="N11" s="2">
        <v>0</v>
      </c>
      <c r="O11" s="2">
        <v>0</v>
      </c>
      <c r="P11" s="3">
        <f t="shared" si="1"/>
        <v>0</v>
      </c>
      <c r="Q11" s="3">
        <f t="shared" si="2"/>
        <v>0</v>
      </c>
      <c r="R11" s="3">
        <f t="shared" si="3"/>
        <v>0</v>
      </c>
      <c r="S11" s="3">
        <f t="shared" si="4"/>
        <v>0</v>
      </c>
    </row>
    <row r="12" spans="1:19" x14ac:dyDescent="0.35">
      <c r="A12" t="s">
        <v>16</v>
      </c>
      <c r="B12" t="s">
        <v>11</v>
      </c>
      <c r="C12">
        <v>38496</v>
      </c>
      <c r="D12">
        <v>1198</v>
      </c>
      <c r="E12">
        <v>63</v>
      </c>
      <c r="F12">
        <v>0</v>
      </c>
      <c r="G12">
        <v>38559</v>
      </c>
      <c r="H12">
        <v>1198</v>
      </c>
      <c r="I12">
        <v>39757</v>
      </c>
      <c r="J12" s="1" t="s">
        <v>112</v>
      </c>
      <c r="K12" s="1" t="s">
        <v>109</v>
      </c>
      <c r="L12" s="2">
        <v>38496</v>
      </c>
      <c r="M12" s="2">
        <v>1198</v>
      </c>
      <c r="N12" s="2">
        <v>63</v>
      </c>
      <c r="O12" s="2">
        <v>0</v>
      </c>
      <c r="P12" s="3">
        <f t="shared" si="1"/>
        <v>0</v>
      </c>
      <c r="Q12" s="3">
        <f t="shared" si="2"/>
        <v>0</v>
      </c>
      <c r="R12" s="3">
        <f t="shared" si="3"/>
        <v>0</v>
      </c>
      <c r="S12" s="3">
        <f t="shared" si="4"/>
        <v>0</v>
      </c>
    </row>
    <row r="13" spans="1:19" x14ac:dyDescent="0.35">
      <c r="A13" t="s">
        <v>17</v>
      </c>
      <c r="B13" t="s">
        <v>10</v>
      </c>
      <c r="C13">
        <v>1087</v>
      </c>
      <c r="D13">
        <v>0</v>
      </c>
      <c r="E13">
        <v>0</v>
      </c>
      <c r="F13">
        <v>0</v>
      </c>
      <c r="G13">
        <v>1087</v>
      </c>
      <c r="H13">
        <v>0</v>
      </c>
      <c r="I13">
        <v>1087</v>
      </c>
      <c r="J13" s="1" t="s">
        <v>113</v>
      </c>
      <c r="K13" s="1" t="s">
        <v>10</v>
      </c>
      <c r="L13" s="2">
        <v>1087</v>
      </c>
      <c r="M13" s="2">
        <v>0</v>
      </c>
      <c r="N13" s="2">
        <v>0</v>
      </c>
      <c r="O13" s="2">
        <v>0</v>
      </c>
      <c r="P13" s="3">
        <f t="shared" si="1"/>
        <v>0</v>
      </c>
      <c r="Q13" s="3">
        <f t="shared" si="2"/>
        <v>0</v>
      </c>
      <c r="R13" s="3">
        <f t="shared" si="3"/>
        <v>0</v>
      </c>
      <c r="S13" s="3">
        <f t="shared" si="4"/>
        <v>0</v>
      </c>
    </row>
    <row r="14" spans="1:19" x14ac:dyDescent="0.35">
      <c r="A14" t="s">
        <v>17</v>
      </c>
      <c r="B14" t="s">
        <v>18</v>
      </c>
      <c r="C14">
        <v>441</v>
      </c>
      <c r="D14">
        <v>0</v>
      </c>
      <c r="E14">
        <v>0</v>
      </c>
      <c r="F14">
        <v>0</v>
      </c>
      <c r="G14">
        <v>441</v>
      </c>
      <c r="H14">
        <v>0</v>
      </c>
      <c r="I14">
        <v>441</v>
      </c>
      <c r="J14" s="1" t="s">
        <v>113</v>
      </c>
      <c r="K14" s="1" t="s">
        <v>18</v>
      </c>
      <c r="L14" s="2">
        <v>441</v>
      </c>
      <c r="M14" s="2">
        <v>0</v>
      </c>
      <c r="N14" s="2">
        <v>0</v>
      </c>
      <c r="O14" s="2">
        <v>0</v>
      </c>
      <c r="P14" s="3">
        <f t="shared" si="1"/>
        <v>0</v>
      </c>
      <c r="Q14" s="3">
        <f t="shared" si="2"/>
        <v>0</v>
      </c>
      <c r="R14" s="3">
        <f t="shared" si="3"/>
        <v>0</v>
      </c>
      <c r="S14" s="3">
        <f t="shared" si="4"/>
        <v>0</v>
      </c>
    </row>
    <row r="15" spans="1:19" x14ac:dyDescent="0.35">
      <c r="A15" t="s">
        <v>17</v>
      </c>
      <c r="B15" t="s">
        <v>11</v>
      </c>
      <c r="C15">
        <v>14783</v>
      </c>
      <c r="D15">
        <v>715</v>
      </c>
      <c r="E15">
        <v>0</v>
      </c>
      <c r="F15">
        <v>0</v>
      </c>
      <c r="G15">
        <v>14783</v>
      </c>
      <c r="H15">
        <v>715</v>
      </c>
      <c r="I15">
        <v>15498</v>
      </c>
      <c r="J15" s="1" t="s">
        <v>113</v>
      </c>
      <c r="K15" s="1" t="s">
        <v>109</v>
      </c>
      <c r="L15" s="2">
        <v>14783</v>
      </c>
      <c r="M15" s="2">
        <v>715</v>
      </c>
      <c r="N15" s="2">
        <v>0</v>
      </c>
      <c r="O15" s="2">
        <v>0</v>
      </c>
      <c r="P15" s="3">
        <f t="shared" si="1"/>
        <v>0</v>
      </c>
      <c r="Q15" s="3">
        <f t="shared" si="2"/>
        <v>0</v>
      </c>
      <c r="R15" s="3">
        <f t="shared" si="3"/>
        <v>0</v>
      </c>
      <c r="S15" s="3">
        <f t="shared" si="4"/>
        <v>0</v>
      </c>
    </row>
    <row r="16" spans="1:19" x14ac:dyDescent="0.35">
      <c r="A16" t="s">
        <v>19</v>
      </c>
      <c r="B16" t="s">
        <v>10</v>
      </c>
      <c r="C16">
        <v>424</v>
      </c>
      <c r="D16">
        <v>0</v>
      </c>
      <c r="E16">
        <v>0</v>
      </c>
      <c r="F16">
        <v>0</v>
      </c>
      <c r="G16">
        <v>424</v>
      </c>
      <c r="H16">
        <v>0</v>
      </c>
      <c r="I16">
        <v>424</v>
      </c>
      <c r="J16" s="1" t="s">
        <v>114</v>
      </c>
      <c r="K16" s="1" t="s">
        <v>10</v>
      </c>
      <c r="L16" s="2">
        <v>424</v>
      </c>
      <c r="M16" s="2">
        <v>0</v>
      </c>
      <c r="N16" s="2">
        <v>0</v>
      </c>
      <c r="O16" s="2">
        <v>0</v>
      </c>
      <c r="P16" s="3">
        <f t="shared" si="1"/>
        <v>0</v>
      </c>
      <c r="Q16" s="3">
        <f t="shared" si="2"/>
        <v>0</v>
      </c>
      <c r="R16" s="3">
        <f t="shared" si="3"/>
        <v>0</v>
      </c>
      <c r="S16" s="3">
        <f t="shared" si="4"/>
        <v>0</v>
      </c>
    </row>
    <row r="17" spans="1:19" x14ac:dyDescent="0.35">
      <c r="A17" t="s">
        <v>19</v>
      </c>
      <c r="B17" t="s">
        <v>13</v>
      </c>
      <c r="C17">
        <v>369</v>
      </c>
      <c r="D17">
        <v>0</v>
      </c>
      <c r="E17">
        <v>0</v>
      </c>
      <c r="F17">
        <v>0</v>
      </c>
      <c r="G17">
        <v>369</v>
      </c>
      <c r="H17">
        <v>0</v>
      </c>
      <c r="I17">
        <v>369</v>
      </c>
      <c r="J17" s="1" t="s">
        <v>114</v>
      </c>
      <c r="K17" s="1" t="s">
        <v>13</v>
      </c>
      <c r="L17" s="2">
        <v>369</v>
      </c>
      <c r="M17" s="2">
        <v>0</v>
      </c>
      <c r="N17" s="2">
        <v>0</v>
      </c>
      <c r="O17" s="2">
        <v>0</v>
      </c>
      <c r="P17" s="3">
        <f t="shared" si="1"/>
        <v>0</v>
      </c>
      <c r="Q17" s="3">
        <f t="shared" si="2"/>
        <v>0</v>
      </c>
      <c r="R17" s="3">
        <f t="shared" si="3"/>
        <v>0</v>
      </c>
      <c r="S17" s="3">
        <f t="shared" si="4"/>
        <v>0</v>
      </c>
    </row>
    <row r="18" spans="1:19" x14ac:dyDescent="0.35">
      <c r="A18" t="s">
        <v>19</v>
      </c>
      <c r="B18" t="s">
        <v>14</v>
      </c>
      <c r="C18">
        <v>298</v>
      </c>
      <c r="D18">
        <v>0</v>
      </c>
      <c r="E18">
        <v>0</v>
      </c>
      <c r="F18">
        <v>0</v>
      </c>
      <c r="G18">
        <v>298</v>
      </c>
      <c r="H18">
        <v>0</v>
      </c>
      <c r="I18">
        <v>298</v>
      </c>
      <c r="J18" s="1" t="s">
        <v>114</v>
      </c>
      <c r="K18" s="1" t="s">
        <v>14</v>
      </c>
      <c r="L18" s="2">
        <v>298</v>
      </c>
      <c r="M18" s="2">
        <v>0</v>
      </c>
      <c r="N18" s="2">
        <v>0</v>
      </c>
      <c r="O18" s="2">
        <v>0</v>
      </c>
      <c r="P18" s="3">
        <f t="shared" si="1"/>
        <v>0</v>
      </c>
      <c r="Q18" s="3">
        <f t="shared" si="2"/>
        <v>0</v>
      </c>
      <c r="R18" s="3">
        <f t="shared" si="3"/>
        <v>0</v>
      </c>
      <c r="S18" s="3">
        <f t="shared" si="4"/>
        <v>0</v>
      </c>
    </row>
    <row r="19" spans="1:19" x14ac:dyDescent="0.35">
      <c r="A19" t="s">
        <v>19</v>
      </c>
      <c r="B19" t="s">
        <v>11</v>
      </c>
      <c r="C19">
        <v>6683</v>
      </c>
      <c r="D19">
        <v>810</v>
      </c>
      <c r="E19">
        <v>0</v>
      </c>
      <c r="F19">
        <v>56</v>
      </c>
      <c r="G19">
        <v>6683</v>
      </c>
      <c r="H19">
        <v>866</v>
      </c>
      <c r="I19">
        <v>7549</v>
      </c>
      <c r="J19" s="1" t="s">
        <v>114</v>
      </c>
      <c r="K19" s="1" t="s">
        <v>109</v>
      </c>
      <c r="L19" s="2">
        <v>6683</v>
      </c>
      <c r="M19" s="2">
        <v>810</v>
      </c>
      <c r="N19" s="2">
        <v>0</v>
      </c>
      <c r="O19" s="2">
        <v>56</v>
      </c>
      <c r="P19" s="3">
        <f t="shared" si="1"/>
        <v>0</v>
      </c>
      <c r="Q19" s="3">
        <f t="shared" si="2"/>
        <v>0</v>
      </c>
      <c r="R19" s="3">
        <f t="shared" si="3"/>
        <v>0</v>
      </c>
      <c r="S19" s="3">
        <f t="shared" si="4"/>
        <v>0</v>
      </c>
    </row>
    <row r="20" spans="1:19" x14ac:dyDescent="0.35">
      <c r="A20" t="s">
        <v>20</v>
      </c>
      <c r="B20" t="s">
        <v>11</v>
      </c>
      <c r="C20">
        <v>240</v>
      </c>
      <c r="D20">
        <v>717</v>
      </c>
      <c r="E20">
        <v>0</v>
      </c>
      <c r="F20">
        <v>0</v>
      </c>
      <c r="G20">
        <v>240</v>
      </c>
      <c r="H20">
        <v>717</v>
      </c>
      <c r="I20">
        <v>957</v>
      </c>
      <c r="J20" s="1" t="s">
        <v>115</v>
      </c>
      <c r="K20" s="1" t="s">
        <v>109</v>
      </c>
      <c r="L20" s="2">
        <v>240</v>
      </c>
      <c r="M20" s="2">
        <v>717</v>
      </c>
      <c r="N20" s="2">
        <v>0</v>
      </c>
      <c r="O20" s="2">
        <v>0</v>
      </c>
      <c r="P20" s="3">
        <f t="shared" si="1"/>
        <v>0</v>
      </c>
      <c r="Q20" s="3">
        <f t="shared" si="2"/>
        <v>0</v>
      </c>
      <c r="R20" s="3">
        <f t="shared" si="3"/>
        <v>0</v>
      </c>
      <c r="S20" s="3">
        <f t="shared" si="4"/>
        <v>0</v>
      </c>
    </row>
    <row r="21" spans="1:19" x14ac:dyDescent="0.35">
      <c r="A21" t="s">
        <v>21</v>
      </c>
      <c r="B21" t="s">
        <v>11</v>
      </c>
      <c r="C21">
        <v>11059</v>
      </c>
      <c r="D21">
        <v>1191</v>
      </c>
      <c r="E21">
        <v>0</v>
      </c>
      <c r="F21">
        <v>0</v>
      </c>
      <c r="G21">
        <v>11059</v>
      </c>
      <c r="H21">
        <v>1191</v>
      </c>
      <c r="I21">
        <v>12250</v>
      </c>
      <c r="J21" s="1" t="s">
        <v>116</v>
      </c>
      <c r="K21" s="1" t="s">
        <v>109</v>
      </c>
      <c r="L21" s="2">
        <v>11059</v>
      </c>
      <c r="M21" s="2">
        <v>1191</v>
      </c>
      <c r="N21" s="2">
        <v>0</v>
      </c>
      <c r="O21" s="2">
        <v>0</v>
      </c>
      <c r="P21" s="3">
        <f t="shared" si="1"/>
        <v>0</v>
      </c>
      <c r="Q21" s="3">
        <f t="shared" si="2"/>
        <v>0</v>
      </c>
      <c r="R21" s="3">
        <f t="shared" si="3"/>
        <v>0</v>
      </c>
      <c r="S21" s="3">
        <f t="shared" si="4"/>
        <v>0</v>
      </c>
    </row>
    <row r="22" spans="1:19" x14ac:dyDescent="0.35">
      <c r="A22" t="s">
        <v>22</v>
      </c>
      <c r="B22" t="s">
        <v>14</v>
      </c>
      <c r="C22">
        <v>0</v>
      </c>
      <c r="D22">
        <v>306</v>
      </c>
      <c r="E22">
        <v>0</v>
      </c>
      <c r="F22">
        <v>0</v>
      </c>
      <c r="G22">
        <v>0</v>
      </c>
      <c r="H22">
        <v>306</v>
      </c>
      <c r="I22">
        <v>306</v>
      </c>
      <c r="J22" s="1" t="s">
        <v>117</v>
      </c>
      <c r="K22" s="1" t="s">
        <v>14</v>
      </c>
      <c r="L22" s="2">
        <v>0</v>
      </c>
      <c r="M22" s="2">
        <v>306</v>
      </c>
      <c r="N22" s="2">
        <v>0</v>
      </c>
      <c r="O22" s="2">
        <v>0</v>
      </c>
      <c r="P22" s="3">
        <f t="shared" si="1"/>
        <v>0</v>
      </c>
      <c r="Q22" s="3">
        <f t="shared" si="2"/>
        <v>0</v>
      </c>
      <c r="R22" s="3">
        <f t="shared" si="3"/>
        <v>0</v>
      </c>
      <c r="S22" s="3">
        <f t="shared" si="4"/>
        <v>0</v>
      </c>
    </row>
    <row r="23" spans="1:19" x14ac:dyDescent="0.35">
      <c r="A23" t="s">
        <v>22</v>
      </c>
      <c r="B23" t="s">
        <v>18</v>
      </c>
      <c r="C23">
        <v>352</v>
      </c>
      <c r="D23">
        <v>0</v>
      </c>
      <c r="E23">
        <v>0</v>
      </c>
      <c r="F23">
        <v>0</v>
      </c>
      <c r="G23">
        <v>352</v>
      </c>
      <c r="H23">
        <v>0</v>
      </c>
      <c r="I23">
        <v>352</v>
      </c>
      <c r="J23" s="1" t="s">
        <v>117</v>
      </c>
      <c r="K23" s="1" t="s">
        <v>18</v>
      </c>
      <c r="L23" s="2">
        <v>352</v>
      </c>
      <c r="M23" s="2">
        <v>0</v>
      </c>
      <c r="N23" s="2">
        <v>0</v>
      </c>
      <c r="O23" s="2">
        <v>0</v>
      </c>
      <c r="P23" s="3">
        <f t="shared" si="1"/>
        <v>0</v>
      </c>
      <c r="Q23" s="3">
        <f t="shared" si="2"/>
        <v>0</v>
      </c>
      <c r="R23" s="3">
        <f t="shared" si="3"/>
        <v>0</v>
      </c>
      <c r="S23" s="3">
        <f t="shared" si="4"/>
        <v>0</v>
      </c>
    </row>
    <row r="24" spans="1:19" x14ac:dyDescent="0.35">
      <c r="A24" t="s">
        <v>22</v>
      </c>
      <c r="B24" t="s">
        <v>11</v>
      </c>
      <c r="C24">
        <v>3636</v>
      </c>
      <c r="D24">
        <v>2005</v>
      </c>
      <c r="E24">
        <v>0</v>
      </c>
      <c r="F24">
        <v>348</v>
      </c>
      <c r="G24">
        <v>3636</v>
      </c>
      <c r="H24">
        <v>2353</v>
      </c>
      <c r="I24">
        <v>5989</v>
      </c>
      <c r="J24" s="1" t="s">
        <v>117</v>
      </c>
      <c r="K24" s="1" t="s">
        <v>109</v>
      </c>
      <c r="L24" s="2">
        <v>3636</v>
      </c>
      <c r="M24" s="2">
        <v>2005</v>
      </c>
      <c r="N24" s="2">
        <v>0</v>
      </c>
      <c r="O24" s="2">
        <v>348</v>
      </c>
      <c r="P24" s="3">
        <f t="shared" si="1"/>
        <v>0</v>
      </c>
      <c r="Q24" s="3">
        <f t="shared" si="2"/>
        <v>0</v>
      </c>
      <c r="R24" s="3">
        <f t="shared" si="3"/>
        <v>0</v>
      </c>
      <c r="S24" s="3">
        <f t="shared" si="4"/>
        <v>0</v>
      </c>
    </row>
    <row r="25" spans="1:19" x14ac:dyDescent="0.35">
      <c r="A25" t="s">
        <v>23</v>
      </c>
      <c r="B25" t="s">
        <v>11</v>
      </c>
      <c r="C25">
        <v>1881</v>
      </c>
      <c r="D25">
        <v>1577</v>
      </c>
      <c r="E25">
        <v>65</v>
      </c>
      <c r="F25">
        <v>70</v>
      </c>
      <c r="G25">
        <v>1946</v>
      </c>
      <c r="H25">
        <v>1647</v>
      </c>
      <c r="I25">
        <v>3593</v>
      </c>
      <c r="J25" s="1" t="s">
        <v>118</v>
      </c>
      <c r="K25" s="1" t="s">
        <v>109</v>
      </c>
      <c r="L25" s="2">
        <v>1881</v>
      </c>
      <c r="M25" s="2">
        <v>1577</v>
      </c>
      <c r="N25" s="2">
        <v>65</v>
      </c>
      <c r="O25" s="2">
        <v>70</v>
      </c>
      <c r="P25" s="3">
        <f t="shared" si="1"/>
        <v>0</v>
      </c>
      <c r="Q25" s="3">
        <f t="shared" si="2"/>
        <v>0</v>
      </c>
      <c r="R25" s="3">
        <f t="shared" si="3"/>
        <v>0</v>
      </c>
      <c r="S25" s="3">
        <f t="shared" si="4"/>
        <v>0</v>
      </c>
    </row>
    <row r="26" spans="1:19" x14ac:dyDescent="0.35">
      <c r="A26" t="s">
        <v>24</v>
      </c>
      <c r="B26" t="s">
        <v>18</v>
      </c>
      <c r="C26">
        <v>0</v>
      </c>
      <c r="D26">
        <v>0</v>
      </c>
      <c r="E26">
        <v>0</v>
      </c>
      <c r="F26">
        <v>149</v>
      </c>
      <c r="G26">
        <v>0</v>
      </c>
      <c r="H26">
        <v>149</v>
      </c>
      <c r="I26">
        <v>149</v>
      </c>
      <c r="J26" s="1" t="s">
        <v>119</v>
      </c>
      <c r="K26" s="1" t="s">
        <v>18</v>
      </c>
      <c r="L26" s="2">
        <v>0</v>
      </c>
      <c r="M26" s="2">
        <v>0</v>
      </c>
      <c r="N26" s="2">
        <v>0</v>
      </c>
      <c r="O26" s="2">
        <v>149</v>
      </c>
      <c r="P26" s="3">
        <f t="shared" si="1"/>
        <v>0</v>
      </c>
      <c r="Q26" s="3">
        <f t="shared" si="2"/>
        <v>0</v>
      </c>
      <c r="R26" s="3">
        <f t="shared" si="3"/>
        <v>0</v>
      </c>
      <c r="S26" s="3">
        <f t="shared" si="4"/>
        <v>0</v>
      </c>
    </row>
    <row r="27" spans="1:19" x14ac:dyDescent="0.35">
      <c r="A27" t="s">
        <v>24</v>
      </c>
      <c r="B27" t="s">
        <v>11</v>
      </c>
      <c r="C27">
        <v>8211</v>
      </c>
      <c r="D27">
        <v>1306</v>
      </c>
      <c r="E27">
        <v>158</v>
      </c>
      <c r="F27">
        <v>335</v>
      </c>
      <c r="G27">
        <v>8369</v>
      </c>
      <c r="H27">
        <v>1641</v>
      </c>
      <c r="I27">
        <v>10010</v>
      </c>
      <c r="J27" s="1" t="s">
        <v>119</v>
      </c>
      <c r="K27" s="1" t="s">
        <v>109</v>
      </c>
      <c r="L27" s="2">
        <v>8211</v>
      </c>
      <c r="M27" s="2">
        <v>1306</v>
      </c>
      <c r="N27" s="2">
        <v>158</v>
      </c>
      <c r="O27" s="2">
        <v>335</v>
      </c>
      <c r="P27" s="3">
        <f t="shared" si="1"/>
        <v>0</v>
      </c>
      <c r="Q27" s="3">
        <f t="shared" si="2"/>
        <v>0</v>
      </c>
      <c r="R27" s="3">
        <f t="shared" si="3"/>
        <v>0</v>
      </c>
      <c r="S27" s="3">
        <f t="shared" si="4"/>
        <v>0</v>
      </c>
    </row>
    <row r="28" spans="1:19" x14ac:dyDescent="0.35">
      <c r="A28" t="s">
        <v>25</v>
      </c>
      <c r="B28" t="s">
        <v>10</v>
      </c>
      <c r="C28">
        <v>865</v>
      </c>
      <c r="D28">
        <v>0</v>
      </c>
      <c r="E28">
        <v>0</v>
      </c>
      <c r="F28">
        <v>0</v>
      </c>
      <c r="G28">
        <v>865</v>
      </c>
      <c r="H28">
        <v>0</v>
      </c>
      <c r="I28">
        <v>865</v>
      </c>
      <c r="J28" s="1" t="s">
        <v>120</v>
      </c>
      <c r="K28" s="1" t="s">
        <v>10</v>
      </c>
      <c r="L28" s="2">
        <v>865</v>
      </c>
      <c r="M28" s="2">
        <v>0</v>
      </c>
      <c r="N28" s="2">
        <v>0</v>
      </c>
      <c r="O28" s="2">
        <v>0</v>
      </c>
      <c r="P28" s="3">
        <f t="shared" si="1"/>
        <v>0</v>
      </c>
      <c r="Q28" s="3">
        <f t="shared" si="2"/>
        <v>0</v>
      </c>
      <c r="R28" s="3">
        <f t="shared" si="3"/>
        <v>0</v>
      </c>
      <c r="S28" s="3">
        <f t="shared" si="4"/>
        <v>0</v>
      </c>
    </row>
    <row r="29" spans="1:19" x14ac:dyDescent="0.35">
      <c r="A29" t="s">
        <v>25</v>
      </c>
      <c r="B29" t="s">
        <v>13</v>
      </c>
      <c r="C29">
        <v>407</v>
      </c>
      <c r="D29">
        <v>0</v>
      </c>
      <c r="E29">
        <v>0</v>
      </c>
      <c r="F29">
        <v>0</v>
      </c>
      <c r="G29">
        <v>407</v>
      </c>
      <c r="H29">
        <v>0</v>
      </c>
      <c r="I29">
        <v>407</v>
      </c>
      <c r="J29" s="1" t="s">
        <v>120</v>
      </c>
      <c r="K29" s="1" t="s">
        <v>13</v>
      </c>
      <c r="L29" s="2">
        <v>407</v>
      </c>
      <c r="M29" s="2">
        <v>0</v>
      </c>
      <c r="N29" s="2">
        <v>0</v>
      </c>
      <c r="O29" s="2">
        <v>0</v>
      </c>
      <c r="P29" s="3">
        <f t="shared" si="1"/>
        <v>0</v>
      </c>
      <c r="Q29" s="3">
        <f t="shared" si="2"/>
        <v>0</v>
      </c>
      <c r="R29" s="3">
        <f t="shared" si="3"/>
        <v>0</v>
      </c>
      <c r="S29" s="3">
        <f t="shared" si="4"/>
        <v>0</v>
      </c>
    </row>
    <row r="30" spans="1:19" x14ac:dyDescent="0.35">
      <c r="A30" t="s">
        <v>25</v>
      </c>
      <c r="B30" t="s">
        <v>11</v>
      </c>
      <c r="C30">
        <v>4503</v>
      </c>
      <c r="D30">
        <v>196</v>
      </c>
      <c r="E30">
        <v>113</v>
      </c>
      <c r="F30">
        <v>0</v>
      </c>
      <c r="G30">
        <v>4616</v>
      </c>
      <c r="H30">
        <v>196</v>
      </c>
      <c r="I30">
        <v>4812</v>
      </c>
      <c r="J30" s="1" t="s">
        <v>120</v>
      </c>
      <c r="K30" s="1" t="s">
        <v>109</v>
      </c>
      <c r="L30" s="2">
        <v>4503</v>
      </c>
      <c r="M30" s="2">
        <v>196</v>
      </c>
      <c r="N30" s="2">
        <v>113</v>
      </c>
      <c r="O30" s="2">
        <v>0</v>
      </c>
      <c r="P30" s="3">
        <f t="shared" si="1"/>
        <v>0</v>
      </c>
      <c r="Q30" s="3">
        <f t="shared" si="2"/>
        <v>0</v>
      </c>
      <c r="R30" s="3">
        <f t="shared" si="3"/>
        <v>0</v>
      </c>
      <c r="S30" s="3">
        <f t="shared" si="4"/>
        <v>0</v>
      </c>
    </row>
    <row r="31" spans="1:19" x14ac:dyDescent="0.35">
      <c r="A31" t="s">
        <v>26</v>
      </c>
      <c r="B31" t="s">
        <v>10</v>
      </c>
      <c r="C31">
        <v>1405</v>
      </c>
      <c r="D31">
        <v>241</v>
      </c>
      <c r="E31">
        <v>0</v>
      </c>
      <c r="F31">
        <v>0</v>
      </c>
      <c r="G31">
        <v>1405</v>
      </c>
      <c r="H31">
        <v>241</v>
      </c>
      <c r="I31">
        <v>1646</v>
      </c>
      <c r="J31" s="1" t="s">
        <v>121</v>
      </c>
      <c r="K31" s="1" t="s">
        <v>10</v>
      </c>
      <c r="L31" s="2">
        <v>1405</v>
      </c>
      <c r="M31" s="2">
        <v>241</v>
      </c>
      <c r="N31" s="2">
        <v>0</v>
      </c>
      <c r="O31" s="2">
        <v>0</v>
      </c>
      <c r="P31" s="3">
        <f t="shared" si="1"/>
        <v>0</v>
      </c>
      <c r="Q31" s="3">
        <f t="shared" si="2"/>
        <v>0</v>
      </c>
      <c r="R31" s="3">
        <f t="shared" si="3"/>
        <v>0</v>
      </c>
      <c r="S31" s="3">
        <f t="shared" si="4"/>
        <v>0</v>
      </c>
    </row>
    <row r="32" spans="1:19" x14ac:dyDescent="0.35">
      <c r="A32" t="s">
        <v>26</v>
      </c>
      <c r="B32" t="s">
        <v>13</v>
      </c>
      <c r="C32">
        <v>87</v>
      </c>
      <c r="D32">
        <v>0</v>
      </c>
      <c r="E32">
        <v>0</v>
      </c>
      <c r="F32">
        <v>0</v>
      </c>
      <c r="G32">
        <v>87</v>
      </c>
      <c r="H32">
        <v>0</v>
      </c>
      <c r="I32">
        <v>87</v>
      </c>
      <c r="J32" s="1" t="s">
        <v>121</v>
      </c>
      <c r="K32" s="1" t="s">
        <v>13</v>
      </c>
      <c r="L32" s="2">
        <v>87</v>
      </c>
      <c r="M32" s="2">
        <v>0</v>
      </c>
      <c r="N32" s="2">
        <v>0</v>
      </c>
      <c r="O32" s="2">
        <v>0</v>
      </c>
      <c r="P32" s="3">
        <f t="shared" si="1"/>
        <v>0</v>
      </c>
      <c r="Q32" s="3">
        <f t="shared" si="2"/>
        <v>0</v>
      </c>
      <c r="R32" s="3">
        <f t="shared" si="3"/>
        <v>0</v>
      </c>
      <c r="S32" s="3">
        <f t="shared" si="4"/>
        <v>0</v>
      </c>
    </row>
    <row r="33" spans="1:19" x14ac:dyDescent="0.35">
      <c r="A33" t="s">
        <v>26</v>
      </c>
      <c r="B33" t="s">
        <v>14</v>
      </c>
      <c r="C33">
        <v>71</v>
      </c>
      <c r="D33">
        <v>0</v>
      </c>
      <c r="E33">
        <v>0</v>
      </c>
      <c r="F33">
        <v>0</v>
      </c>
      <c r="G33">
        <v>71</v>
      </c>
      <c r="H33">
        <v>0</v>
      </c>
      <c r="I33">
        <v>71</v>
      </c>
      <c r="J33" s="1" t="s">
        <v>121</v>
      </c>
      <c r="K33" s="1" t="s">
        <v>14</v>
      </c>
      <c r="L33" s="2">
        <v>71</v>
      </c>
      <c r="M33" s="2">
        <v>0</v>
      </c>
      <c r="N33" s="2">
        <v>0</v>
      </c>
      <c r="O33" s="2">
        <v>0</v>
      </c>
      <c r="P33" s="3">
        <f t="shared" si="1"/>
        <v>0</v>
      </c>
      <c r="Q33" s="3">
        <f t="shared" si="2"/>
        <v>0</v>
      </c>
      <c r="R33" s="3">
        <f t="shared" si="3"/>
        <v>0</v>
      </c>
      <c r="S33" s="3">
        <f t="shared" si="4"/>
        <v>0</v>
      </c>
    </row>
    <row r="34" spans="1:19" x14ac:dyDescent="0.35">
      <c r="A34" t="s">
        <v>26</v>
      </c>
      <c r="B34" t="s">
        <v>18</v>
      </c>
      <c r="C34">
        <v>254</v>
      </c>
      <c r="D34">
        <v>0</v>
      </c>
      <c r="E34">
        <v>0</v>
      </c>
      <c r="F34">
        <v>0</v>
      </c>
      <c r="G34">
        <v>254</v>
      </c>
      <c r="H34">
        <v>0</v>
      </c>
      <c r="I34">
        <v>254</v>
      </c>
      <c r="J34" s="1" t="s">
        <v>121</v>
      </c>
      <c r="K34" s="1" t="s">
        <v>18</v>
      </c>
      <c r="L34" s="2">
        <v>254</v>
      </c>
      <c r="M34" s="2">
        <v>0</v>
      </c>
      <c r="N34" s="2">
        <v>0</v>
      </c>
      <c r="O34" s="2">
        <v>0</v>
      </c>
      <c r="P34" s="3">
        <f t="shared" si="1"/>
        <v>0</v>
      </c>
      <c r="Q34" s="3">
        <f t="shared" si="2"/>
        <v>0</v>
      </c>
      <c r="R34" s="3">
        <f t="shared" si="3"/>
        <v>0</v>
      </c>
      <c r="S34" s="3">
        <f t="shared" si="4"/>
        <v>0</v>
      </c>
    </row>
    <row r="35" spans="1:19" x14ac:dyDescent="0.35">
      <c r="A35" t="s">
        <v>26</v>
      </c>
      <c r="B35" t="s">
        <v>11</v>
      </c>
      <c r="C35">
        <v>19938</v>
      </c>
      <c r="D35">
        <v>1093</v>
      </c>
      <c r="E35">
        <v>0</v>
      </c>
      <c r="F35">
        <v>0</v>
      </c>
      <c r="G35">
        <v>19938</v>
      </c>
      <c r="H35">
        <v>1093</v>
      </c>
      <c r="I35">
        <v>21031</v>
      </c>
      <c r="J35" s="1" t="s">
        <v>121</v>
      </c>
      <c r="K35" s="1" t="s">
        <v>109</v>
      </c>
      <c r="L35" s="2">
        <v>19938</v>
      </c>
      <c r="M35" s="2">
        <v>1093</v>
      </c>
      <c r="N35" s="2">
        <v>0</v>
      </c>
      <c r="O35" s="2">
        <v>0</v>
      </c>
      <c r="P35" s="3">
        <f t="shared" si="1"/>
        <v>0</v>
      </c>
      <c r="Q35" s="3">
        <f t="shared" si="2"/>
        <v>0</v>
      </c>
      <c r="R35" s="3">
        <f t="shared" si="3"/>
        <v>0</v>
      </c>
      <c r="S35" s="3">
        <f t="shared" si="4"/>
        <v>0</v>
      </c>
    </row>
    <row r="36" spans="1:19" x14ac:dyDescent="0.35">
      <c r="A36" t="s">
        <v>27</v>
      </c>
      <c r="B36" t="s">
        <v>11</v>
      </c>
      <c r="C36">
        <v>1940</v>
      </c>
      <c r="D36">
        <v>703</v>
      </c>
      <c r="E36">
        <v>0</v>
      </c>
      <c r="F36">
        <v>0</v>
      </c>
      <c r="G36">
        <v>1940</v>
      </c>
      <c r="H36">
        <v>703</v>
      </c>
      <c r="I36">
        <v>2643</v>
      </c>
      <c r="J36" s="1" t="s">
        <v>122</v>
      </c>
      <c r="K36" s="1" t="s">
        <v>109</v>
      </c>
      <c r="L36" s="2">
        <v>1940</v>
      </c>
      <c r="M36" s="2">
        <v>703</v>
      </c>
      <c r="N36" s="2">
        <v>0</v>
      </c>
      <c r="O36" s="2">
        <v>0</v>
      </c>
      <c r="P36" s="3">
        <f t="shared" si="1"/>
        <v>0</v>
      </c>
      <c r="Q36" s="3">
        <f t="shared" si="2"/>
        <v>0</v>
      </c>
      <c r="R36" s="3">
        <f t="shared" si="3"/>
        <v>0</v>
      </c>
      <c r="S36" s="3">
        <f t="shared" si="4"/>
        <v>0</v>
      </c>
    </row>
    <row r="37" spans="1:19" x14ac:dyDescent="0.35">
      <c r="A37" t="s">
        <v>28</v>
      </c>
      <c r="B37" t="s">
        <v>10</v>
      </c>
      <c r="C37">
        <v>2020</v>
      </c>
      <c r="D37">
        <v>490</v>
      </c>
      <c r="E37">
        <v>0</v>
      </c>
      <c r="F37">
        <v>0</v>
      </c>
      <c r="G37">
        <v>2020</v>
      </c>
      <c r="H37">
        <v>490</v>
      </c>
      <c r="I37">
        <v>2510</v>
      </c>
      <c r="J37" s="1" t="s">
        <v>123</v>
      </c>
      <c r="K37" s="1" t="s">
        <v>10</v>
      </c>
      <c r="L37" s="2">
        <v>2020</v>
      </c>
      <c r="M37" s="2">
        <v>490</v>
      </c>
      <c r="N37" s="2">
        <v>0</v>
      </c>
      <c r="O37" s="2">
        <v>0</v>
      </c>
      <c r="P37" s="3">
        <f t="shared" si="1"/>
        <v>0</v>
      </c>
      <c r="Q37" s="3">
        <f t="shared" si="2"/>
        <v>0</v>
      </c>
      <c r="R37" s="3">
        <f t="shared" si="3"/>
        <v>0</v>
      </c>
      <c r="S37" s="3">
        <f t="shared" si="4"/>
        <v>0</v>
      </c>
    </row>
    <row r="38" spans="1:19" x14ac:dyDescent="0.35">
      <c r="A38" t="s">
        <v>28</v>
      </c>
      <c r="B38" t="s">
        <v>13</v>
      </c>
      <c r="C38">
        <v>1652</v>
      </c>
      <c r="D38">
        <v>0</v>
      </c>
      <c r="E38">
        <v>0</v>
      </c>
      <c r="F38">
        <v>0</v>
      </c>
      <c r="G38">
        <v>1652</v>
      </c>
      <c r="H38">
        <v>0</v>
      </c>
      <c r="I38">
        <v>1652</v>
      </c>
      <c r="J38" s="1" t="s">
        <v>123</v>
      </c>
      <c r="K38" s="1" t="s">
        <v>13</v>
      </c>
      <c r="L38" s="2">
        <v>1652</v>
      </c>
      <c r="M38" s="2">
        <v>0</v>
      </c>
      <c r="N38" s="2">
        <v>0</v>
      </c>
      <c r="O38" s="2">
        <v>0</v>
      </c>
      <c r="P38" s="3">
        <f t="shared" si="1"/>
        <v>0</v>
      </c>
      <c r="Q38" s="3">
        <f t="shared" si="2"/>
        <v>0</v>
      </c>
      <c r="R38" s="3">
        <f t="shared" si="3"/>
        <v>0</v>
      </c>
      <c r="S38" s="3">
        <f t="shared" si="4"/>
        <v>0</v>
      </c>
    </row>
    <row r="39" spans="1:19" x14ac:dyDescent="0.35">
      <c r="A39" t="s">
        <v>28</v>
      </c>
      <c r="B39" t="s">
        <v>14</v>
      </c>
      <c r="C39">
        <v>1117</v>
      </c>
      <c r="D39">
        <v>0</v>
      </c>
      <c r="E39">
        <v>0</v>
      </c>
      <c r="F39">
        <v>0</v>
      </c>
      <c r="G39">
        <v>1117</v>
      </c>
      <c r="H39">
        <v>0</v>
      </c>
      <c r="I39">
        <v>1117</v>
      </c>
      <c r="J39" s="1" t="s">
        <v>123</v>
      </c>
      <c r="K39" s="1" t="s">
        <v>14</v>
      </c>
      <c r="L39" s="2">
        <v>1117</v>
      </c>
      <c r="M39" s="2">
        <v>0</v>
      </c>
      <c r="N39" s="2">
        <v>0</v>
      </c>
      <c r="O39" s="2">
        <v>0</v>
      </c>
      <c r="P39" s="3">
        <f t="shared" si="1"/>
        <v>0</v>
      </c>
      <c r="Q39" s="3">
        <f t="shared" si="2"/>
        <v>0</v>
      </c>
      <c r="R39" s="3">
        <f t="shared" si="3"/>
        <v>0</v>
      </c>
      <c r="S39" s="3">
        <f t="shared" si="4"/>
        <v>0</v>
      </c>
    </row>
    <row r="40" spans="1:19" x14ac:dyDescent="0.35">
      <c r="A40" t="s">
        <v>28</v>
      </c>
      <c r="B40" t="s">
        <v>18</v>
      </c>
      <c r="C40">
        <v>246</v>
      </c>
      <c r="D40">
        <v>0</v>
      </c>
      <c r="E40">
        <v>0</v>
      </c>
      <c r="F40">
        <v>0</v>
      </c>
      <c r="G40">
        <v>246</v>
      </c>
      <c r="H40">
        <v>0</v>
      </c>
      <c r="I40">
        <v>246</v>
      </c>
      <c r="J40" s="1" t="s">
        <v>123</v>
      </c>
      <c r="K40" s="1" t="s">
        <v>18</v>
      </c>
      <c r="L40" s="2">
        <v>246</v>
      </c>
      <c r="M40" s="2">
        <v>0</v>
      </c>
      <c r="N40" s="2">
        <v>0</v>
      </c>
      <c r="O40" s="2">
        <v>0</v>
      </c>
      <c r="P40" s="3">
        <f t="shared" si="1"/>
        <v>0</v>
      </c>
      <c r="Q40" s="3">
        <f t="shared" si="2"/>
        <v>0</v>
      </c>
      <c r="R40" s="3">
        <f t="shared" si="3"/>
        <v>0</v>
      </c>
      <c r="S40" s="3">
        <f t="shared" si="4"/>
        <v>0</v>
      </c>
    </row>
    <row r="41" spans="1:19" x14ac:dyDescent="0.35">
      <c r="A41" t="s">
        <v>28</v>
      </c>
      <c r="B41" t="s">
        <v>11</v>
      </c>
      <c r="C41">
        <v>40112</v>
      </c>
      <c r="D41">
        <v>5233</v>
      </c>
      <c r="E41">
        <v>227</v>
      </c>
      <c r="F41">
        <v>0</v>
      </c>
      <c r="G41">
        <v>40339</v>
      </c>
      <c r="H41">
        <v>5233</v>
      </c>
      <c r="I41">
        <v>45572</v>
      </c>
      <c r="J41" s="1" t="s">
        <v>123</v>
      </c>
      <c r="K41" s="1" t="s">
        <v>109</v>
      </c>
      <c r="L41" s="2">
        <v>40112</v>
      </c>
      <c r="M41" s="2">
        <v>5233</v>
      </c>
      <c r="N41" s="2">
        <v>227</v>
      </c>
      <c r="O41" s="2">
        <v>0</v>
      </c>
      <c r="P41" s="3">
        <f t="shared" si="1"/>
        <v>0</v>
      </c>
      <c r="Q41" s="3">
        <f t="shared" si="2"/>
        <v>0</v>
      </c>
      <c r="R41" s="3">
        <f t="shared" si="3"/>
        <v>0</v>
      </c>
      <c r="S41" s="3">
        <f t="shared" si="4"/>
        <v>0</v>
      </c>
    </row>
    <row r="42" spans="1:19" x14ac:dyDescent="0.35">
      <c r="A42" t="s">
        <v>29</v>
      </c>
      <c r="B42" t="s">
        <v>10</v>
      </c>
      <c r="C42">
        <v>2782</v>
      </c>
      <c r="D42">
        <v>0</v>
      </c>
      <c r="E42">
        <v>0</v>
      </c>
      <c r="F42">
        <v>0</v>
      </c>
      <c r="G42">
        <v>2782</v>
      </c>
      <c r="H42">
        <v>0</v>
      </c>
      <c r="I42">
        <v>2782</v>
      </c>
      <c r="J42" s="1" t="s">
        <v>124</v>
      </c>
      <c r="K42" s="1" t="s">
        <v>10</v>
      </c>
      <c r="L42" s="2">
        <v>2782</v>
      </c>
      <c r="M42" s="2">
        <v>0</v>
      </c>
      <c r="N42" s="2">
        <v>0</v>
      </c>
      <c r="O42" s="2">
        <v>0</v>
      </c>
      <c r="P42" s="3">
        <f t="shared" si="1"/>
        <v>0</v>
      </c>
      <c r="Q42" s="3">
        <f t="shared" si="2"/>
        <v>0</v>
      </c>
      <c r="R42" s="3">
        <f t="shared" si="3"/>
        <v>0</v>
      </c>
      <c r="S42" s="3">
        <f t="shared" si="4"/>
        <v>0</v>
      </c>
    </row>
    <row r="43" spans="1:19" x14ac:dyDescent="0.35">
      <c r="A43" t="s">
        <v>29</v>
      </c>
      <c r="B43" t="s">
        <v>13</v>
      </c>
      <c r="C43">
        <v>4359</v>
      </c>
      <c r="D43">
        <v>464</v>
      </c>
      <c r="E43">
        <v>0</v>
      </c>
      <c r="F43">
        <v>0</v>
      </c>
      <c r="G43">
        <v>4359</v>
      </c>
      <c r="H43">
        <v>464</v>
      </c>
      <c r="I43">
        <v>4823</v>
      </c>
      <c r="J43" s="1" t="s">
        <v>124</v>
      </c>
      <c r="K43" s="1" t="s">
        <v>13</v>
      </c>
      <c r="L43" s="2">
        <v>4359</v>
      </c>
      <c r="M43" s="2">
        <v>464</v>
      </c>
      <c r="N43" s="2">
        <v>0</v>
      </c>
      <c r="O43" s="2">
        <v>0</v>
      </c>
      <c r="P43" s="3">
        <f t="shared" si="1"/>
        <v>0</v>
      </c>
      <c r="Q43" s="3">
        <f t="shared" si="2"/>
        <v>0</v>
      </c>
      <c r="R43" s="3">
        <f t="shared" si="3"/>
        <v>0</v>
      </c>
      <c r="S43" s="3">
        <f t="shared" si="4"/>
        <v>0</v>
      </c>
    </row>
    <row r="44" spans="1:19" x14ac:dyDescent="0.35">
      <c r="A44" t="s">
        <v>29</v>
      </c>
      <c r="B44" t="s">
        <v>14</v>
      </c>
      <c r="C44">
        <v>1102</v>
      </c>
      <c r="D44">
        <v>0</v>
      </c>
      <c r="E44">
        <v>0</v>
      </c>
      <c r="F44">
        <v>0</v>
      </c>
      <c r="G44">
        <v>1102</v>
      </c>
      <c r="H44">
        <v>0</v>
      </c>
      <c r="I44">
        <v>1102</v>
      </c>
      <c r="J44" s="1" t="s">
        <v>124</v>
      </c>
      <c r="K44" s="1" t="s">
        <v>14</v>
      </c>
      <c r="L44" s="2">
        <v>1102</v>
      </c>
      <c r="M44" s="2">
        <v>0</v>
      </c>
      <c r="N44" s="2">
        <v>0</v>
      </c>
      <c r="O44" s="2">
        <v>0</v>
      </c>
      <c r="P44" s="3">
        <f t="shared" si="1"/>
        <v>0</v>
      </c>
      <c r="Q44" s="3">
        <f t="shared" si="2"/>
        <v>0</v>
      </c>
      <c r="R44" s="3">
        <f t="shared" si="3"/>
        <v>0</v>
      </c>
      <c r="S44" s="3">
        <f t="shared" si="4"/>
        <v>0</v>
      </c>
    </row>
    <row r="45" spans="1:19" x14ac:dyDescent="0.35">
      <c r="A45" t="s">
        <v>29</v>
      </c>
      <c r="B45" t="s">
        <v>18</v>
      </c>
      <c r="C45">
        <v>324</v>
      </c>
      <c r="D45">
        <v>0</v>
      </c>
      <c r="E45">
        <v>0</v>
      </c>
      <c r="F45">
        <v>0</v>
      </c>
      <c r="G45">
        <v>324</v>
      </c>
      <c r="H45">
        <v>0</v>
      </c>
      <c r="I45">
        <v>324</v>
      </c>
      <c r="J45" s="1" t="s">
        <v>124</v>
      </c>
      <c r="K45" s="1" t="s">
        <v>18</v>
      </c>
      <c r="L45" s="2">
        <v>324</v>
      </c>
      <c r="M45" s="2">
        <v>0</v>
      </c>
      <c r="N45" s="2">
        <v>0</v>
      </c>
      <c r="O45" s="2">
        <v>0</v>
      </c>
      <c r="P45" s="3">
        <f t="shared" si="1"/>
        <v>0</v>
      </c>
      <c r="Q45" s="3">
        <f t="shared" si="2"/>
        <v>0</v>
      </c>
      <c r="R45" s="3">
        <f t="shared" si="3"/>
        <v>0</v>
      </c>
      <c r="S45" s="3">
        <f t="shared" si="4"/>
        <v>0</v>
      </c>
    </row>
    <row r="46" spans="1:19" x14ac:dyDescent="0.35">
      <c r="A46" t="s">
        <v>29</v>
      </c>
      <c r="B46" t="s">
        <v>11</v>
      </c>
      <c r="C46">
        <v>49669</v>
      </c>
      <c r="D46">
        <v>1026</v>
      </c>
      <c r="E46">
        <v>211</v>
      </c>
      <c r="F46">
        <v>171</v>
      </c>
      <c r="G46">
        <v>49880</v>
      </c>
      <c r="H46">
        <v>1197</v>
      </c>
      <c r="I46">
        <v>51077</v>
      </c>
      <c r="J46" s="1" t="s">
        <v>124</v>
      </c>
      <c r="K46" s="1" t="s">
        <v>109</v>
      </c>
      <c r="L46" s="2">
        <v>49669</v>
      </c>
      <c r="M46" s="2">
        <v>1026</v>
      </c>
      <c r="N46" s="2">
        <v>211</v>
      </c>
      <c r="O46" s="2">
        <v>171</v>
      </c>
      <c r="P46" s="3">
        <f t="shared" si="1"/>
        <v>0</v>
      </c>
      <c r="Q46" s="3">
        <f t="shared" si="2"/>
        <v>0</v>
      </c>
      <c r="R46" s="3">
        <f t="shared" si="3"/>
        <v>0</v>
      </c>
      <c r="S46" s="3">
        <f t="shared" si="4"/>
        <v>0</v>
      </c>
    </row>
    <row r="47" spans="1:19" x14ac:dyDescent="0.35">
      <c r="A47" t="s">
        <v>30</v>
      </c>
      <c r="B47" t="s">
        <v>10</v>
      </c>
      <c r="C47">
        <v>10792</v>
      </c>
      <c r="D47">
        <v>73730</v>
      </c>
      <c r="E47">
        <v>0</v>
      </c>
      <c r="F47">
        <v>2926</v>
      </c>
      <c r="G47">
        <v>10792</v>
      </c>
      <c r="H47">
        <v>76656</v>
      </c>
      <c r="I47">
        <v>87448</v>
      </c>
      <c r="J47" s="1" t="s">
        <v>125</v>
      </c>
      <c r="K47" s="1" t="s">
        <v>10</v>
      </c>
      <c r="L47" s="2">
        <v>10792</v>
      </c>
      <c r="M47" s="2">
        <v>73730</v>
      </c>
      <c r="N47" s="2">
        <v>0</v>
      </c>
      <c r="O47" s="2">
        <v>2926</v>
      </c>
      <c r="P47" s="3">
        <f t="shared" si="1"/>
        <v>0</v>
      </c>
      <c r="Q47" s="3">
        <f t="shared" si="2"/>
        <v>0</v>
      </c>
      <c r="R47" s="3">
        <f t="shared" si="3"/>
        <v>0</v>
      </c>
      <c r="S47" s="3">
        <f t="shared" si="4"/>
        <v>0</v>
      </c>
    </row>
    <row r="48" spans="1:19" x14ac:dyDescent="0.35">
      <c r="A48" t="s">
        <v>30</v>
      </c>
      <c r="B48" t="s">
        <v>13</v>
      </c>
      <c r="C48">
        <v>2300</v>
      </c>
      <c r="D48">
        <v>11024</v>
      </c>
      <c r="E48">
        <v>0</v>
      </c>
      <c r="F48">
        <v>353</v>
      </c>
      <c r="G48">
        <v>2300</v>
      </c>
      <c r="H48">
        <v>11377</v>
      </c>
      <c r="I48">
        <v>13677</v>
      </c>
      <c r="J48" s="1" t="s">
        <v>125</v>
      </c>
      <c r="K48" s="1" t="s">
        <v>13</v>
      </c>
      <c r="L48" s="2">
        <v>2300</v>
      </c>
      <c r="M48" s="2">
        <v>11024</v>
      </c>
      <c r="N48" s="2">
        <v>0</v>
      </c>
      <c r="O48" s="2">
        <v>353</v>
      </c>
      <c r="P48" s="3">
        <f t="shared" si="1"/>
        <v>0</v>
      </c>
      <c r="Q48" s="3">
        <f t="shared" si="2"/>
        <v>0</v>
      </c>
      <c r="R48" s="3">
        <f t="shared" si="3"/>
        <v>0</v>
      </c>
      <c r="S48" s="3">
        <f t="shared" si="4"/>
        <v>0</v>
      </c>
    </row>
    <row r="49" spans="1:19" x14ac:dyDescent="0.35">
      <c r="A49" t="s">
        <v>30</v>
      </c>
      <c r="B49" t="s">
        <v>14</v>
      </c>
      <c r="C49">
        <v>0</v>
      </c>
      <c r="D49">
        <v>1732</v>
      </c>
      <c r="E49">
        <v>0</v>
      </c>
      <c r="F49">
        <v>0</v>
      </c>
      <c r="G49">
        <v>0</v>
      </c>
      <c r="H49">
        <v>1732</v>
      </c>
      <c r="I49">
        <v>1732</v>
      </c>
      <c r="J49" s="1" t="s">
        <v>125</v>
      </c>
      <c r="K49" s="1" t="s">
        <v>14</v>
      </c>
      <c r="L49" s="2">
        <v>0</v>
      </c>
      <c r="M49" s="2">
        <v>1732</v>
      </c>
      <c r="N49" s="2">
        <v>0</v>
      </c>
      <c r="O49" s="2">
        <v>0</v>
      </c>
      <c r="P49" s="3">
        <f t="shared" si="1"/>
        <v>0</v>
      </c>
      <c r="Q49" s="3">
        <f t="shared" si="2"/>
        <v>0</v>
      </c>
      <c r="R49" s="3">
        <f t="shared" si="3"/>
        <v>0</v>
      </c>
      <c r="S49" s="3">
        <f t="shared" si="4"/>
        <v>0</v>
      </c>
    </row>
    <row r="50" spans="1:19" x14ac:dyDescent="0.35">
      <c r="A50" t="s">
        <v>30</v>
      </c>
      <c r="B50" t="s">
        <v>18</v>
      </c>
      <c r="C50">
        <v>2144</v>
      </c>
      <c r="D50">
        <v>11392</v>
      </c>
      <c r="E50">
        <v>0</v>
      </c>
      <c r="F50">
        <v>0</v>
      </c>
      <c r="G50">
        <v>2144</v>
      </c>
      <c r="H50">
        <v>11392</v>
      </c>
      <c r="I50">
        <v>13536</v>
      </c>
      <c r="J50" s="1" t="s">
        <v>125</v>
      </c>
      <c r="K50" s="1" t="s">
        <v>18</v>
      </c>
      <c r="L50" s="2">
        <v>2144</v>
      </c>
      <c r="M50" s="2">
        <v>11392</v>
      </c>
      <c r="N50" s="2">
        <v>0</v>
      </c>
      <c r="O50" s="2">
        <v>0</v>
      </c>
      <c r="P50" s="3">
        <f t="shared" si="1"/>
        <v>0</v>
      </c>
      <c r="Q50" s="3">
        <f t="shared" si="2"/>
        <v>0</v>
      </c>
      <c r="R50" s="3">
        <f t="shared" si="3"/>
        <v>0</v>
      </c>
      <c r="S50" s="3">
        <f t="shared" si="4"/>
        <v>0</v>
      </c>
    </row>
    <row r="51" spans="1:19" x14ac:dyDescent="0.35">
      <c r="A51" t="s">
        <v>30</v>
      </c>
      <c r="B51" t="s">
        <v>11</v>
      </c>
      <c r="C51">
        <v>25692</v>
      </c>
      <c r="D51">
        <v>84453</v>
      </c>
      <c r="E51">
        <v>2164</v>
      </c>
      <c r="F51">
        <v>2649</v>
      </c>
      <c r="G51">
        <v>27856</v>
      </c>
      <c r="H51">
        <v>87102</v>
      </c>
      <c r="I51">
        <v>114958</v>
      </c>
      <c r="J51" s="1" t="s">
        <v>125</v>
      </c>
      <c r="K51" s="1" t="s">
        <v>109</v>
      </c>
      <c r="L51" s="2">
        <v>25692</v>
      </c>
      <c r="M51" s="2">
        <v>84453</v>
      </c>
      <c r="N51" s="2">
        <v>2164</v>
      </c>
      <c r="O51" s="2">
        <v>2649</v>
      </c>
      <c r="P51" s="3">
        <f t="shared" si="1"/>
        <v>0</v>
      </c>
      <c r="Q51" s="3">
        <f t="shared" si="2"/>
        <v>0</v>
      </c>
      <c r="R51" s="3">
        <f t="shared" si="3"/>
        <v>0</v>
      </c>
      <c r="S51" s="3">
        <f t="shared" si="4"/>
        <v>0</v>
      </c>
    </row>
    <row r="52" spans="1:19" x14ac:dyDescent="0.35">
      <c r="A52" t="s">
        <v>31</v>
      </c>
      <c r="B52" t="s">
        <v>10</v>
      </c>
      <c r="C52">
        <v>1148</v>
      </c>
      <c r="D52">
        <v>918</v>
      </c>
      <c r="E52">
        <v>0</v>
      </c>
      <c r="F52">
        <v>0</v>
      </c>
      <c r="G52">
        <v>1148</v>
      </c>
      <c r="H52">
        <v>918</v>
      </c>
      <c r="I52">
        <v>2066</v>
      </c>
      <c r="J52" s="1" t="s">
        <v>126</v>
      </c>
      <c r="K52" s="1" t="s">
        <v>10</v>
      </c>
      <c r="L52" s="2">
        <v>1148</v>
      </c>
      <c r="M52" s="2">
        <v>918</v>
      </c>
      <c r="N52" s="2">
        <v>0</v>
      </c>
      <c r="O52" s="2">
        <v>0</v>
      </c>
      <c r="P52" s="3">
        <f t="shared" si="1"/>
        <v>0</v>
      </c>
      <c r="Q52" s="3">
        <f t="shared" si="2"/>
        <v>0</v>
      </c>
      <c r="R52" s="3">
        <f t="shared" si="3"/>
        <v>0</v>
      </c>
      <c r="S52" s="3">
        <f t="shared" si="4"/>
        <v>0</v>
      </c>
    </row>
    <row r="53" spans="1:19" x14ac:dyDescent="0.35">
      <c r="A53" t="s">
        <v>31</v>
      </c>
      <c r="B53" t="s">
        <v>13</v>
      </c>
      <c r="C53">
        <v>1196</v>
      </c>
      <c r="D53">
        <v>0</v>
      </c>
      <c r="E53">
        <v>0</v>
      </c>
      <c r="F53">
        <v>0</v>
      </c>
      <c r="G53">
        <v>1196</v>
      </c>
      <c r="H53">
        <v>0</v>
      </c>
      <c r="I53">
        <v>1196</v>
      </c>
      <c r="J53" s="1" t="s">
        <v>126</v>
      </c>
      <c r="K53" s="1" t="s">
        <v>13</v>
      </c>
      <c r="L53" s="2">
        <v>1196</v>
      </c>
      <c r="M53" s="2">
        <v>0</v>
      </c>
      <c r="N53" s="2">
        <v>0</v>
      </c>
      <c r="O53" s="2">
        <v>0</v>
      </c>
      <c r="P53" s="3">
        <f t="shared" si="1"/>
        <v>0</v>
      </c>
      <c r="Q53" s="3">
        <f t="shared" si="2"/>
        <v>0</v>
      </c>
      <c r="R53" s="3">
        <f t="shared" si="3"/>
        <v>0</v>
      </c>
      <c r="S53" s="3">
        <f t="shared" si="4"/>
        <v>0</v>
      </c>
    </row>
    <row r="54" spans="1:19" x14ac:dyDescent="0.35">
      <c r="A54" t="s">
        <v>31</v>
      </c>
      <c r="B54" t="s">
        <v>14</v>
      </c>
      <c r="C54">
        <v>524</v>
      </c>
      <c r="D54">
        <v>0</v>
      </c>
      <c r="E54">
        <v>0</v>
      </c>
      <c r="F54">
        <v>0</v>
      </c>
      <c r="G54">
        <v>524</v>
      </c>
      <c r="H54">
        <v>0</v>
      </c>
      <c r="I54">
        <v>524</v>
      </c>
      <c r="J54" s="1" t="s">
        <v>126</v>
      </c>
      <c r="K54" s="1" t="s">
        <v>14</v>
      </c>
      <c r="L54" s="2">
        <v>524</v>
      </c>
      <c r="M54" s="2">
        <v>0</v>
      </c>
      <c r="N54" s="2">
        <v>0</v>
      </c>
      <c r="O54" s="2">
        <v>0</v>
      </c>
      <c r="P54" s="3">
        <f t="shared" si="1"/>
        <v>0</v>
      </c>
      <c r="Q54" s="3">
        <f t="shared" si="2"/>
        <v>0</v>
      </c>
      <c r="R54" s="3">
        <f t="shared" si="3"/>
        <v>0</v>
      </c>
      <c r="S54" s="3">
        <f t="shared" si="4"/>
        <v>0</v>
      </c>
    </row>
    <row r="55" spans="1:19" x14ac:dyDescent="0.35">
      <c r="A55" t="s">
        <v>31</v>
      </c>
      <c r="B55" t="s">
        <v>18</v>
      </c>
      <c r="C55">
        <v>419</v>
      </c>
      <c r="D55">
        <v>0</v>
      </c>
      <c r="E55">
        <v>0</v>
      </c>
      <c r="F55">
        <v>0</v>
      </c>
      <c r="G55">
        <v>419</v>
      </c>
      <c r="H55">
        <v>0</v>
      </c>
      <c r="I55">
        <v>419</v>
      </c>
      <c r="J55" s="1" t="s">
        <v>126</v>
      </c>
      <c r="K55" s="1" t="s">
        <v>18</v>
      </c>
      <c r="L55" s="2">
        <v>419</v>
      </c>
      <c r="M55" s="2">
        <v>0</v>
      </c>
      <c r="N55" s="2">
        <v>0</v>
      </c>
      <c r="O55" s="2">
        <v>0</v>
      </c>
      <c r="P55" s="3">
        <f t="shared" si="1"/>
        <v>0</v>
      </c>
      <c r="Q55" s="3">
        <f t="shared" si="2"/>
        <v>0</v>
      </c>
      <c r="R55" s="3">
        <f t="shared" si="3"/>
        <v>0</v>
      </c>
      <c r="S55" s="3">
        <f t="shared" si="4"/>
        <v>0</v>
      </c>
    </row>
    <row r="56" spans="1:19" x14ac:dyDescent="0.35">
      <c r="A56" t="s">
        <v>31</v>
      </c>
      <c r="B56" t="s">
        <v>11</v>
      </c>
      <c r="C56">
        <v>27396</v>
      </c>
      <c r="D56">
        <v>2560</v>
      </c>
      <c r="E56">
        <v>220</v>
      </c>
      <c r="F56">
        <v>0</v>
      </c>
      <c r="G56">
        <v>27616</v>
      </c>
      <c r="H56">
        <v>2560</v>
      </c>
      <c r="I56">
        <v>30176</v>
      </c>
      <c r="J56" s="1" t="s">
        <v>126</v>
      </c>
      <c r="K56" s="1" t="s">
        <v>109</v>
      </c>
      <c r="L56" s="2">
        <v>27396</v>
      </c>
      <c r="M56" s="2">
        <v>2560</v>
      </c>
      <c r="N56" s="2">
        <v>220</v>
      </c>
      <c r="O56" s="2">
        <v>0</v>
      </c>
      <c r="P56" s="3">
        <f t="shared" si="1"/>
        <v>0</v>
      </c>
      <c r="Q56" s="3">
        <f t="shared" si="2"/>
        <v>0</v>
      </c>
      <c r="R56" s="3">
        <f t="shared" si="3"/>
        <v>0</v>
      </c>
      <c r="S56" s="3">
        <f t="shared" si="4"/>
        <v>0</v>
      </c>
    </row>
    <row r="57" spans="1:19" x14ac:dyDescent="0.35">
      <c r="A57" t="s">
        <v>32</v>
      </c>
      <c r="B57" t="s">
        <v>11</v>
      </c>
      <c r="C57">
        <v>14191</v>
      </c>
      <c r="D57">
        <v>1169</v>
      </c>
      <c r="E57">
        <v>557</v>
      </c>
      <c r="F57">
        <v>0</v>
      </c>
      <c r="G57">
        <v>14748</v>
      </c>
      <c r="H57">
        <v>1169</v>
      </c>
      <c r="I57">
        <v>15917</v>
      </c>
      <c r="J57" s="1" t="s">
        <v>127</v>
      </c>
      <c r="K57" s="1" t="s">
        <v>109</v>
      </c>
      <c r="L57" s="2">
        <v>14191</v>
      </c>
      <c r="M57" s="2">
        <v>1169</v>
      </c>
      <c r="N57" s="2">
        <v>557</v>
      </c>
      <c r="O57" s="2">
        <v>0</v>
      </c>
      <c r="P57" s="3">
        <f t="shared" si="1"/>
        <v>0</v>
      </c>
      <c r="Q57" s="3">
        <f t="shared" si="2"/>
        <v>0</v>
      </c>
      <c r="R57" s="3">
        <f t="shared" si="3"/>
        <v>0</v>
      </c>
      <c r="S57" s="3">
        <f t="shared" si="4"/>
        <v>0</v>
      </c>
    </row>
    <row r="58" spans="1:19" x14ac:dyDescent="0.35">
      <c r="A58" t="s">
        <v>33</v>
      </c>
      <c r="B58" t="s">
        <v>10</v>
      </c>
      <c r="C58">
        <v>457</v>
      </c>
      <c r="D58">
        <v>0</v>
      </c>
      <c r="E58">
        <v>0</v>
      </c>
      <c r="F58">
        <v>0</v>
      </c>
      <c r="G58">
        <v>457</v>
      </c>
      <c r="H58">
        <v>0</v>
      </c>
      <c r="I58">
        <v>457</v>
      </c>
      <c r="J58" s="1" t="s">
        <v>128</v>
      </c>
      <c r="K58" s="1" t="s">
        <v>10</v>
      </c>
      <c r="L58" s="2">
        <v>457</v>
      </c>
      <c r="M58" s="2">
        <v>0</v>
      </c>
      <c r="N58" s="2">
        <v>0</v>
      </c>
      <c r="O58" s="2">
        <v>0</v>
      </c>
      <c r="P58" s="3">
        <f t="shared" si="1"/>
        <v>0</v>
      </c>
      <c r="Q58" s="3">
        <f t="shared" si="2"/>
        <v>0</v>
      </c>
      <c r="R58" s="3">
        <f t="shared" si="3"/>
        <v>0</v>
      </c>
      <c r="S58" s="3">
        <f t="shared" si="4"/>
        <v>0</v>
      </c>
    </row>
    <row r="59" spans="1:19" x14ac:dyDescent="0.35">
      <c r="A59" t="s">
        <v>33</v>
      </c>
      <c r="B59" t="s">
        <v>11</v>
      </c>
      <c r="C59">
        <v>3116</v>
      </c>
      <c r="D59">
        <v>620</v>
      </c>
      <c r="E59">
        <v>731</v>
      </c>
      <c r="F59">
        <v>0</v>
      </c>
      <c r="G59">
        <v>3847</v>
      </c>
      <c r="H59">
        <v>620</v>
      </c>
      <c r="I59">
        <v>4467</v>
      </c>
      <c r="J59" s="1" t="s">
        <v>128</v>
      </c>
      <c r="K59" s="1" t="s">
        <v>109</v>
      </c>
      <c r="L59" s="2">
        <v>3116</v>
      </c>
      <c r="M59" s="2">
        <v>620</v>
      </c>
      <c r="N59" s="2">
        <v>731</v>
      </c>
      <c r="O59" s="2">
        <v>0</v>
      </c>
      <c r="P59" s="3">
        <f t="shared" si="1"/>
        <v>0</v>
      </c>
      <c r="Q59" s="3">
        <f t="shared" si="2"/>
        <v>0</v>
      </c>
      <c r="R59" s="3">
        <f t="shared" si="3"/>
        <v>0</v>
      </c>
      <c r="S59" s="3">
        <f t="shared" si="4"/>
        <v>0</v>
      </c>
    </row>
    <row r="60" spans="1:19" x14ac:dyDescent="0.35">
      <c r="A60" t="s">
        <v>34</v>
      </c>
      <c r="B60" t="s">
        <v>10</v>
      </c>
      <c r="C60">
        <v>3425</v>
      </c>
      <c r="D60">
        <v>0</v>
      </c>
      <c r="E60">
        <v>0</v>
      </c>
      <c r="F60">
        <v>0</v>
      </c>
      <c r="G60">
        <v>3425</v>
      </c>
      <c r="H60">
        <v>0</v>
      </c>
      <c r="I60">
        <v>3425</v>
      </c>
      <c r="J60" s="1" t="s">
        <v>129</v>
      </c>
      <c r="K60" s="1" t="s">
        <v>10</v>
      </c>
      <c r="L60" s="2">
        <v>3425</v>
      </c>
      <c r="M60" s="2">
        <v>0</v>
      </c>
      <c r="N60" s="2">
        <v>0</v>
      </c>
      <c r="O60" s="2">
        <v>0</v>
      </c>
      <c r="P60" s="3">
        <f t="shared" si="1"/>
        <v>0</v>
      </c>
      <c r="Q60" s="3">
        <f t="shared" si="2"/>
        <v>0</v>
      </c>
      <c r="R60" s="3">
        <f t="shared" si="3"/>
        <v>0</v>
      </c>
      <c r="S60" s="3">
        <f t="shared" si="4"/>
        <v>0</v>
      </c>
    </row>
    <row r="61" spans="1:19" x14ac:dyDescent="0.35">
      <c r="A61" t="s">
        <v>34</v>
      </c>
      <c r="B61" t="s">
        <v>13</v>
      </c>
      <c r="C61">
        <v>1771</v>
      </c>
      <c r="D61">
        <v>0</v>
      </c>
      <c r="E61">
        <v>0</v>
      </c>
      <c r="F61">
        <v>0</v>
      </c>
      <c r="G61">
        <v>1771</v>
      </c>
      <c r="H61">
        <v>0</v>
      </c>
      <c r="I61">
        <v>1771</v>
      </c>
      <c r="J61" s="1" t="s">
        <v>129</v>
      </c>
      <c r="K61" s="1" t="s">
        <v>13</v>
      </c>
      <c r="L61" s="2">
        <v>1771</v>
      </c>
      <c r="M61" s="2">
        <v>0</v>
      </c>
      <c r="N61" s="2">
        <v>0</v>
      </c>
      <c r="O61" s="2">
        <v>0</v>
      </c>
      <c r="P61" s="3">
        <f t="shared" si="1"/>
        <v>0</v>
      </c>
      <c r="Q61" s="3">
        <f t="shared" si="2"/>
        <v>0</v>
      </c>
      <c r="R61" s="3">
        <f t="shared" si="3"/>
        <v>0</v>
      </c>
      <c r="S61" s="3">
        <f t="shared" si="4"/>
        <v>0</v>
      </c>
    </row>
    <row r="62" spans="1:19" x14ac:dyDescent="0.35">
      <c r="A62" t="s">
        <v>34</v>
      </c>
      <c r="B62" t="s">
        <v>14</v>
      </c>
      <c r="C62">
        <v>400</v>
      </c>
      <c r="D62">
        <v>0</v>
      </c>
      <c r="E62">
        <v>0</v>
      </c>
      <c r="F62">
        <v>0</v>
      </c>
      <c r="G62">
        <v>400</v>
      </c>
      <c r="H62">
        <v>0</v>
      </c>
      <c r="I62">
        <v>400</v>
      </c>
      <c r="J62" s="1" t="s">
        <v>129</v>
      </c>
      <c r="K62" s="1" t="s">
        <v>14</v>
      </c>
      <c r="L62" s="2">
        <v>400</v>
      </c>
      <c r="M62" s="2">
        <v>0</v>
      </c>
      <c r="N62" s="2">
        <v>0</v>
      </c>
      <c r="O62" s="2">
        <v>0</v>
      </c>
      <c r="P62" s="3">
        <f t="shared" si="1"/>
        <v>0</v>
      </c>
      <c r="Q62" s="3">
        <f t="shared" si="2"/>
        <v>0</v>
      </c>
      <c r="R62" s="3">
        <f t="shared" si="3"/>
        <v>0</v>
      </c>
      <c r="S62" s="3">
        <f t="shared" si="4"/>
        <v>0</v>
      </c>
    </row>
    <row r="63" spans="1:19" x14ac:dyDescent="0.35">
      <c r="A63" t="s">
        <v>34</v>
      </c>
      <c r="B63" t="s">
        <v>18</v>
      </c>
      <c r="C63">
        <v>644</v>
      </c>
      <c r="D63">
        <v>0</v>
      </c>
      <c r="E63">
        <v>0</v>
      </c>
      <c r="F63">
        <v>0</v>
      </c>
      <c r="G63">
        <v>644</v>
      </c>
      <c r="H63">
        <v>0</v>
      </c>
      <c r="I63">
        <v>644</v>
      </c>
      <c r="J63" s="1" t="s">
        <v>129</v>
      </c>
      <c r="K63" s="1" t="s">
        <v>18</v>
      </c>
      <c r="L63" s="2">
        <v>644</v>
      </c>
      <c r="M63" s="2">
        <v>0</v>
      </c>
      <c r="N63" s="2">
        <v>0</v>
      </c>
      <c r="O63" s="2">
        <v>0</v>
      </c>
      <c r="P63" s="3">
        <f t="shared" si="1"/>
        <v>0</v>
      </c>
      <c r="Q63" s="3">
        <f t="shared" si="2"/>
        <v>0</v>
      </c>
      <c r="R63" s="3">
        <f t="shared" si="3"/>
        <v>0</v>
      </c>
      <c r="S63" s="3">
        <f t="shared" si="4"/>
        <v>0</v>
      </c>
    </row>
    <row r="64" spans="1:19" x14ac:dyDescent="0.35">
      <c r="A64" t="s">
        <v>34</v>
      </c>
      <c r="B64" t="s">
        <v>11</v>
      </c>
      <c r="C64">
        <v>52114</v>
      </c>
      <c r="D64">
        <v>511</v>
      </c>
      <c r="E64">
        <v>738</v>
      </c>
      <c r="F64">
        <v>155</v>
      </c>
      <c r="G64">
        <v>52852</v>
      </c>
      <c r="H64">
        <v>666</v>
      </c>
      <c r="I64">
        <v>53518</v>
      </c>
      <c r="J64" s="1" t="s">
        <v>129</v>
      </c>
      <c r="K64" s="1" t="s">
        <v>109</v>
      </c>
      <c r="L64" s="2">
        <v>52114</v>
      </c>
      <c r="M64" s="2">
        <v>511</v>
      </c>
      <c r="N64" s="2">
        <v>738</v>
      </c>
      <c r="O64" s="2">
        <v>155</v>
      </c>
      <c r="P64" s="3">
        <f t="shared" si="1"/>
        <v>0</v>
      </c>
      <c r="Q64" s="3">
        <f t="shared" si="2"/>
        <v>0</v>
      </c>
      <c r="R64" s="3">
        <f t="shared" si="3"/>
        <v>0</v>
      </c>
      <c r="S64" s="3">
        <f t="shared" si="4"/>
        <v>0</v>
      </c>
    </row>
    <row r="65" spans="1:19" x14ac:dyDescent="0.35">
      <c r="A65" t="s">
        <v>35</v>
      </c>
      <c r="B65" t="s">
        <v>10</v>
      </c>
      <c r="C65">
        <v>16611</v>
      </c>
      <c r="D65">
        <v>692</v>
      </c>
      <c r="E65">
        <v>0</v>
      </c>
      <c r="F65">
        <v>175</v>
      </c>
      <c r="G65">
        <v>16611</v>
      </c>
      <c r="H65">
        <v>867</v>
      </c>
      <c r="I65">
        <v>17478</v>
      </c>
      <c r="J65" s="1" t="s">
        <v>130</v>
      </c>
      <c r="K65" s="1" t="s">
        <v>10</v>
      </c>
      <c r="L65" s="2">
        <v>16611</v>
      </c>
      <c r="M65" s="2">
        <v>692</v>
      </c>
      <c r="N65" s="2">
        <v>0</v>
      </c>
      <c r="O65" s="2">
        <v>175</v>
      </c>
      <c r="P65" s="3">
        <f t="shared" si="1"/>
        <v>0</v>
      </c>
      <c r="Q65" s="3">
        <f t="shared" si="2"/>
        <v>0</v>
      </c>
      <c r="R65" s="3">
        <f t="shared" si="3"/>
        <v>0</v>
      </c>
      <c r="S65" s="3">
        <f t="shared" si="4"/>
        <v>0</v>
      </c>
    </row>
    <row r="66" spans="1:19" x14ac:dyDescent="0.35">
      <c r="A66" t="s">
        <v>35</v>
      </c>
      <c r="B66" t="s">
        <v>13</v>
      </c>
      <c r="C66">
        <v>7674</v>
      </c>
      <c r="D66">
        <v>0</v>
      </c>
      <c r="E66">
        <v>0</v>
      </c>
      <c r="F66">
        <v>0</v>
      </c>
      <c r="G66">
        <v>7674</v>
      </c>
      <c r="H66">
        <v>0</v>
      </c>
      <c r="I66">
        <v>7674</v>
      </c>
      <c r="J66" s="1" t="s">
        <v>130</v>
      </c>
      <c r="K66" s="1" t="s">
        <v>13</v>
      </c>
      <c r="L66" s="2">
        <v>7674</v>
      </c>
      <c r="M66" s="2">
        <v>0</v>
      </c>
      <c r="N66" s="2">
        <v>0</v>
      </c>
      <c r="O66" s="2">
        <v>0</v>
      </c>
      <c r="P66" s="3">
        <f t="shared" si="1"/>
        <v>0</v>
      </c>
      <c r="Q66" s="3">
        <f t="shared" si="2"/>
        <v>0</v>
      </c>
      <c r="R66" s="3">
        <f t="shared" si="3"/>
        <v>0</v>
      </c>
      <c r="S66" s="3">
        <f t="shared" si="4"/>
        <v>0</v>
      </c>
    </row>
    <row r="67" spans="1:19" x14ac:dyDescent="0.35">
      <c r="A67" t="s">
        <v>35</v>
      </c>
      <c r="B67" t="s">
        <v>14</v>
      </c>
      <c r="C67">
        <v>1741</v>
      </c>
      <c r="D67">
        <v>0</v>
      </c>
      <c r="E67">
        <v>0</v>
      </c>
      <c r="F67">
        <v>0</v>
      </c>
      <c r="G67">
        <v>1741</v>
      </c>
      <c r="H67">
        <v>0</v>
      </c>
      <c r="I67">
        <v>1741</v>
      </c>
      <c r="J67" s="1" t="s">
        <v>130</v>
      </c>
      <c r="K67" s="1" t="s">
        <v>14</v>
      </c>
      <c r="L67" s="2">
        <v>1741</v>
      </c>
      <c r="M67" s="2">
        <v>0</v>
      </c>
      <c r="N67" s="2">
        <v>0</v>
      </c>
      <c r="O67" s="2">
        <v>0</v>
      </c>
      <c r="P67" s="3">
        <f t="shared" ref="P67:P130" si="5">L67-C67</f>
        <v>0</v>
      </c>
      <c r="Q67" s="3">
        <f t="shared" ref="Q67:Q130" si="6">M67-D67</f>
        <v>0</v>
      </c>
      <c r="R67" s="3">
        <f t="shared" ref="R67:R130" si="7">N67-E67</f>
        <v>0</v>
      </c>
      <c r="S67" s="3">
        <f t="shared" ref="S67:S130" si="8">O67-F67</f>
        <v>0</v>
      </c>
    </row>
    <row r="68" spans="1:19" x14ac:dyDescent="0.35">
      <c r="A68" t="s">
        <v>35</v>
      </c>
      <c r="B68" t="s">
        <v>18</v>
      </c>
      <c r="C68">
        <v>7755</v>
      </c>
      <c r="D68">
        <v>0</v>
      </c>
      <c r="E68">
        <v>0</v>
      </c>
      <c r="F68">
        <v>0</v>
      </c>
      <c r="G68">
        <v>7755</v>
      </c>
      <c r="H68">
        <v>0</v>
      </c>
      <c r="I68">
        <v>7755</v>
      </c>
      <c r="J68" s="1" t="s">
        <v>130</v>
      </c>
      <c r="K68" s="1" t="s">
        <v>18</v>
      </c>
      <c r="L68" s="2">
        <v>7755</v>
      </c>
      <c r="M68" s="2">
        <v>0</v>
      </c>
      <c r="N68" s="2">
        <v>0</v>
      </c>
      <c r="O68" s="2">
        <v>0</v>
      </c>
      <c r="P68" s="3">
        <f t="shared" si="5"/>
        <v>0</v>
      </c>
      <c r="Q68" s="3">
        <f t="shared" si="6"/>
        <v>0</v>
      </c>
      <c r="R68" s="3">
        <f t="shared" si="7"/>
        <v>0</v>
      </c>
      <c r="S68" s="3">
        <f t="shared" si="8"/>
        <v>0</v>
      </c>
    </row>
    <row r="69" spans="1:19" x14ac:dyDescent="0.35">
      <c r="A69" t="s">
        <v>35</v>
      </c>
      <c r="B69" t="s">
        <v>11</v>
      </c>
      <c r="C69">
        <v>239061</v>
      </c>
      <c r="D69">
        <v>8447</v>
      </c>
      <c r="E69">
        <v>5383</v>
      </c>
      <c r="F69">
        <v>0</v>
      </c>
      <c r="G69">
        <v>244444</v>
      </c>
      <c r="H69">
        <v>8447</v>
      </c>
      <c r="I69">
        <v>252891</v>
      </c>
      <c r="J69" s="1" t="s">
        <v>130</v>
      </c>
      <c r="K69" s="1" t="s">
        <v>109</v>
      </c>
      <c r="L69" s="2">
        <v>239061</v>
      </c>
      <c r="M69" s="2">
        <v>8447</v>
      </c>
      <c r="N69" s="2">
        <v>5383</v>
      </c>
      <c r="O69" s="2">
        <v>0</v>
      </c>
      <c r="P69" s="3">
        <f t="shared" si="5"/>
        <v>0</v>
      </c>
      <c r="Q69" s="3">
        <f t="shared" si="6"/>
        <v>0</v>
      </c>
      <c r="R69" s="3">
        <f t="shared" si="7"/>
        <v>0</v>
      </c>
      <c r="S69" s="3">
        <f t="shared" si="8"/>
        <v>0</v>
      </c>
    </row>
    <row r="70" spans="1:19" x14ac:dyDescent="0.35">
      <c r="A70" t="s">
        <v>36</v>
      </c>
      <c r="B70" t="s">
        <v>10</v>
      </c>
      <c r="C70">
        <v>694</v>
      </c>
      <c r="D70">
        <v>0</v>
      </c>
      <c r="E70">
        <v>0</v>
      </c>
      <c r="F70">
        <v>141</v>
      </c>
      <c r="G70">
        <v>694</v>
      </c>
      <c r="H70">
        <v>141</v>
      </c>
      <c r="I70">
        <v>835</v>
      </c>
      <c r="J70" s="1" t="s">
        <v>131</v>
      </c>
      <c r="K70" s="1" t="s">
        <v>10</v>
      </c>
      <c r="L70" s="2">
        <v>694</v>
      </c>
      <c r="M70" s="2">
        <v>0</v>
      </c>
      <c r="N70" s="2">
        <v>0</v>
      </c>
      <c r="O70" s="2">
        <v>141</v>
      </c>
      <c r="P70" s="3">
        <f t="shared" si="5"/>
        <v>0</v>
      </c>
      <c r="Q70" s="3">
        <f t="shared" si="6"/>
        <v>0</v>
      </c>
      <c r="R70" s="3">
        <f t="shared" si="7"/>
        <v>0</v>
      </c>
      <c r="S70" s="3">
        <f t="shared" si="8"/>
        <v>0</v>
      </c>
    </row>
    <row r="71" spans="1:19" x14ac:dyDescent="0.35">
      <c r="A71" t="s">
        <v>36</v>
      </c>
      <c r="B71" t="s">
        <v>13</v>
      </c>
      <c r="C71">
        <v>250</v>
      </c>
      <c r="D71">
        <v>0</v>
      </c>
      <c r="E71">
        <v>0</v>
      </c>
      <c r="F71">
        <v>255</v>
      </c>
      <c r="G71">
        <v>250</v>
      </c>
      <c r="H71">
        <v>255</v>
      </c>
      <c r="I71">
        <v>505</v>
      </c>
      <c r="J71" s="1" t="s">
        <v>131</v>
      </c>
      <c r="K71" s="1" t="s">
        <v>13</v>
      </c>
      <c r="L71" s="2">
        <v>250</v>
      </c>
      <c r="M71" s="2">
        <v>0</v>
      </c>
      <c r="N71" s="2">
        <v>0</v>
      </c>
      <c r="O71" s="2">
        <v>255</v>
      </c>
      <c r="P71" s="3">
        <f t="shared" si="5"/>
        <v>0</v>
      </c>
      <c r="Q71" s="3">
        <f t="shared" si="6"/>
        <v>0</v>
      </c>
      <c r="R71" s="3">
        <f t="shared" si="7"/>
        <v>0</v>
      </c>
      <c r="S71" s="3">
        <f t="shared" si="8"/>
        <v>0</v>
      </c>
    </row>
    <row r="72" spans="1:19" x14ac:dyDescent="0.35">
      <c r="A72" t="s">
        <v>36</v>
      </c>
      <c r="B72" t="s">
        <v>14</v>
      </c>
      <c r="C72">
        <v>185</v>
      </c>
      <c r="D72">
        <v>372</v>
      </c>
      <c r="E72">
        <v>0</v>
      </c>
      <c r="F72">
        <v>0</v>
      </c>
      <c r="G72">
        <v>185</v>
      </c>
      <c r="H72">
        <v>372</v>
      </c>
      <c r="I72">
        <v>557</v>
      </c>
      <c r="J72" s="1" t="s">
        <v>131</v>
      </c>
      <c r="K72" s="1" t="s">
        <v>14</v>
      </c>
      <c r="L72" s="2">
        <v>185</v>
      </c>
      <c r="M72" s="2">
        <v>372</v>
      </c>
      <c r="N72" s="2">
        <v>0</v>
      </c>
      <c r="O72" s="2">
        <v>0</v>
      </c>
      <c r="P72" s="3">
        <f t="shared" si="5"/>
        <v>0</v>
      </c>
      <c r="Q72" s="3">
        <f t="shared" si="6"/>
        <v>0</v>
      </c>
      <c r="R72" s="3">
        <f t="shared" si="7"/>
        <v>0</v>
      </c>
      <c r="S72" s="3">
        <f t="shared" si="8"/>
        <v>0</v>
      </c>
    </row>
    <row r="73" spans="1:19" x14ac:dyDescent="0.35">
      <c r="A73" t="s">
        <v>36</v>
      </c>
      <c r="B73" t="s">
        <v>18</v>
      </c>
      <c r="C73">
        <v>437</v>
      </c>
      <c r="D73">
        <v>0</v>
      </c>
      <c r="E73">
        <v>0</v>
      </c>
      <c r="F73">
        <v>0</v>
      </c>
      <c r="G73">
        <v>437</v>
      </c>
      <c r="H73">
        <v>0</v>
      </c>
      <c r="I73">
        <v>437</v>
      </c>
      <c r="J73" s="1" t="s">
        <v>131</v>
      </c>
      <c r="K73" s="1" t="s">
        <v>18</v>
      </c>
      <c r="L73" s="2">
        <v>437</v>
      </c>
      <c r="M73" s="2">
        <v>0</v>
      </c>
      <c r="N73" s="2">
        <v>0</v>
      </c>
      <c r="O73" s="2">
        <v>0</v>
      </c>
      <c r="P73" s="3">
        <f t="shared" si="5"/>
        <v>0</v>
      </c>
      <c r="Q73" s="3">
        <f t="shared" si="6"/>
        <v>0</v>
      </c>
      <c r="R73" s="3">
        <f t="shared" si="7"/>
        <v>0</v>
      </c>
      <c r="S73" s="3">
        <f t="shared" si="8"/>
        <v>0</v>
      </c>
    </row>
    <row r="74" spans="1:19" x14ac:dyDescent="0.35">
      <c r="A74" t="s">
        <v>36</v>
      </c>
      <c r="B74" t="s">
        <v>11</v>
      </c>
      <c r="C74">
        <v>39672</v>
      </c>
      <c r="D74">
        <v>32059</v>
      </c>
      <c r="E74">
        <v>3043</v>
      </c>
      <c r="F74">
        <v>8714</v>
      </c>
      <c r="G74">
        <v>42715</v>
      </c>
      <c r="H74">
        <v>40773</v>
      </c>
      <c r="I74">
        <v>83488</v>
      </c>
      <c r="J74" s="1" t="s">
        <v>131</v>
      </c>
      <c r="K74" s="1" t="s">
        <v>109</v>
      </c>
      <c r="L74" s="2">
        <v>39672</v>
      </c>
      <c r="M74" s="2">
        <v>32059</v>
      </c>
      <c r="N74" s="2">
        <v>3043</v>
      </c>
      <c r="O74" s="2">
        <v>8714</v>
      </c>
      <c r="P74" s="3">
        <f t="shared" si="5"/>
        <v>0</v>
      </c>
      <c r="Q74" s="3">
        <f t="shared" si="6"/>
        <v>0</v>
      </c>
      <c r="R74" s="3">
        <f t="shared" si="7"/>
        <v>0</v>
      </c>
      <c r="S74" s="3">
        <f t="shared" si="8"/>
        <v>0</v>
      </c>
    </row>
    <row r="75" spans="1:19" x14ac:dyDescent="0.35">
      <c r="A75" t="s">
        <v>37</v>
      </c>
      <c r="B75" t="s">
        <v>18</v>
      </c>
      <c r="C75">
        <v>434</v>
      </c>
      <c r="D75">
        <v>0</v>
      </c>
      <c r="E75">
        <v>0</v>
      </c>
      <c r="F75">
        <v>0</v>
      </c>
      <c r="G75">
        <v>434</v>
      </c>
      <c r="H75">
        <v>0</v>
      </c>
      <c r="I75">
        <v>434</v>
      </c>
      <c r="J75" s="1" t="s">
        <v>132</v>
      </c>
      <c r="K75" s="1" t="s">
        <v>18</v>
      </c>
      <c r="L75" s="2">
        <v>434</v>
      </c>
      <c r="M75" s="2">
        <v>0</v>
      </c>
      <c r="N75" s="2">
        <v>0</v>
      </c>
      <c r="O75" s="2">
        <v>0</v>
      </c>
      <c r="P75" s="3">
        <f t="shared" si="5"/>
        <v>0</v>
      </c>
      <c r="Q75" s="3">
        <f t="shared" si="6"/>
        <v>0</v>
      </c>
      <c r="R75" s="3">
        <f t="shared" si="7"/>
        <v>0</v>
      </c>
      <c r="S75" s="3">
        <f t="shared" si="8"/>
        <v>0</v>
      </c>
    </row>
    <row r="76" spans="1:19" x14ac:dyDescent="0.35">
      <c r="A76" t="s">
        <v>37</v>
      </c>
      <c r="B76" t="s">
        <v>11</v>
      </c>
      <c r="C76">
        <v>5951</v>
      </c>
      <c r="D76">
        <v>2458</v>
      </c>
      <c r="E76">
        <v>563</v>
      </c>
      <c r="F76">
        <v>234</v>
      </c>
      <c r="G76">
        <v>6514</v>
      </c>
      <c r="H76">
        <v>2692</v>
      </c>
      <c r="I76">
        <v>9206</v>
      </c>
      <c r="J76" s="1" t="s">
        <v>132</v>
      </c>
      <c r="K76" s="1" t="s">
        <v>109</v>
      </c>
      <c r="L76" s="2">
        <v>5951</v>
      </c>
      <c r="M76" s="2">
        <v>2458</v>
      </c>
      <c r="N76" s="2">
        <v>563</v>
      </c>
      <c r="O76" s="2">
        <v>234</v>
      </c>
      <c r="P76" s="3">
        <f t="shared" si="5"/>
        <v>0</v>
      </c>
      <c r="Q76" s="3">
        <f t="shared" si="6"/>
        <v>0</v>
      </c>
      <c r="R76" s="3">
        <f t="shared" si="7"/>
        <v>0</v>
      </c>
      <c r="S76" s="3">
        <f t="shared" si="8"/>
        <v>0</v>
      </c>
    </row>
    <row r="77" spans="1:19" x14ac:dyDescent="0.35">
      <c r="A77" t="s">
        <v>38</v>
      </c>
      <c r="B77" t="s">
        <v>10</v>
      </c>
      <c r="C77">
        <v>362</v>
      </c>
      <c r="D77">
        <v>208</v>
      </c>
      <c r="E77">
        <v>0</v>
      </c>
      <c r="F77">
        <v>0</v>
      </c>
      <c r="G77">
        <v>362</v>
      </c>
      <c r="H77">
        <v>208</v>
      </c>
      <c r="I77">
        <v>570</v>
      </c>
      <c r="J77" s="1" t="s">
        <v>133</v>
      </c>
      <c r="K77" s="1" t="s">
        <v>10</v>
      </c>
      <c r="L77" s="2">
        <v>362</v>
      </c>
      <c r="M77" s="2">
        <v>208</v>
      </c>
      <c r="N77" s="2">
        <v>0</v>
      </c>
      <c r="O77" s="2">
        <v>0</v>
      </c>
      <c r="P77" s="3">
        <f t="shared" si="5"/>
        <v>0</v>
      </c>
      <c r="Q77" s="3">
        <f t="shared" si="6"/>
        <v>0</v>
      </c>
      <c r="R77" s="3">
        <f t="shared" si="7"/>
        <v>0</v>
      </c>
      <c r="S77" s="3">
        <f t="shared" si="8"/>
        <v>0</v>
      </c>
    </row>
    <row r="78" spans="1:19" x14ac:dyDescent="0.35">
      <c r="A78" t="s">
        <v>38</v>
      </c>
      <c r="B78" t="s">
        <v>13</v>
      </c>
      <c r="C78">
        <v>880</v>
      </c>
      <c r="D78">
        <v>187</v>
      </c>
      <c r="E78">
        <v>0</v>
      </c>
      <c r="F78">
        <v>0</v>
      </c>
      <c r="G78">
        <v>880</v>
      </c>
      <c r="H78">
        <v>187</v>
      </c>
      <c r="I78">
        <v>1067</v>
      </c>
      <c r="J78" s="1" t="s">
        <v>133</v>
      </c>
      <c r="K78" s="1" t="s">
        <v>13</v>
      </c>
      <c r="L78" s="2">
        <v>880</v>
      </c>
      <c r="M78" s="2">
        <v>187</v>
      </c>
      <c r="N78" s="2">
        <v>0</v>
      </c>
      <c r="O78" s="2">
        <v>0</v>
      </c>
      <c r="P78" s="3">
        <f t="shared" si="5"/>
        <v>0</v>
      </c>
      <c r="Q78" s="3">
        <f t="shared" si="6"/>
        <v>0</v>
      </c>
      <c r="R78" s="3">
        <f t="shared" si="7"/>
        <v>0</v>
      </c>
      <c r="S78" s="3">
        <f t="shared" si="8"/>
        <v>0</v>
      </c>
    </row>
    <row r="79" spans="1:19" x14ac:dyDescent="0.35">
      <c r="A79" t="s">
        <v>38</v>
      </c>
      <c r="B79" t="s">
        <v>18</v>
      </c>
      <c r="C79">
        <v>341</v>
      </c>
      <c r="D79">
        <v>0</v>
      </c>
      <c r="E79">
        <v>0</v>
      </c>
      <c r="F79">
        <v>0</v>
      </c>
      <c r="G79">
        <v>341</v>
      </c>
      <c r="H79">
        <v>0</v>
      </c>
      <c r="I79">
        <v>341</v>
      </c>
      <c r="J79" s="1" t="s">
        <v>133</v>
      </c>
      <c r="K79" s="1" t="s">
        <v>18</v>
      </c>
      <c r="L79" s="2">
        <v>341</v>
      </c>
      <c r="M79" s="2">
        <v>0</v>
      </c>
      <c r="N79" s="2">
        <v>0</v>
      </c>
      <c r="O79" s="2">
        <v>0</v>
      </c>
      <c r="P79" s="3">
        <f t="shared" si="5"/>
        <v>0</v>
      </c>
      <c r="Q79" s="3">
        <f t="shared" si="6"/>
        <v>0</v>
      </c>
      <c r="R79" s="3">
        <f t="shared" si="7"/>
        <v>0</v>
      </c>
      <c r="S79" s="3">
        <f t="shared" si="8"/>
        <v>0</v>
      </c>
    </row>
    <row r="80" spans="1:19" x14ac:dyDescent="0.35">
      <c r="A80" t="s">
        <v>38</v>
      </c>
      <c r="B80" t="s">
        <v>11</v>
      </c>
      <c r="C80">
        <v>10530</v>
      </c>
      <c r="D80">
        <v>3452</v>
      </c>
      <c r="E80">
        <v>455</v>
      </c>
      <c r="F80">
        <v>1008</v>
      </c>
      <c r="G80">
        <v>10985</v>
      </c>
      <c r="H80">
        <v>4460</v>
      </c>
      <c r="I80">
        <v>15445</v>
      </c>
      <c r="J80" s="1" t="s">
        <v>133</v>
      </c>
      <c r="K80" s="1" t="s">
        <v>109</v>
      </c>
      <c r="L80" s="2">
        <v>10530</v>
      </c>
      <c r="M80" s="2">
        <v>3452</v>
      </c>
      <c r="N80" s="2">
        <v>455</v>
      </c>
      <c r="O80" s="2">
        <v>1008</v>
      </c>
      <c r="P80" s="3">
        <f t="shared" si="5"/>
        <v>0</v>
      </c>
      <c r="Q80" s="3">
        <f t="shared" si="6"/>
        <v>0</v>
      </c>
      <c r="R80" s="3">
        <f t="shared" si="7"/>
        <v>0</v>
      </c>
      <c r="S80" s="3">
        <f t="shared" si="8"/>
        <v>0</v>
      </c>
    </row>
    <row r="81" spans="1:19" x14ac:dyDescent="0.35">
      <c r="A81" t="s">
        <v>39</v>
      </c>
      <c r="B81" t="s">
        <v>10</v>
      </c>
      <c r="C81">
        <v>112502</v>
      </c>
      <c r="D81">
        <v>21071</v>
      </c>
      <c r="E81">
        <v>1850</v>
      </c>
      <c r="F81">
        <v>300</v>
      </c>
      <c r="G81">
        <v>114352</v>
      </c>
      <c r="H81">
        <v>21371</v>
      </c>
      <c r="I81">
        <v>135723</v>
      </c>
      <c r="J81" s="1" t="s">
        <v>134</v>
      </c>
      <c r="K81" s="1" t="s">
        <v>10</v>
      </c>
      <c r="L81" s="2">
        <v>112985</v>
      </c>
      <c r="M81" s="2">
        <v>21492</v>
      </c>
      <c r="N81" s="2">
        <v>1850</v>
      </c>
      <c r="O81" s="2">
        <v>300</v>
      </c>
      <c r="P81" s="3">
        <f>L81-C81</f>
        <v>483</v>
      </c>
      <c r="Q81" s="3">
        <f t="shared" si="6"/>
        <v>421</v>
      </c>
      <c r="R81" s="3">
        <f t="shared" si="7"/>
        <v>0</v>
      </c>
      <c r="S81" s="3">
        <f t="shared" si="8"/>
        <v>0</v>
      </c>
    </row>
    <row r="82" spans="1:19" x14ac:dyDescent="0.35">
      <c r="A82" t="s">
        <v>39</v>
      </c>
      <c r="B82" t="s">
        <v>13</v>
      </c>
      <c r="C82">
        <v>15284</v>
      </c>
      <c r="D82">
        <v>1612</v>
      </c>
      <c r="E82">
        <v>434</v>
      </c>
      <c r="F82">
        <v>0</v>
      </c>
      <c r="G82">
        <v>15718</v>
      </c>
      <c r="H82">
        <v>1612</v>
      </c>
      <c r="I82">
        <v>17330</v>
      </c>
      <c r="J82" s="1" t="s">
        <v>134</v>
      </c>
      <c r="K82" s="1" t="s">
        <v>13</v>
      </c>
      <c r="L82" s="2">
        <v>15284</v>
      </c>
      <c r="M82" s="2">
        <v>1612</v>
      </c>
      <c r="N82" s="2">
        <v>434</v>
      </c>
      <c r="O82" s="2">
        <v>0</v>
      </c>
      <c r="P82" s="3">
        <f t="shared" si="5"/>
        <v>0</v>
      </c>
      <c r="Q82" s="3">
        <f t="shared" si="6"/>
        <v>0</v>
      </c>
      <c r="R82" s="3">
        <f t="shared" si="7"/>
        <v>0</v>
      </c>
      <c r="S82" s="3">
        <f t="shared" si="8"/>
        <v>0</v>
      </c>
    </row>
    <row r="83" spans="1:19" x14ac:dyDescent="0.35">
      <c r="A83" t="s">
        <v>39</v>
      </c>
      <c r="B83" t="s">
        <v>40</v>
      </c>
      <c r="C83">
        <v>483</v>
      </c>
      <c r="D83">
        <v>421</v>
      </c>
      <c r="E83">
        <v>0</v>
      </c>
      <c r="F83">
        <v>0</v>
      </c>
      <c r="G83">
        <v>483</v>
      </c>
      <c r="H83">
        <v>421</v>
      </c>
      <c r="I83">
        <v>904</v>
      </c>
      <c r="J83" s="1" t="s">
        <v>134</v>
      </c>
      <c r="K83" s="1" t="s">
        <v>14</v>
      </c>
      <c r="L83" s="2">
        <v>14819</v>
      </c>
      <c r="M83" s="2">
        <v>904</v>
      </c>
      <c r="N83" s="2">
        <v>0</v>
      </c>
      <c r="O83" s="2">
        <v>0</v>
      </c>
      <c r="P83" s="3">
        <f t="shared" si="5"/>
        <v>14336</v>
      </c>
      <c r="Q83" s="3">
        <f t="shared" si="6"/>
        <v>483</v>
      </c>
      <c r="R83" s="3">
        <f t="shared" si="7"/>
        <v>0</v>
      </c>
      <c r="S83" s="3">
        <f t="shared" si="8"/>
        <v>0</v>
      </c>
    </row>
    <row r="84" spans="1:19" x14ac:dyDescent="0.35">
      <c r="A84" t="s">
        <v>39</v>
      </c>
      <c r="B84" t="s">
        <v>14</v>
      </c>
      <c r="C84">
        <v>14819</v>
      </c>
      <c r="D84">
        <v>904</v>
      </c>
      <c r="E84">
        <v>0</v>
      </c>
      <c r="F84">
        <v>0</v>
      </c>
      <c r="G84">
        <v>14819</v>
      </c>
      <c r="H84">
        <v>904</v>
      </c>
      <c r="I84">
        <v>15723</v>
      </c>
      <c r="J84" s="1" t="s">
        <v>134</v>
      </c>
      <c r="K84" s="1" t="s">
        <v>18</v>
      </c>
      <c r="L84" s="2">
        <v>27767</v>
      </c>
      <c r="M84" s="2">
        <v>6462</v>
      </c>
      <c r="N84" s="2">
        <v>0</v>
      </c>
      <c r="O84" s="2">
        <v>0</v>
      </c>
      <c r="P84" s="3">
        <f t="shared" si="5"/>
        <v>12948</v>
      </c>
      <c r="Q84" s="3">
        <f t="shared" si="6"/>
        <v>5558</v>
      </c>
      <c r="R84" s="3">
        <f t="shared" si="7"/>
        <v>0</v>
      </c>
      <c r="S84" s="3">
        <f t="shared" si="8"/>
        <v>0</v>
      </c>
    </row>
    <row r="85" spans="1:19" x14ac:dyDescent="0.35">
      <c r="A85" t="s">
        <v>39</v>
      </c>
      <c r="B85" t="s">
        <v>18</v>
      </c>
      <c r="C85">
        <v>27767</v>
      </c>
      <c r="D85">
        <v>6462</v>
      </c>
      <c r="E85">
        <v>0</v>
      </c>
      <c r="F85">
        <v>0</v>
      </c>
      <c r="G85">
        <v>27767</v>
      </c>
      <c r="H85">
        <v>6462</v>
      </c>
      <c r="I85">
        <v>34229</v>
      </c>
      <c r="J85" s="1" t="s">
        <v>134</v>
      </c>
      <c r="K85" s="1" t="s">
        <v>109</v>
      </c>
      <c r="L85" s="2">
        <v>592094</v>
      </c>
      <c r="M85" s="2">
        <v>43145</v>
      </c>
      <c r="N85" s="2">
        <v>22342</v>
      </c>
      <c r="O85" s="2">
        <v>3570</v>
      </c>
      <c r="P85" s="3">
        <f t="shared" si="5"/>
        <v>564327</v>
      </c>
      <c r="Q85" s="3">
        <f t="shared" si="6"/>
        <v>36683</v>
      </c>
      <c r="R85" s="3">
        <f t="shared" si="7"/>
        <v>22342</v>
      </c>
      <c r="S85" s="3">
        <f t="shared" si="8"/>
        <v>3570</v>
      </c>
    </row>
    <row r="86" spans="1:19" x14ac:dyDescent="0.35">
      <c r="A86" t="s">
        <v>39</v>
      </c>
      <c r="B86" t="s">
        <v>11</v>
      </c>
      <c r="C86">
        <v>592094</v>
      </c>
      <c r="D86">
        <v>43145</v>
      </c>
      <c r="E86">
        <v>22342</v>
      </c>
      <c r="F86">
        <v>3570</v>
      </c>
      <c r="G86">
        <v>614436</v>
      </c>
      <c r="H86">
        <v>46715</v>
      </c>
      <c r="I86">
        <v>661151</v>
      </c>
      <c r="J86" s="1" t="s">
        <v>135</v>
      </c>
      <c r="K86" s="1" t="s">
        <v>10</v>
      </c>
      <c r="L86" s="2">
        <v>3824</v>
      </c>
      <c r="M86" s="2">
        <v>1428</v>
      </c>
      <c r="N86" s="2">
        <v>0</v>
      </c>
      <c r="O86" s="2">
        <v>0</v>
      </c>
      <c r="P86" s="3">
        <f t="shared" si="5"/>
        <v>-588270</v>
      </c>
      <c r="Q86" s="3">
        <f t="shared" si="6"/>
        <v>-41717</v>
      </c>
      <c r="R86" s="3">
        <f t="shared" si="7"/>
        <v>-22342</v>
      </c>
      <c r="S86" s="3">
        <f t="shared" si="8"/>
        <v>-3570</v>
      </c>
    </row>
    <row r="87" spans="1:19" x14ac:dyDescent="0.35">
      <c r="A87" t="s">
        <v>41</v>
      </c>
      <c r="B87" t="s">
        <v>10</v>
      </c>
      <c r="C87">
        <v>3824</v>
      </c>
      <c r="D87">
        <v>1428</v>
      </c>
      <c r="E87">
        <v>0</v>
      </c>
      <c r="F87">
        <v>0</v>
      </c>
      <c r="G87">
        <v>3824</v>
      </c>
      <c r="H87">
        <v>1428</v>
      </c>
      <c r="I87">
        <v>5252</v>
      </c>
      <c r="J87" s="1" t="s">
        <v>135</v>
      </c>
      <c r="K87" s="1" t="s">
        <v>13</v>
      </c>
      <c r="L87" s="2">
        <v>7798</v>
      </c>
      <c r="M87" s="2">
        <v>885</v>
      </c>
      <c r="N87" s="2">
        <v>433</v>
      </c>
      <c r="O87" s="2">
        <v>222</v>
      </c>
      <c r="P87" s="3">
        <f t="shared" si="5"/>
        <v>3974</v>
      </c>
      <c r="Q87" s="3">
        <f t="shared" si="6"/>
        <v>-543</v>
      </c>
      <c r="R87" s="3">
        <f t="shared" si="7"/>
        <v>433</v>
      </c>
      <c r="S87" s="3">
        <f t="shared" si="8"/>
        <v>222</v>
      </c>
    </row>
    <row r="88" spans="1:19" x14ac:dyDescent="0.35">
      <c r="A88" t="s">
        <v>41</v>
      </c>
      <c r="B88" t="s">
        <v>13</v>
      </c>
      <c r="C88">
        <v>7798</v>
      </c>
      <c r="D88">
        <v>885</v>
      </c>
      <c r="E88">
        <v>433</v>
      </c>
      <c r="F88">
        <v>222</v>
      </c>
      <c r="G88">
        <v>8231</v>
      </c>
      <c r="H88">
        <v>1107</v>
      </c>
      <c r="I88">
        <v>9338</v>
      </c>
      <c r="J88" s="1" t="s">
        <v>135</v>
      </c>
      <c r="K88" s="1" t="s">
        <v>14</v>
      </c>
      <c r="L88" s="2">
        <v>1793</v>
      </c>
      <c r="M88" s="2">
        <v>794</v>
      </c>
      <c r="N88" s="2">
        <v>543</v>
      </c>
      <c r="O88" s="2">
        <v>0</v>
      </c>
      <c r="P88" s="3">
        <f t="shared" si="5"/>
        <v>-6005</v>
      </c>
      <c r="Q88" s="3">
        <f t="shared" si="6"/>
        <v>-91</v>
      </c>
      <c r="R88" s="3">
        <f t="shared" si="7"/>
        <v>110</v>
      </c>
      <c r="S88" s="3">
        <f t="shared" si="8"/>
        <v>-222</v>
      </c>
    </row>
    <row r="89" spans="1:19" x14ac:dyDescent="0.35">
      <c r="A89" t="s">
        <v>41</v>
      </c>
      <c r="B89" t="s">
        <v>14</v>
      </c>
      <c r="C89">
        <v>1793</v>
      </c>
      <c r="D89">
        <v>794</v>
      </c>
      <c r="E89">
        <v>543</v>
      </c>
      <c r="F89">
        <v>0</v>
      </c>
      <c r="G89">
        <v>2336</v>
      </c>
      <c r="H89">
        <v>794</v>
      </c>
      <c r="I89">
        <v>3130</v>
      </c>
      <c r="J89" s="1" t="s">
        <v>135</v>
      </c>
      <c r="K89" s="1" t="s">
        <v>18</v>
      </c>
      <c r="L89" s="2">
        <v>2631</v>
      </c>
      <c r="M89" s="2">
        <v>0</v>
      </c>
      <c r="N89" s="2">
        <v>0</v>
      </c>
      <c r="O89" s="2">
        <v>0</v>
      </c>
      <c r="P89" s="3">
        <f t="shared" si="5"/>
        <v>838</v>
      </c>
      <c r="Q89" s="3">
        <f t="shared" si="6"/>
        <v>-794</v>
      </c>
      <c r="R89" s="3">
        <f t="shared" si="7"/>
        <v>-543</v>
      </c>
      <c r="S89" s="3">
        <f t="shared" si="8"/>
        <v>0</v>
      </c>
    </row>
    <row r="90" spans="1:19" x14ac:dyDescent="0.35">
      <c r="A90" t="s">
        <v>41</v>
      </c>
      <c r="B90" t="s">
        <v>18</v>
      </c>
      <c r="C90">
        <v>2631</v>
      </c>
      <c r="D90">
        <v>0</v>
      </c>
      <c r="E90">
        <v>0</v>
      </c>
      <c r="F90">
        <v>0</v>
      </c>
      <c r="G90">
        <v>2631</v>
      </c>
      <c r="H90">
        <v>0</v>
      </c>
      <c r="I90">
        <v>2631</v>
      </c>
      <c r="J90" s="1" t="s">
        <v>135</v>
      </c>
      <c r="K90" s="1" t="s">
        <v>109</v>
      </c>
      <c r="L90" s="2">
        <v>105142</v>
      </c>
      <c r="M90" s="2">
        <v>14724</v>
      </c>
      <c r="N90" s="2">
        <v>2963</v>
      </c>
      <c r="O90" s="2">
        <v>2305</v>
      </c>
      <c r="P90" s="3">
        <f t="shared" si="5"/>
        <v>102511</v>
      </c>
      <c r="Q90" s="3">
        <f t="shared" si="6"/>
        <v>14724</v>
      </c>
      <c r="R90" s="3">
        <f t="shared" si="7"/>
        <v>2963</v>
      </c>
      <c r="S90" s="3">
        <f t="shared" si="8"/>
        <v>2305</v>
      </c>
    </row>
    <row r="91" spans="1:19" x14ac:dyDescent="0.35">
      <c r="A91" t="s">
        <v>41</v>
      </c>
      <c r="B91" t="s">
        <v>11</v>
      </c>
      <c r="C91">
        <v>105142</v>
      </c>
      <c r="D91">
        <v>14724</v>
      </c>
      <c r="E91">
        <v>2963</v>
      </c>
      <c r="F91">
        <v>2305</v>
      </c>
      <c r="G91">
        <v>108105</v>
      </c>
      <c r="H91">
        <v>17029</v>
      </c>
      <c r="I91">
        <v>125134</v>
      </c>
      <c r="J91" s="1" t="s">
        <v>136</v>
      </c>
      <c r="K91" s="1" t="s">
        <v>10</v>
      </c>
      <c r="L91" s="2">
        <v>3007</v>
      </c>
      <c r="M91" s="2">
        <v>0</v>
      </c>
      <c r="N91" s="2">
        <v>0</v>
      </c>
      <c r="O91" s="2">
        <v>0</v>
      </c>
      <c r="P91" s="3">
        <f t="shared" si="5"/>
        <v>-102135</v>
      </c>
      <c r="Q91" s="3">
        <f t="shared" si="6"/>
        <v>-14724</v>
      </c>
      <c r="R91" s="3">
        <f t="shared" si="7"/>
        <v>-2963</v>
      </c>
      <c r="S91" s="3">
        <f t="shared" si="8"/>
        <v>-2305</v>
      </c>
    </row>
    <row r="92" spans="1:19" x14ac:dyDescent="0.35">
      <c r="A92" t="s">
        <v>42</v>
      </c>
      <c r="B92" t="s">
        <v>10</v>
      </c>
      <c r="C92">
        <v>3007</v>
      </c>
      <c r="D92">
        <v>0</v>
      </c>
      <c r="E92">
        <v>0</v>
      </c>
      <c r="F92">
        <v>0</v>
      </c>
      <c r="G92">
        <v>3007</v>
      </c>
      <c r="H92">
        <v>0</v>
      </c>
      <c r="I92">
        <v>3007</v>
      </c>
      <c r="J92" s="1" t="s">
        <v>136</v>
      </c>
      <c r="K92" s="1" t="s">
        <v>13</v>
      </c>
      <c r="L92" s="2">
        <v>2883</v>
      </c>
      <c r="M92" s="2">
        <v>0</v>
      </c>
      <c r="N92" s="2">
        <v>0</v>
      </c>
      <c r="O92" s="2">
        <v>260</v>
      </c>
      <c r="P92" s="3">
        <f t="shared" si="5"/>
        <v>-124</v>
      </c>
      <c r="Q92" s="3">
        <f t="shared" si="6"/>
        <v>0</v>
      </c>
      <c r="R92" s="3">
        <f t="shared" si="7"/>
        <v>0</v>
      </c>
      <c r="S92" s="3">
        <f t="shared" si="8"/>
        <v>260</v>
      </c>
    </row>
    <row r="93" spans="1:19" x14ac:dyDescent="0.35">
      <c r="A93" t="s">
        <v>42</v>
      </c>
      <c r="B93" t="s">
        <v>13</v>
      </c>
      <c r="C93">
        <v>2883</v>
      </c>
      <c r="D93">
        <v>0</v>
      </c>
      <c r="E93">
        <v>0</v>
      </c>
      <c r="F93">
        <v>260</v>
      </c>
      <c r="G93">
        <v>2883</v>
      </c>
      <c r="H93">
        <v>260</v>
      </c>
      <c r="I93">
        <v>3143</v>
      </c>
      <c r="J93" s="1" t="s">
        <v>136</v>
      </c>
      <c r="K93" s="1" t="s">
        <v>14</v>
      </c>
      <c r="L93" s="2">
        <v>1238</v>
      </c>
      <c r="M93" s="2">
        <v>0</v>
      </c>
      <c r="N93" s="2">
        <v>0</v>
      </c>
      <c r="O93" s="2">
        <v>0</v>
      </c>
      <c r="P93" s="3">
        <f t="shared" si="5"/>
        <v>-1645</v>
      </c>
      <c r="Q93" s="3">
        <f t="shared" si="6"/>
        <v>0</v>
      </c>
      <c r="R93" s="3">
        <f t="shared" si="7"/>
        <v>0</v>
      </c>
      <c r="S93" s="3">
        <f t="shared" si="8"/>
        <v>-260</v>
      </c>
    </row>
    <row r="94" spans="1:19" x14ac:dyDescent="0.35">
      <c r="A94" t="s">
        <v>42</v>
      </c>
      <c r="B94" t="s">
        <v>14</v>
      </c>
      <c r="C94">
        <v>1238</v>
      </c>
      <c r="D94">
        <v>0</v>
      </c>
      <c r="E94">
        <v>0</v>
      </c>
      <c r="F94">
        <v>0</v>
      </c>
      <c r="G94">
        <v>1238</v>
      </c>
      <c r="H94">
        <v>0</v>
      </c>
      <c r="I94">
        <v>1238</v>
      </c>
      <c r="J94" s="1" t="s">
        <v>136</v>
      </c>
      <c r="K94" s="1" t="s">
        <v>18</v>
      </c>
      <c r="L94" s="2">
        <v>2977</v>
      </c>
      <c r="M94" s="2">
        <v>0</v>
      </c>
      <c r="N94" s="2">
        <v>0</v>
      </c>
      <c r="O94" s="2">
        <v>0</v>
      </c>
      <c r="P94" s="3">
        <f t="shared" si="5"/>
        <v>1739</v>
      </c>
      <c r="Q94" s="3">
        <f t="shared" si="6"/>
        <v>0</v>
      </c>
      <c r="R94" s="3">
        <f t="shared" si="7"/>
        <v>0</v>
      </c>
      <c r="S94" s="3">
        <f t="shared" si="8"/>
        <v>0</v>
      </c>
    </row>
    <row r="95" spans="1:19" x14ac:dyDescent="0.35">
      <c r="A95" t="s">
        <v>42</v>
      </c>
      <c r="B95" t="s">
        <v>18</v>
      </c>
      <c r="C95">
        <v>2977</v>
      </c>
      <c r="D95">
        <v>0</v>
      </c>
      <c r="E95">
        <v>0</v>
      </c>
      <c r="F95">
        <v>0</v>
      </c>
      <c r="G95">
        <v>2977</v>
      </c>
      <c r="H95">
        <v>0</v>
      </c>
      <c r="I95">
        <v>2977</v>
      </c>
      <c r="J95" s="1" t="s">
        <v>136</v>
      </c>
      <c r="K95" s="1" t="s">
        <v>109</v>
      </c>
      <c r="L95" s="2">
        <v>56258</v>
      </c>
      <c r="M95" s="2">
        <v>42</v>
      </c>
      <c r="N95" s="2">
        <v>2694</v>
      </c>
      <c r="O95" s="2">
        <v>0</v>
      </c>
      <c r="P95" s="3">
        <f t="shared" si="5"/>
        <v>53281</v>
      </c>
      <c r="Q95" s="3">
        <f t="shared" si="6"/>
        <v>42</v>
      </c>
      <c r="R95" s="3">
        <f t="shared" si="7"/>
        <v>2694</v>
      </c>
      <c r="S95" s="3">
        <f t="shared" si="8"/>
        <v>0</v>
      </c>
    </row>
    <row r="96" spans="1:19" x14ac:dyDescent="0.35">
      <c r="A96" t="s">
        <v>42</v>
      </c>
      <c r="B96" t="s">
        <v>11</v>
      </c>
      <c r="C96">
        <v>56258</v>
      </c>
      <c r="D96">
        <v>42</v>
      </c>
      <c r="E96">
        <v>2694</v>
      </c>
      <c r="F96">
        <v>0</v>
      </c>
      <c r="G96">
        <v>58952</v>
      </c>
      <c r="H96">
        <v>42</v>
      </c>
      <c r="I96">
        <v>58994</v>
      </c>
      <c r="J96" s="1" t="s">
        <v>137</v>
      </c>
      <c r="K96" s="1" t="s">
        <v>10</v>
      </c>
      <c r="L96" s="2">
        <v>3354</v>
      </c>
      <c r="M96" s="2">
        <v>496</v>
      </c>
      <c r="N96" s="2">
        <v>0</v>
      </c>
      <c r="O96" s="2">
        <v>0</v>
      </c>
      <c r="P96" s="3">
        <f t="shared" si="5"/>
        <v>-52904</v>
      </c>
      <c r="Q96" s="3">
        <f t="shared" si="6"/>
        <v>454</v>
      </c>
      <c r="R96" s="3">
        <f t="shared" si="7"/>
        <v>-2694</v>
      </c>
      <c r="S96" s="3">
        <f t="shared" si="8"/>
        <v>0</v>
      </c>
    </row>
    <row r="97" spans="1:19" x14ac:dyDescent="0.35">
      <c r="A97" t="s">
        <v>43</v>
      </c>
      <c r="B97" t="s">
        <v>10</v>
      </c>
      <c r="C97">
        <v>2832</v>
      </c>
      <c r="D97">
        <v>496</v>
      </c>
      <c r="E97">
        <v>0</v>
      </c>
      <c r="F97">
        <v>0</v>
      </c>
      <c r="G97">
        <v>2832</v>
      </c>
      <c r="H97">
        <v>496</v>
      </c>
      <c r="I97">
        <v>3328</v>
      </c>
      <c r="J97" s="1" t="s">
        <v>137</v>
      </c>
      <c r="K97" s="1" t="s">
        <v>13</v>
      </c>
      <c r="L97" s="2">
        <v>1487</v>
      </c>
      <c r="M97" s="2">
        <v>577</v>
      </c>
      <c r="N97" s="2">
        <v>195</v>
      </c>
      <c r="O97" s="2">
        <v>343</v>
      </c>
      <c r="P97" s="3">
        <f t="shared" si="5"/>
        <v>-1345</v>
      </c>
      <c r="Q97" s="3">
        <f t="shared" si="6"/>
        <v>81</v>
      </c>
      <c r="R97" s="3">
        <f t="shared" si="7"/>
        <v>195</v>
      </c>
      <c r="S97" s="3">
        <f t="shared" si="8"/>
        <v>343</v>
      </c>
    </row>
    <row r="98" spans="1:19" x14ac:dyDescent="0.35">
      <c r="A98" t="s">
        <v>43</v>
      </c>
      <c r="B98" t="s">
        <v>13</v>
      </c>
      <c r="C98">
        <v>1487</v>
      </c>
      <c r="D98">
        <v>577</v>
      </c>
      <c r="E98">
        <v>195</v>
      </c>
      <c r="F98">
        <v>343</v>
      </c>
      <c r="G98">
        <v>1682</v>
      </c>
      <c r="H98">
        <v>920</v>
      </c>
      <c r="I98">
        <v>2602</v>
      </c>
      <c r="J98" s="1" t="s">
        <v>137</v>
      </c>
      <c r="K98" s="1" t="s">
        <v>14</v>
      </c>
      <c r="L98" s="2">
        <v>4420</v>
      </c>
      <c r="M98" s="2">
        <v>0</v>
      </c>
      <c r="N98" s="2">
        <v>434</v>
      </c>
      <c r="O98" s="2">
        <v>0</v>
      </c>
      <c r="P98" s="3">
        <f t="shared" si="5"/>
        <v>2933</v>
      </c>
      <c r="Q98" s="3">
        <f t="shared" si="6"/>
        <v>-577</v>
      </c>
      <c r="R98" s="3">
        <f t="shared" si="7"/>
        <v>239</v>
      </c>
      <c r="S98" s="3">
        <f t="shared" si="8"/>
        <v>-343</v>
      </c>
    </row>
    <row r="99" spans="1:19" x14ac:dyDescent="0.35">
      <c r="A99" t="s">
        <v>43</v>
      </c>
      <c r="B99" t="s">
        <v>40</v>
      </c>
      <c r="C99">
        <v>522</v>
      </c>
      <c r="D99">
        <v>0</v>
      </c>
      <c r="E99">
        <v>0</v>
      </c>
      <c r="F99">
        <v>0</v>
      </c>
      <c r="G99">
        <v>522</v>
      </c>
      <c r="H99">
        <v>0</v>
      </c>
      <c r="I99">
        <v>522</v>
      </c>
      <c r="J99" s="1" t="s">
        <v>137</v>
      </c>
      <c r="K99" s="1" t="s">
        <v>18</v>
      </c>
      <c r="L99" s="2">
        <v>1027</v>
      </c>
      <c r="M99" s="2">
        <v>349</v>
      </c>
      <c r="N99" s="2">
        <v>0</v>
      </c>
      <c r="O99" s="2">
        <v>0</v>
      </c>
      <c r="P99" s="3">
        <f t="shared" si="5"/>
        <v>505</v>
      </c>
      <c r="Q99" s="3">
        <f t="shared" si="6"/>
        <v>349</v>
      </c>
      <c r="R99" s="3">
        <f t="shared" si="7"/>
        <v>0</v>
      </c>
      <c r="S99" s="3">
        <f t="shared" si="8"/>
        <v>0</v>
      </c>
    </row>
    <row r="100" spans="1:19" x14ac:dyDescent="0.35">
      <c r="A100" t="s">
        <v>43</v>
      </c>
      <c r="B100" t="s">
        <v>14</v>
      </c>
      <c r="C100">
        <v>4420</v>
      </c>
      <c r="D100">
        <v>0</v>
      </c>
      <c r="E100">
        <v>434</v>
      </c>
      <c r="F100">
        <v>0</v>
      </c>
      <c r="G100">
        <v>4854</v>
      </c>
      <c r="H100">
        <v>0</v>
      </c>
      <c r="I100">
        <v>4854</v>
      </c>
      <c r="J100" s="1" t="s">
        <v>137</v>
      </c>
      <c r="K100" s="1" t="s">
        <v>109</v>
      </c>
      <c r="L100" s="2">
        <v>240417</v>
      </c>
      <c r="M100" s="2">
        <v>15983</v>
      </c>
      <c r="N100" s="2">
        <v>28851</v>
      </c>
      <c r="O100" s="2">
        <v>4271</v>
      </c>
      <c r="P100" s="3">
        <f t="shared" si="5"/>
        <v>235997</v>
      </c>
      <c r="Q100" s="3">
        <f t="shared" si="6"/>
        <v>15983</v>
      </c>
      <c r="R100" s="3">
        <f t="shared" si="7"/>
        <v>28417</v>
      </c>
      <c r="S100" s="3">
        <f t="shared" si="8"/>
        <v>4271</v>
      </c>
    </row>
    <row r="101" spans="1:19" x14ac:dyDescent="0.35">
      <c r="A101" t="s">
        <v>43</v>
      </c>
      <c r="B101" t="s">
        <v>18</v>
      </c>
      <c r="C101">
        <v>1027</v>
      </c>
      <c r="D101">
        <v>349</v>
      </c>
      <c r="E101">
        <v>0</v>
      </c>
      <c r="F101">
        <v>0</v>
      </c>
      <c r="G101">
        <v>1027</v>
      </c>
      <c r="H101">
        <v>349</v>
      </c>
      <c r="I101">
        <v>1376</v>
      </c>
      <c r="J101" s="1" t="s">
        <v>138</v>
      </c>
      <c r="K101" s="1" t="s">
        <v>10</v>
      </c>
      <c r="L101" s="2">
        <v>556</v>
      </c>
      <c r="M101" s="2">
        <v>0</v>
      </c>
      <c r="N101" s="2">
        <v>0</v>
      </c>
      <c r="O101" s="2">
        <v>0</v>
      </c>
      <c r="P101" s="3">
        <f t="shared" si="5"/>
        <v>-471</v>
      </c>
      <c r="Q101" s="3">
        <f t="shared" si="6"/>
        <v>-349</v>
      </c>
      <c r="R101" s="3">
        <f t="shared" si="7"/>
        <v>0</v>
      </c>
      <c r="S101" s="3">
        <f t="shared" si="8"/>
        <v>0</v>
      </c>
    </row>
    <row r="102" spans="1:19" x14ac:dyDescent="0.35">
      <c r="A102" t="s">
        <v>43</v>
      </c>
      <c r="B102" t="s">
        <v>11</v>
      </c>
      <c r="C102">
        <v>240417</v>
      </c>
      <c r="D102">
        <v>15983</v>
      </c>
      <c r="E102">
        <v>28851</v>
      </c>
      <c r="F102">
        <v>4271</v>
      </c>
      <c r="G102">
        <v>269268</v>
      </c>
      <c r="H102">
        <v>20254</v>
      </c>
      <c r="I102">
        <v>289522</v>
      </c>
      <c r="J102" s="1" t="s">
        <v>138</v>
      </c>
      <c r="K102" s="1" t="s">
        <v>13</v>
      </c>
      <c r="L102" s="2">
        <v>80</v>
      </c>
      <c r="M102" s="2">
        <v>255</v>
      </c>
      <c r="N102" s="2">
        <v>0</v>
      </c>
      <c r="O102" s="2">
        <v>0</v>
      </c>
      <c r="P102" s="3">
        <f t="shared" si="5"/>
        <v>-240337</v>
      </c>
      <c r="Q102" s="3">
        <f t="shared" si="6"/>
        <v>-15728</v>
      </c>
      <c r="R102" s="3">
        <f t="shared" si="7"/>
        <v>-28851</v>
      </c>
      <c r="S102" s="3">
        <f t="shared" si="8"/>
        <v>-4271</v>
      </c>
    </row>
    <row r="103" spans="1:19" x14ac:dyDescent="0.35">
      <c r="A103" t="s">
        <v>44</v>
      </c>
      <c r="B103" t="s">
        <v>10</v>
      </c>
      <c r="C103">
        <v>556</v>
      </c>
      <c r="D103">
        <v>0</v>
      </c>
      <c r="E103">
        <v>0</v>
      </c>
      <c r="F103">
        <v>0</v>
      </c>
      <c r="G103">
        <v>556</v>
      </c>
      <c r="H103">
        <v>0</v>
      </c>
      <c r="I103">
        <v>556</v>
      </c>
      <c r="J103" s="1" t="s">
        <v>138</v>
      </c>
      <c r="K103" s="1" t="s">
        <v>14</v>
      </c>
      <c r="L103" s="2">
        <v>1048</v>
      </c>
      <c r="M103" s="2">
        <v>0</v>
      </c>
      <c r="N103" s="2">
        <v>0</v>
      </c>
      <c r="O103" s="2">
        <v>0</v>
      </c>
      <c r="P103" s="3">
        <f t="shared" si="5"/>
        <v>492</v>
      </c>
      <c r="Q103" s="3">
        <f t="shared" si="6"/>
        <v>0</v>
      </c>
      <c r="R103" s="3">
        <f t="shared" si="7"/>
        <v>0</v>
      </c>
      <c r="S103" s="3">
        <f t="shared" si="8"/>
        <v>0</v>
      </c>
    </row>
    <row r="104" spans="1:19" x14ac:dyDescent="0.35">
      <c r="A104" t="s">
        <v>44</v>
      </c>
      <c r="B104" t="s">
        <v>13</v>
      </c>
      <c r="C104">
        <v>80</v>
      </c>
      <c r="D104">
        <v>255</v>
      </c>
      <c r="E104">
        <v>0</v>
      </c>
      <c r="F104">
        <v>0</v>
      </c>
      <c r="G104">
        <v>80</v>
      </c>
      <c r="H104">
        <v>255</v>
      </c>
      <c r="I104">
        <v>335</v>
      </c>
      <c r="J104" s="1" t="s">
        <v>138</v>
      </c>
      <c r="K104" s="1" t="s">
        <v>109</v>
      </c>
      <c r="L104" s="2">
        <v>23997</v>
      </c>
      <c r="M104" s="2">
        <v>10168</v>
      </c>
      <c r="N104" s="2">
        <v>658</v>
      </c>
      <c r="O104" s="2">
        <v>2368</v>
      </c>
      <c r="P104" s="3">
        <f t="shared" si="5"/>
        <v>23917</v>
      </c>
      <c r="Q104" s="3">
        <f t="shared" si="6"/>
        <v>9913</v>
      </c>
      <c r="R104" s="3">
        <f t="shared" si="7"/>
        <v>658</v>
      </c>
      <c r="S104" s="3">
        <f t="shared" si="8"/>
        <v>2368</v>
      </c>
    </row>
    <row r="105" spans="1:19" x14ac:dyDescent="0.35">
      <c r="A105" t="s">
        <v>44</v>
      </c>
      <c r="B105" t="s">
        <v>14</v>
      </c>
      <c r="C105">
        <v>1048</v>
      </c>
      <c r="D105">
        <v>0</v>
      </c>
      <c r="E105">
        <v>0</v>
      </c>
      <c r="F105">
        <v>0</v>
      </c>
      <c r="G105">
        <v>1048</v>
      </c>
      <c r="H105">
        <v>0</v>
      </c>
      <c r="I105">
        <v>1048</v>
      </c>
      <c r="J105" s="1" t="s">
        <v>139</v>
      </c>
      <c r="K105" s="1" t="s">
        <v>109</v>
      </c>
      <c r="L105" s="2">
        <v>1071</v>
      </c>
      <c r="M105" s="2">
        <v>0</v>
      </c>
      <c r="N105" s="2">
        <v>0</v>
      </c>
      <c r="O105" s="2">
        <v>0</v>
      </c>
      <c r="P105" s="3">
        <f t="shared" si="5"/>
        <v>23</v>
      </c>
      <c r="Q105" s="3">
        <f t="shared" si="6"/>
        <v>0</v>
      </c>
      <c r="R105" s="3">
        <f t="shared" si="7"/>
        <v>0</v>
      </c>
      <c r="S105" s="3">
        <f t="shared" si="8"/>
        <v>0</v>
      </c>
    </row>
    <row r="106" spans="1:19" x14ac:dyDescent="0.35">
      <c r="A106" t="s">
        <v>44</v>
      </c>
      <c r="B106" t="s">
        <v>11</v>
      </c>
      <c r="C106">
        <v>23997</v>
      </c>
      <c r="D106">
        <v>10168</v>
      </c>
      <c r="E106">
        <v>658</v>
      </c>
      <c r="F106">
        <v>2368</v>
      </c>
      <c r="G106">
        <v>24655</v>
      </c>
      <c r="H106">
        <v>12536</v>
      </c>
      <c r="I106">
        <v>37191</v>
      </c>
      <c r="J106" s="1" t="s">
        <v>140</v>
      </c>
      <c r="K106" s="1" t="s">
        <v>10</v>
      </c>
      <c r="L106" s="2">
        <v>1593</v>
      </c>
      <c r="M106" s="2">
        <v>0</v>
      </c>
      <c r="N106" s="2">
        <v>0</v>
      </c>
      <c r="O106" s="2">
        <v>0</v>
      </c>
      <c r="P106" s="3">
        <f t="shared" si="5"/>
        <v>-22404</v>
      </c>
      <c r="Q106" s="3">
        <f t="shared" si="6"/>
        <v>-10168</v>
      </c>
      <c r="R106" s="3">
        <f t="shared" si="7"/>
        <v>-658</v>
      </c>
      <c r="S106" s="3">
        <f t="shared" si="8"/>
        <v>-2368</v>
      </c>
    </row>
    <row r="107" spans="1:19" x14ac:dyDescent="0.35">
      <c r="A107" t="s">
        <v>45</v>
      </c>
      <c r="B107" t="s">
        <v>11</v>
      </c>
      <c r="C107">
        <v>1071</v>
      </c>
      <c r="D107">
        <v>0</v>
      </c>
      <c r="E107">
        <v>0</v>
      </c>
      <c r="F107">
        <v>0</v>
      </c>
      <c r="G107">
        <v>1071</v>
      </c>
      <c r="H107">
        <v>0</v>
      </c>
      <c r="I107">
        <v>1071</v>
      </c>
      <c r="J107" s="1" t="s">
        <v>140</v>
      </c>
      <c r="K107" s="1" t="s">
        <v>14</v>
      </c>
      <c r="L107" s="2">
        <v>448</v>
      </c>
      <c r="M107" s="2">
        <v>0</v>
      </c>
      <c r="N107" s="2">
        <v>0</v>
      </c>
      <c r="O107" s="2">
        <v>0</v>
      </c>
      <c r="P107" s="3">
        <f t="shared" si="5"/>
        <v>-623</v>
      </c>
      <c r="Q107" s="3">
        <f t="shared" si="6"/>
        <v>0</v>
      </c>
      <c r="R107" s="3">
        <f t="shared" si="7"/>
        <v>0</v>
      </c>
      <c r="S107" s="3">
        <f t="shared" si="8"/>
        <v>0</v>
      </c>
    </row>
    <row r="108" spans="1:19" x14ac:dyDescent="0.35">
      <c r="A108" t="s">
        <v>46</v>
      </c>
      <c r="B108" t="s">
        <v>10</v>
      </c>
      <c r="C108">
        <v>1593</v>
      </c>
      <c r="D108">
        <v>0</v>
      </c>
      <c r="E108">
        <v>0</v>
      </c>
      <c r="F108">
        <v>0</v>
      </c>
      <c r="G108">
        <v>1593</v>
      </c>
      <c r="H108">
        <v>0</v>
      </c>
      <c r="I108">
        <v>1593</v>
      </c>
      <c r="J108" s="1" t="s">
        <v>140</v>
      </c>
      <c r="K108" s="1" t="s">
        <v>18</v>
      </c>
      <c r="L108" s="2">
        <v>1539</v>
      </c>
      <c r="M108" s="2">
        <v>0</v>
      </c>
      <c r="N108" s="2">
        <v>0</v>
      </c>
      <c r="O108" s="2">
        <v>0</v>
      </c>
      <c r="P108" s="3">
        <f t="shared" si="5"/>
        <v>-54</v>
      </c>
      <c r="Q108" s="3">
        <f t="shared" si="6"/>
        <v>0</v>
      </c>
      <c r="R108" s="3">
        <f t="shared" si="7"/>
        <v>0</v>
      </c>
      <c r="S108" s="3">
        <f t="shared" si="8"/>
        <v>0</v>
      </c>
    </row>
    <row r="109" spans="1:19" x14ac:dyDescent="0.35">
      <c r="A109" t="s">
        <v>46</v>
      </c>
      <c r="B109" t="s">
        <v>14</v>
      </c>
      <c r="C109">
        <v>448</v>
      </c>
      <c r="D109">
        <v>0</v>
      </c>
      <c r="E109">
        <v>0</v>
      </c>
      <c r="F109">
        <v>0</v>
      </c>
      <c r="G109">
        <v>448</v>
      </c>
      <c r="H109">
        <v>0</v>
      </c>
      <c r="I109">
        <v>448</v>
      </c>
      <c r="J109" s="1" t="s">
        <v>140</v>
      </c>
      <c r="K109" s="1" t="s">
        <v>109</v>
      </c>
      <c r="L109" s="2">
        <v>26348</v>
      </c>
      <c r="M109" s="2">
        <v>3995</v>
      </c>
      <c r="N109" s="2">
        <v>872</v>
      </c>
      <c r="O109" s="2">
        <v>595</v>
      </c>
      <c r="P109" s="3">
        <f t="shared" si="5"/>
        <v>25900</v>
      </c>
      <c r="Q109" s="3">
        <f t="shared" si="6"/>
        <v>3995</v>
      </c>
      <c r="R109" s="3">
        <f t="shared" si="7"/>
        <v>872</v>
      </c>
      <c r="S109" s="3">
        <f t="shared" si="8"/>
        <v>595</v>
      </c>
    </row>
    <row r="110" spans="1:19" x14ac:dyDescent="0.35">
      <c r="A110" t="s">
        <v>46</v>
      </c>
      <c r="B110" t="s">
        <v>18</v>
      </c>
      <c r="C110">
        <v>1539</v>
      </c>
      <c r="D110">
        <v>0</v>
      </c>
      <c r="E110">
        <v>0</v>
      </c>
      <c r="F110">
        <v>0</v>
      </c>
      <c r="G110">
        <v>1539</v>
      </c>
      <c r="H110">
        <v>0</v>
      </c>
      <c r="I110">
        <v>1539</v>
      </c>
      <c r="J110" s="1" t="s">
        <v>141</v>
      </c>
      <c r="K110" s="1" t="s">
        <v>10</v>
      </c>
      <c r="L110" s="2">
        <v>1331</v>
      </c>
      <c r="M110" s="2">
        <v>633</v>
      </c>
      <c r="N110" s="2">
        <v>0</v>
      </c>
      <c r="O110" s="2">
        <v>0</v>
      </c>
      <c r="P110" s="3">
        <f t="shared" si="5"/>
        <v>-208</v>
      </c>
      <c r="Q110" s="3">
        <f t="shared" si="6"/>
        <v>633</v>
      </c>
      <c r="R110" s="3">
        <f t="shared" si="7"/>
        <v>0</v>
      </c>
      <c r="S110" s="3">
        <f t="shared" si="8"/>
        <v>0</v>
      </c>
    </row>
    <row r="111" spans="1:19" x14ac:dyDescent="0.35">
      <c r="A111" t="s">
        <v>46</v>
      </c>
      <c r="B111" t="s">
        <v>11</v>
      </c>
      <c r="C111">
        <v>26348</v>
      </c>
      <c r="D111">
        <v>3995</v>
      </c>
      <c r="E111">
        <v>872</v>
      </c>
      <c r="F111">
        <v>595</v>
      </c>
      <c r="G111">
        <v>27220</v>
      </c>
      <c r="H111">
        <v>4590</v>
      </c>
      <c r="I111">
        <v>31810</v>
      </c>
      <c r="J111" s="1" t="s">
        <v>141</v>
      </c>
      <c r="K111" s="1" t="s">
        <v>13</v>
      </c>
      <c r="L111" s="2">
        <v>571</v>
      </c>
      <c r="M111" s="2">
        <v>0</v>
      </c>
      <c r="N111" s="2">
        <v>0</v>
      </c>
      <c r="O111" s="2">
        <v>0</v>
      </c>
      <c r="P111" s="3">
        <f t="shared" si="5"/>
        <v>-25777</v>
      </c>
      <c r="Q111" s="3">
        <f t="shared" si="6"/>
        <v>-3995</v>
      </c>
      <c r="R111" s="3">
        <f t="shared" si="7"/>
        <v>-872</v>
      </c>
      <c r="S111" s="3">
        <f t="shared" si="8"/>
        <v>-595</v>
      </c>
    </row>
    <row r="112" spans="1:19" x14ac:dyDescent="0.35">
      <c r="A112" t="s">
        <v>47</v>
      </c>
      <c r="B112" t="s">
        <v>10</v>
      </c>
      <c r="C112">
        <v>1331</v>
      </c>
      <c r="D112">
        <v>633</v>
      </c>
      <c r="E112">
        <v>0</v>
      </c>
      <c r="F112">
        <v>0</v>
      </c>
      <c r="G112">
        <v>1331</v>
      </c>
      <c r="H112">
        <v>633</v>
      </c>
      <c r="I112">
        <v>1964</v>
      </c>
      <c r="J112" s="1" t="s">
        <v>141</v>
      </c>
      <c r="K112" s="1" t="s">
        <v>14</v>
      </c>
      <c r="L112" s="2">
        <v>512</v>
      </c>
      <c r="M112" s="2">
        <v>262</v>
      </c>
      <c r="N112" s="2">
        <v>0</v>
      </c>
      <c r="O112" s="2">
        <v>0</v>
      </c>
      <c r="P112" s="3">
        <f t="shared" si="5"/>
        <v>-819</v>
      </c>
      <c r="Q112" s="3">
        <f t="shared" si="6"/>
        <v>-371</v>
      </c>
      <c r="R112" s="3">
        <f t="shared" si="7"/>
        <v>0</v>
      </c>
      <c r="S112" s="3">
        <f t="shared" si="8"/>
        <v>0</v>
      </c>
    </row>
    <row r="113" spans="1:19" x14ac:dyDescent="0.35">
      <c r="A113" t="s">
        <v>47</v>
      </c>
      <c r="B113" t="s">
        <v>13</v>
      </c>
      <c r="C113">
        <v>571</v>
      </c>
      <c r="D113">
        <v>0</v>
      </c>
      <c r="E113">
        <v>0</v>
      </c>
      <c r="F113">
        <v>0</v>
      </c>
      <c r="G113">
        <v>571</v>
      </c>
      <c r="H113">
        <v>0</v>
      </c>
      <c r="I113">
        <v>571</v>
      </c>
      <c r="J113" s="1" t="s">
        <v>141</v>
      </c>
      <c r="K113" s="1" t="s">
        <v>18</v>
      </c>
      <c r="L113" s="2">
        <v>199</v>
      </c>
      <c r="M113" s="2">
        <v>695</v>
      </c>
      <c r="N113" s="2">
        <v>0</v>
      </c>
      <c r="O113" s="2">
        <v>0</v>
      </c>
      <c r="P113" s="3">
        <f t="shared" si="5"/>
        <v>-372</v>
      </c>
      <c r="Q113" s="3">
        <f t="shared" si="6"/>
        <v>695</v>
      </c>
      <c r="R113" s="3">
        <f t="shared" si="7"/>
        <v>0</v>
      </c>
      <c r="S113" s="3">
        <f t="shared" si="8"/>
        <v>0</v>
      </c>
    </row>
    <row r="114" spans="1:19" x14ac:dyDescent="0.35">
      <c r="A114" t="s">
        <v>47</v>
      </c>
      <c r="B114" t="s">
        <v>14</v>
      </c>
      <c r="C114">
        <v>512</v>
      </c>
      <c r="D114">
        <v>262</v>
      </c>
      <c r="E114">
        <v>0</v>
      </c>
      <c r="F114">
        <v>0</v>
      </c>
      <c r="G114">
        <v>512</v>
      </c>
      <c r="H114">
        <v>262</v>
      </c>
      <c r="I114">
        <v>774</v>
      </c>
      <c r="J114" s="1" t="s">
        <v>141</v>
      </c>
      <c r="K114" s="1" t="s">
        <v>109</v>
      </c>
      <c r="L114" s="2">
        <v>28036</v>
      </c>
      <c r="M114" s="2">
        <v>9429</v>
      </c>
      <c r="N114" s="2">
        <v>550</v>
      </c>
      <c r="O114" s="2">
        <v>4553</v>
      </c>
      <c r="P114" s="3">
        <f t="shared" si="5"/>
        <v>27524</v>
      </c>
      <c r="Q114" s="3">
        <f t="shared" si="6"/>
        <v>9167</v>
      </c>
      <c r="R114" s="3">
        <f t="shared" si="7"/>
        <v>550</v>
      </c>
      <c r="S114" s="3">
        <f t="shared" si="8"/>
        <v>4553</v>
      </c>
    </row>
    <row r="115" spans="1:19" x14ac:dyDescent="0.35">
      <c r="A115" t="s">
        <v>47</v>
      </c>
      <c r="B115" t="s">
        <v>18</v>
      </c>
      <c r="C115">
        <v>199</v>
      </c>
      <c r="D115">
        <v>695</v>
      </c>
      <c r="E115">
        <v>0</v>
      </c>
      <c r="F115">
        <v>0</v>
      </c>
      <c r="G115">
        <v>199</v>
      </c>
      <c r="H115">
        <v>695</v>
      </c>
      <c r="I115">
        <v>894</v>
      </c>
      <c r="J115" s="1" t="s">
        <v>142</v>
      </c>
      <c r="K115" s="1" t="s">
        <v>10</v>
      </c>
      <c r="L115" s="2">
        <v>2758</v>
      </c>
      <c r="M115" s="2">
        <v>0</v>
      </c>
      <c r="N115" s="2">
        <v>0</v>
      </c>
      <c r="O115" s="2">
        <v>0</v>
      </c>
      <c r="P115" s="3">
        <f t="shared" si="5"/>
        <v>2559</v>
      </c>
      <c r="Q115" s="3">
        <f t="shared" si="6"/>
        <v>-695</v>
      </c>
      <c r="R115" s="3">
        <f t="shared" si="7"/>
        <v>0</v>
      </c>
      <c r="S115" s="3">
        <f t="shared" si="8"/>
        <v>0</v>
      </c>
    </row>
    <row r="116" spans="1:19" x14ac:dyDescent="0.35">
      <c r="A116" t="s">
        <v>47</v>
      </c>
      <c r="B116" t="s">
        <v>11</v>
      </c>
      <c r="C116">
        <v>28036</v>
      </c>
      <c r="D116">
        <v>9429</v>
      </c>
      <c r="E116">
        <v>550</v>
      </c>
      <c r="F116">
        <v>4553</v>
      </c>
      <c r="G116">
        <v>28586</v>
      </c>
      <c r="H116">
        <v>13982</v>
      </c>
      <c r="I116">
        <v>42568</v>
      </c>
      <c r="J116" s="1" t="s">
        <v>142</v>
      </c>
      <c r="K116" s="1" t="s">
        <v>13</v>
      </c>
      <c r="L116" s="2">
        <v>613</v>
      </c>
      <c r="M116" s="2">
        <v>0</v>
      </c>
      <c r="N116" s="2">
        <v>0</v>
      </c>
      <c r="O116" s="2">
        <v>0</v>
      </c>
      <c r="P116" s="3">
        <f t="shared" si="5"/>
        <v>-27423</v>
      </c>
      <c r="Q116" s="3">
        <f t="shared" si="6"/>
        <v>-9429</v>
      </c>
      <c r="R116" s="3">
        <f t="shared" si="7"/>
        <v>-550</v>
      </c>
      <c r="S116" s="3">
        <f t="shared" si="8"/>
        <v>-4553</v>
      </c>
    </row>
    <row r="117" spans="1:19" x14ac:dyDescent="0.35">
      <c r="A117" t="s">
        <v>48</v>
      </c>
      <c r="B117" t="s">
        <v>10</v>
      </c>
      <c r="C117">
        <v>2758</v>
      </c>
      <c r="D117">
        <v>0</v>
      </c>
      <c r="E117">
        <v>0</v>
      </c>
      <c r="F117">
        <v>0</v>
      </c>
      <c r="G117">
        <v>2758</v>
      </c>
      <c r="H117">
        <v>0</v>
      </c>
      <c r="I117">
        <v>2758</v>
      </c>
      <c r="J117" s="1" t="s">
        <v>142</v>
      </c>
      <c r="K117" s="1" t="s">
        <v>14</v>
      </c>
      <c r="L117" s="2">
        <v>320</v>
      </c>
      <c r="M117" s="2">
        <v>0</v>
      </c>
      <c r="N117" s="2">
        <v>0</v>
      </c>
      <c r="O117" s="2">
        <v>0</v>
      </c>
      <c r="P117" s="3">
        <f t="shared" si="5"/>
        <v>-2438</v>
      </c>
      <c r="Q117" s="3">
        <f t="shared" si="6"/>
        <v>0</v>
      </c>
      <c r="R117" s="3">
        <f t="shared" si="7"/>
        <v>0</v>
      </c>
      <c r="S117" s="3">
        <f t="shared" si="8"/>
        <v>0</v>
      </c>
    </row>
    <row r="118" spans="1:19" x14ac:dyDescent="0.35">
      <c r="A118" t="s">
        <v>48</v>
      </c>
      <c r="B118" t="s">
        <v>13</v>
      </c>
      <c r="C118">
        <v>613</v>
      </c>
      <c r="D118">
        <v>0</v>
      </c>
      <c r="E118">
        <v>0</v>
      </c>
      <c r="F118">
        <v>0</v>
      </c>
      <c r="G118">
        <v>613</v>
      </c>
      <c r="H118">
        <v>0</v>
      </c>
      <c r="I118">
        <v>613</v>
      </c>
      <c r="J118" s="1" t="s">
        <v>142</v>
      </c>
      <c r="K118" s="1" t="s">
        <v>18</v>
      </c>
      <c r="L118" s="2">
        <v>473</v>
      </c>
      <c r="M118" s="2">
        <v>0</v>
      </c>
      <c r="N118" s="2">
        <v>0</v>
      </c>
      <c r="O118" s="2">
        <v>0</v>
      </c>
      <c r="P118" s="3">
        <f t="shared" si="5"/>
        <v>-140</v>
      </c>
      <c r="Q118" s="3">
        <f t="shared" si="6"/>
        <v>0</v>
      </c>
      <c r="R118" s="3">
        <f t="shared" si="7"/>
        <v>0</v>
      </c>
      <c r="S118" s="3">
        <f t="shared" si="8"/>
        <v>0</v>
      </c>
    </row>
    <row r="119" spans="1:19" x14ac:dyDescent="0.35">
      <c r="A119" t="s">
        <v>48</v>
      </c>
      <c r="B119" t="s">
        <v>14</v>
      </c>
      <c r="C119">
        <v>320</v>
      </c>
      <c r="D119">
        <v>0</v>
      </c>
      <c r="E119">
        <v>0</v>
      </c>
      <c r="F119">
        <v>0</v>
      </c>
      <c r="G119">
        <v>320</v>
      </c>
      <c r="H119">
        <v>0</v>
      </c>
      <c r="I119">
        <v>320</v>
      </c>
      <c r="J119" s="1" t="s">
        <v>142</v>
      </c>
      <c r="K119" s="1" t="s">
        <v>109</v>
      </c>
      <c r="L119" s="2">
        <v>29356</v>
      </c>
      <c r="M119" s="2">
        <v>8783</v>
      </c>
      <c r="N119" s="2">
        <v>925</v>
      </c>
      <c r="O119" s="2">
        <v>1861</v>
      </c>
      <c r="P119" s="3">
        <f t="shared" si="5"/>
        <v>29036</v>
      </c>
      <c r="Q119" s="3">
        <f t="shared" si="6"/>
        <v>8783</v>
      </c>
      <c r="R119" s="3">
        <f t="shared" si="7"/>
        <v>925</v>
      </c>
      <c r="S119" s="3">
        <f t="shared" si="8"/>
        <v>1861</v>
      </c>
    </row>
    <row r="120" spans="1:19" x14ac:dyDescent="0.35">
      <c r="A120" t="s">
        <v>48</v>
      </c>
      <c r="B120" t="s">
        <v>18</v>
      </c>
      <c r="C120">
        <v>473</v>
      </c>
      <c r="D120">
        <v>0</v>
      </c>
      <c r="E120">
        <v>0</v>
      </c>
      <c r="F120">
        <v>0</v>
      </c>
      <c r="G120">
        <v>473</v>
      </c>
      <c r="H120">
        <v>0</v>
      </c>
      <c r="I120">
        <v>473</v>
      </c>
      <c r="J120" s="1" t="s">
        <v>143</v>
      </c>
      <c r="K120" s="1" t="s">
        <v>109</v>
      </c>
      <c r="L120" s="2">
        <v>1831</v>
      </c>
      <c r="M120" s="2">
        <v>0</v>
      </c>
      <c r="N120" s="2">
        <v>0</v>
      </c>
      <c r="O120" s="2">
        <v>0</v>
      </c>
      <c r="P120" s="3">
        <f t="shared" si="5"/>
        <v>1358</v>
      </c>
      <c r="Q120" s="3">
        <f t="shared" si="6"/>
        <v>0</v>
      </c>
      <c r="R120" s="3">
        <f t="shared" si="7"/>
        <v>0</v>
      </c>
      <c r="S120" s="3">
        <f t="shared" si="8"/>
        <v>0</v>
      </c>
    </row>
    <row r="121" spans="1:19" x14ac:dyDescent="0.35">
      <c r="A121" t="s">
        <v>48</v>
      </c>
      <c r="B121" t="s">
        <v>11</v>
      </c>
      <c r="C121">
        <v>29356</v>
      </c>
      <c r="D121">
        <v>8783</v>
      </c>
      <c r="E121">
        <v>925</v>
      </c>
      <c r="F121">
        <v>1861</v>
      </c>
      <c r="G121">
        <v>30281</v>
      </c>
      <c r="H121">
        <v>10644</v>
      </c>
      <c r="I121">
        <v>40925</v>
      </c>
      <c r="J121" s="1" t="s">
        <v>144</v>
      </c>
      <c r="K121" s="1" t="s">
        <v>10</v>
      </c>
      <c r="L121" s="2">
        <v>1382</v>
      </c>
      <c r="M121" s="2">
        <v>0</v>
      </c>
      <c r="N121" s="2">
        <v>0</v>
      </c>
      <c r="O121" s="2">
        <v>0</v>
      </c>
      <c r="P121" s="3">
        <f t="shared" si="5"/>
        <v>-27974</v>
      </c>
      <c r="Q121" s="3">
        <f t="shared" si="6"/>
        <v>-8783</v>
      </c>
      <c r="R121" s="3">
        <f t="shared" si="7"/>
        <v>-925</v>
      </c>
      <c r="S121" s="3">
        <f t="shared" si="8"/>
        <v>-1861</v>
      </c>
    </row>
    <row r="122" spans="1:19" x14ac:dyDescent="0.35">
      <c r="A122" t="s">
        <v>49</v>
      </c>
      <c r="B122" t="s">
        <v>11</v>
      </c>
      <c r="C122">
        <v>1831</v>
      </c>
      <c r="D122">
        <v>0</v>
      </c>
      <c r="E122">
        <v>0</v>
      </c>
      <c r="F122">
        <v>0</v>
      </c>
      <c r="G122">
        <v>1831</v>
      </c>
      <c r="H122">
        <v>0</v>
      </c>
      <c r="I122">
        <v>1831</v>
      </c>
      <c r="J122" s="1" t="s">
        <v>144</v>
      </c>
      <c r="K122" s="1" t="s">
        <v>18</v>
      </c>
      <c r="L122" s="2">
        <v>116</v>
      </c>
      <c r="M122" s="2">
        <v>0</v>
      </c>
      <c r="N122" s="2">
        <v>0</v>
      </c>
      <c r="O122" s="2">
        <v>0</v>
      </c>
      <c r="P122" s="3">
        <f t="shared" si="5"/>
        <v>-1715</v>
      </c>
      <c r="Q122" s="3">
        <f t="shared" si="6"/>
        <v>0</v>
      </c>
      <c r="R122" s="3">
        <f t="shared" si="7"/>
        <v>0</v>
      </c>
      <c r="S122" s="3">
        <f t="shared" si="8"/>
        <v>0</v>
      </c>
    </row>
    <row r="123" spans="1:19" x14ac:dyDescent="0.35">
      <c r="A123" t="s">
        <v>50</v>
      </c>
      <c r="B123" t="s">
        <v>10</v>
      </c>
      <c r="C123">
        <v>1382</v>
      </c>
      <c r="D123">
        <v>0</v>
      </c>
      <c r="E123">
        <v>0</v>
      </c>
      <c r="F123">
        <v>0</v>
      </c>
      <c r="G123">
        <v>1382</v>
      </c>
      <c r="H123">
        <v>0</v>
      </c>
      <c r="I123">
        <v>1382</v>
      </c>
      <c r="J123" s="1" t="s">
        <v>144</v>
      </c>
      <c r="K123" s="1" t="s">
        <v>109</v>
      </c>
      <c r="L123" s="2">
        <v>17786</v>
      </c>
      <c r="M123" s="2">
        <v>2547</v>
      </c>
      <c r="N123" s="2">
        <v>0</v>
      </c>
      <c r="O123" s="2">
        <v>75</v>
      </c>
      <c r="P123" s="3">
        <f t="shared" si="5"/>
        <v>16404</v>
      </c>
      <c r="Q123" s="3">
        <f t="shared" si="6"/>
        <v>2547</v>
      </c>
      <c r="R123" s="3">
        <f t="shared" si="7"/>
        <v>0</v>
      </c>
      <c r="S123" s="3">
        <f t="shared" si="8"/>
        <v>75</v>
      </c>
    </row>
    <row r="124" spans="1:19" x14ac:dyDescent="0.35">
      <c r="A124" t="s">
        <v>50</v>
      </c>
      <c r="B124" t="s">
        <v>18</v>
      </c>
      <c r="C124">
        <v>116</v>
      </c>
      <c r="D124">
        <v>0</v>
      </c>
      <c r="E124">
        <v>0</v>
      </c>
      <c r="F124">
        <v>0</v>
      </c>
      <c r="G124">
        <v>116</v>
      </c>
      <c r="H124">
        <v>0</v>
      </c>
      <c r="I124">
        <v>116</v>
      </c>
      <c r="J124" s="1" t="s">
        <v>145</v>
      </c>
      <c r="K124" s="1" t="s">
        <v>10</v>
      </c>
      <c r="L124" s="2">
        <v>1541</v>
      </c>
      <c r="M124" s="2">
        <v>1395</v>
      </c>
      <c r="N124" s="2">
        <v>0</v>
      </c>
      <c r="O124" s="2">
        <v>0</v>
      </c>
      <c r="P124" s="3">
        <f t="shared" si="5"/>
        <v>1425</v>
      </c>
      <c r="Q124" s="3">
        <f t="shared" si="6"/>
        <v>1395</v>
      </c>
      <c r="R124" s="3">
        <f t="shared" si="7"/>
        <v>0</v>
      </c>
      <c r="S124" s="3">
        <f t="shared" si="8"/>
        <v>0</v>
      </c>
    </row>
    <row r="125" spans="1:19" x14ac:dyDescent="0.35">
      <c r="A125" t="s">
        <v>50</v>
      </c>
      <c r="B125" t="s">
        <v>11</v>
      </c>
      <c r="C125">
        <v>17786</v>
      </c>
      <c r="D125">
        <v>2547</v>
      </c>
      <c r="E125">
        <v>0</v>
      </c>
      <c r="F125">
        <v>75</v>
      </c>
      <c r="G125">
        <v>17786</v>
      </c>
      <c r="H125">
        <v>2622</v>
      </c>
      <c r="I125">
        <v>20408</v>
      </c>
      <c r="J125" s="1" t="s">
        <v>145</v>
      </c>
      <c r="K125" s="1" t="s">
        <v>13</v>
      </c>
      <c r="L125" s="2">
        <v>467</v>
      </c>
      <c r="M125" s="2">
        <v>895</v>
      </c>
      <c r="N125" s="2">
        <v>0</v>
      </c>
      <c r="O125" s="2">
        <v>283</v>
      </c>
      <c r="P125" s="3">
        <f t="shared" si="5"/>
        <v>-17319</v>
      </c>
      <c r="Q125" s="3">
        <f t="shared" si="6"/>
        <v>-1652</v>
      </c>
      <c r="R125" s="3">
        <f t="shared" si="7"/>
        <v>0</v>
      </c>
      <c r="S125" s="3">
        <f t="shared" si="8"/>
        <v>208</v>
      </c>
    </row>
    <row r="126" spans="1:19" x14ac:dyDescent="0.35">
      <c r="A126" t="s">
        <v>51</v>
      </c>
      <c r="B126" t="s">
        <v>10</v>
      </c>
      <c r="C126">
        <v>1286</v>
      </c>
      <c r="D126">
        <v>1107</v>
      </c>
      <c r="E126">
        <v>0</v>
      </c>
      <c r="F126">
        <v>0</v>
      </c>
      <c r="G126">
        <v>1286</v>
      </c>
      <c r="H126">
        <v>1107</v>
      </c>
      <c r="I126">
        <v>2393</v>
      </c>
      <c r="J126" s="1" t="s">
        <v>145</v>
      </c>
      <c r="K126" s="1" t="s">
        <v>14</v>
      </c>
      <c r="L126" s="2">
        <v>270</v>
      </c>
      <c r="M126" s="2">
        <v>325</v>
      </c>
      <c r="N126" s="2">
        <v>0</v>
      </c>
      <c r="O126" s="2">
        <v>0</v>
      </c>
      <c r="P126" s="3">
        <f t="shared" si="5"/>
        <v>-1016</v>
      </c>
      <c r="Q126" s="3">
        <f t="shared" si="6"/>
        <v>-782</v>
      </c>
      <c r="R126" s="3">
        <f t="shared" si="7"/>
        <v>0</v>
      </c>
      <c r="S126" s="3">
        <f t="shared" si="8"/>
        <v>0</v>
      </c>
    </row>
    <row r="127" spans="1:19" x14ac:dyDescent="0.35">
      <c r="A127" t="s">
        <v>51</v>
      </c>
      <c r="B127" t="s">
        <v>13</v>
      </c>
      <c r="C127">
        <v>467</v>
      </c>
      <c r="D127">
        <v>895</v>
      </c>
      <c r="E127">
        <v>0</v>
      </c>
      <c r="F127">
        <v>283</v>
      </c>
      <c r="G127">
        <v>467</v>
      </c>
      <c r="H127">
        <v>1178</v>
      </c>
      <c r="I127">
        <v>1645</v>
      </c>
      <c r="J127" s="1" t="s">
        <v>145</v>
      </c>
      <c r="K127" s="1" t="s">
        <v>18</v>
      </c>
      <c r="L127" s="2">
        <v>196</v>
      </c>
      <c r="M127" s="2">
        <v>946</v>
      </c>
      <c r="N127" s="2">
        <v>0</v>
      </c>
      <c r="O127" s="2">
        <v>0</v>
      </c>
      <c r="P127" s="3">
        <f t="shared" si="5"/>
        <v>-271</v>
      </c>
      <c r="Q127" s="3">
        <f t="shared" si="6"/>
        <v>51</v>
      </c>
      <c r="R127" s="3">
        <f t="shared" si="7"/>
        <v>0</v>
      </c>
      <c r="S127" s="3">
        <f t="shared" si="8"/>
        <v>-283</v>
      </c>
    </row>
    <row r="128" spans="1:19" x14ac:dyDescent="0.35">
      <c r="A128" t="s">
        <v>51</v>
      </c>
      <c r="B128" t="s">
        <v>40</v>
      </c>
      <c r="C128">
        <v>255</v>
      </c>
      <c r="D128">
        <v>288</v>
      </c>
      <c r="E128">
        <v>0</v>
      </c>
      <c r="F128">
        <v>0</v>
      </c>
      <c r="G128">
        <v>255</v>
      </c>
      <c r="H128">
        <v>288</v>
      </c>
      <c r="I128">
        <v>543</v>
      </c>
      <c r="J128" s="1" t="s">
        <v>145</v>
      </c>
      <c r="K128" s="1" t="s">
        <v>109</v>
      </c>
      <c r="L128" s="2">
        <v>38951</v>
      </c>
      <c r="M128" s="2">
        <v>28398</v>
      </c>
      <c r="N128" s="2">
        <v>300</v>
      </c>
      <c r="O128" s="2">
        <v>717</v>
      </c>
      <c r="P128" s="3">
        <f t="shared" si="5"/>
        <v>38696</v>
      </c>
      <c r="Q128" s="3">
        <f t="shared" si="6"/>
        <v>28110</v>
      </c>
      <c r="R128" s="3">
        <f t="shared" si="7"/>
        <v>300</v>
      </c>
      <c r="S128" s="3">
        <f t="shared" si="8"/>
        <v>717</v>
      </c>
    </row>
    <row r="129" spans="1:19" x14ac:dyDescent="0.35">
      <c r="A129" t="s">
        <v>51</v>
      </c>
      <c r="B129" t="s">
        <v>14</v>
      </c>
      <c r="C129">
        <v>270</v>
      </c>
      <c r="D129">
        <v>325</v>
      </c>
      <c r="E129">
        <v>0</v>
      </c>
      <c r="F129">
        <v>0</v>
      </c>
      <c r="G129">
        <v>270</v>
      </c>
      <c r="H129">
        <v>325</v>
      </c>
      <c r="I129">
        <v>595</v>
      </c>
      <c r="J129" s="1" t="s">
        <v>146</v>
      </c>
      <c r="K129" s="1" t="s">
        <v>14</v>
      </c>
      <c r="L129" s="2">
        <v>0</v>
      </c>
      <c r="M129" s="2">
        <v>362</v>
      </c>
      <c r="N129" s="2">
        <v>0</v>
      </c>
      <c r="O129" s="2">
        <v>0</v>
      </c>
      <c r="P129" s="3">
        <f t="shared" si="5"/>
        <v>-270</v>
      </c>
      <c r="Q129" s="3">
        <f t="shared" si="6"/>
        <v>37</v>
      </c>
      <c r="R129" s="3">
        <f t="shared" si="7"/>
        <v>0</v>
      </c>
      <c r="S129" s="3">
        <f t="shared" si="8"/>
        <v>0</v>
      </c>
    </row>
    <row r="130" spans="1:19" x14ac:dyDescent="0.35">
      <c r="A130" t="s">
        <v>51</v>
      </c>
      <c r="B130" t="s">
        <v>18</v>
      </c>
      <c r="C130">
        <v>196</v>
      </c>
      <c r="D130">
        <v>946</v>
      </c>
      <c r="E130">
        <v>0</v>
      </c>
      <c r="F130">
        <v>0</v>
      </c>
      <c r="G130">
        <v>196</v>
      </c>
      <c r="H130">
        <v>946</v>
      </c>
      <c r="I130">
        <v>1142</v>
      </c>
      <c r="J130" s="1" t="s">
        <v>146</v>
      </c>
      <c r="K130" s="1" t="s">
        <v>109</v>
      </c>
      <c r="L130" s="2">
        <v>6149</v>
      </c>
      <c r="M130" s="2">
        <v>3634</v>
      </c>
      <c r="N130" s="2">
        <v>0</v>
      </c>
      <c r="O130" s="2">
        <v>447</v>
      </c>
      <c r="P130" s="3">
        <f t="shared" si="5"/>
        <v>5953</v>
      </c>
      <c r="Q130" s="3">
        <f t="shared" si="6"/>
        <v>2688</v>
      </c>
      <c r="R130" s="3">
        <f t="shared" si="7"/>
        <v>0</v>
      </c>
      <c r="S130" s="3">
        <f t="shared" si="8"/>
        <v>447</v>
      </c>
    </row>
    <row r="131" spans="1:19" x14ac:dyDescent="0.35">
      <c r="A131" t="s">
        <v>51</v>
      </c>
      <c r="B131" t="s">
        <v>11</v>
      </c>
      <c r="C131">
        <v>38951</v>
      </c>
      <c r="D131">
        <v>28398</v>
      </c>
      <c r="E131">
        <v>300</v>
      </c>
      <c r="F131">
        <v>717</v>
      </c>
      <c r="G131">
        <v>39251</v>
      </c>
      <c r="H131">
        <v>29115</v>
      </c>
      <c r="I131">
        <v>68366</v>
      </c>
      <c r="J131" s="1" t="s">
        <v>147</v>
      </c>
      <c r="K131" s="1" t="s">
        <v>10</v>
      </c>
      <c r="L131" s="2">
        <v>756</v>
      </c>
      <c r="M131" s="2">
        <v>92</v>
      </c>
      <c r="N131" s="2">
        <v>0</v>
      </c>
      <c r="O131" s="2">
        <v>0</v>
      </c>
      <c r="P131" s="3">
        <f t="shared" ref="P131:P194" si="9">L131-C131</f>
        <v>-38195</v>
      </c>
      <c r="Q131" s="3">
        <f t="shared" ref="Q131:Q194" si="10">M131-D131</f>
        <v>-28306</v>
      </c>
      <c r="R131" s="3">
        <f t="shared" ref="R131:R194" si="11">N131-E131</f>
        <v>-300</v>
      </c>
      <c r="S131" s="3">
        <f t="shared" ref="S131:S194" si="12">O131-F131</f>
        <v>-717</v>
      </c>
    </row>
    <row r="132" spans="1:19" x14ac:dyDescent="0.35">
      <c r="A132" t="s">
        <v>52</v>
      </c>
      <c r="B132" t="s">
        <v>14</v>
      </c>
      <c r="C132">
        <v>0</v>
      </c>
      <c r="D132">
        <v>362</v>
      </c>
      <c r="E132">
        <v>0</v>
      </c>
      <c r="F132">
        <v>0</v>
      </c>
      <c r="G132">
        <v>0</v>
      </c>
      <c r="H132">
        <v>362</v>
      </c>
      <c r="I132">
        <v>362</v>
      </c>
      <c r="J132" s="1" t="s">
        <v>147</v>
      </c>
      <c r="K132" s="1" t="s">
        <v>109</v>
      </c>
      <c r="L132" s="2">
        <v>7369</v>
      </c>
      <c r="M132" s="2">
        <v>462</v>
      </c>
      <c r="N132" s="2">
        <v>103</v>
      </c>
      <c r="O132" s="2">
        <v>418</v>
      </c>
      <c r="P132" s="3">
        <f t="shared" si="9"/>
        <v>7369</v>
      </c>
      <c r="Q132" s="3">
        <f t="shared" si="10"/>
        <v>100</v>
      </c>
      <c r="R132" s="3">
        <f t="shared" si="11"/>
        <v>103</v>
      </c>
      <c r="S132" s="3">
        <f t="shared" si="12"/>
        <v>418</v>
      </c>
    </row>
    <row r="133" spans="1:19" x14ac:dyDescent="0.35">
      <c r="A133" t="s">
        <v>52</v>
      </c>
      <c r="B133" t="s">
        <v>11</v>
      </c>
      <c r="C133">
        <v>6149</v>
      </c>
      <c r="D133">
        <v>3634</v>
      </c>
      <c r="E133">
        <v>0</v>
      </c>
      <c r="F133">
        <v>447</v>
      </c>
      <c r="G133">
        <v>6149</v>
      </c>
      <c r="H133">
        <v>4081</v>
      </c>
      <c r="I133">
        <v>10230</v>
      </c>
      <c r="J133" s="1" t="s">
        <v>148</v>
      </c>
      <c r="K133" s="1" t="s">
        <v>10</v>
      </c>
      <c r="L133" s="2">
        <v>84</v>
      </c>
      <c r="M133" s="2">
        <v>0</v>
      </c>
      <c r="N133" s="2">
        <v>0</v>
      </c>
      <c r="O133" s="2">
        <v>0</v>
      </c>
      <c r="P133" s="3">
        <f t="shared" si="9"/>
        <v>-6065</v>
      </c>
      <c r="Q133" s="3">
        <f t="shared" si="10"/>
        <v>-3634</v>
      </c>
      <c r="R133" s="3">
        <f t="shared" si="11"/>
        <v>0</v>
      </c>
      <c r="S133" s="3">
        <f t="shared" si="12"/>
        <v>-447</v>
      </c>
    </row>
    <row r="134" spans="1:19" x14ac:dyDescent="0.35">
      <c r="A134" t="s">
        <v>53</v>
      </c>
      <c r="B134" t="s">
        <v>10</v>
      </c>
      <c r="C134">
        <v>756</v>
      </c>
      <c r="D134">
        <v>92</v>
      </c>
      <c r="E134">
        <v>0</v>
      </c>
      <c r="F134">
        <v>0</v>
      </c>
      <c r="G134">
        <v>756</v>
      </c>
      <c r="H134">
        <v>92</v>
      </c>
      <c r="I134">
        <v>848</v>
      </c>
      <c r="J134" s="1" t="s">
        <v>148</v>
      </c>
      <c r="K134" s="1" t="s">
        <v>13</v>
      </c>
      <c r="L134" s="2">
        <v>0</v>
      </c>
      <c r="M134" s="2">
        <v>0</v>
      </c>
      <c r="N134" s="2">
        <v>483</v>
      </c>
      <c r="O134" s="2">
        <v>0</v>
      </c>
      <c r="P134" s="3">
        <f t="shared" si="9"/>
        <v>-756</v>
      </c>
      <c r="Q134" s="3">
        <f t="shared" si="10"/>
        <v>-92</v>
      </c>
      <c r="R134" s="3">
        <f t="shared" si="11"/>
        <v>483</v>
      </c>
      <c r="S134" s="3">
        <f t="shared" si="12"/>
        <v>0</v>
      </c>
    </row>
    <row r="135" spans="1:19" x14ac:dyDescent="0.35">
      <c r="A135" t="s">
        <v>53</v>
      </c>
      <c r="B135" t="s">
        <v>11</v>
      </c>
      <c r="C135">
        <v>7369</v>
      </c>
      <c r="D135">
        <v>462</v>
      </c>
      <c r="E135">
        <v>103</v>
      </c>
      <c r="F135">
        <v>418</v>
      </c>
      <c r="G135">
        <v>7472</v>
      </c>
      <c r="H135">
        <v>880</v>
      </c>
      <c r="I135">
        <v>8352</v>
      </c>
      <c r="J135" s="1" t="s">
        <v>148</v>
      </c>
      <c r="K135" s="1" t="s">
        <v>14</v>
      </c>
      <c r="L135" s="2">
        <v>431</v>
      </c>
      <c r="M135" s="2">
        <v>0</v>
      </c>
      <c r="N135" s="2">
        <v>0</v>
      </c>
      <c r="O135" s="2">
        <v>0</v>
      </c>
      <c r="P135" s="3">
        <f t="shared" si="9"/>
        <v>-6938</v>
      </c>
      <c r="Q135" s="3">
        <f t="shared" si="10"/>
        <v>-462</v>
      </c>
      <c r="R135" s="3">
        <f t="shared" si="11"/>
        <v>-103</v>
      </c>
      <c r="S135" s="3">
        <f t="shared" si="12"/>
        <v>-418</v>
      </c>
    </row>
    <row r="136" spans="1:19" x14ac:dyDescent="0.35">
      <c r="A136" t="s">
        <v>54</v>
      </c>
      <c r="B136" t="s">
        <v>10</v>
      </c>
      <c r="C136">
        <v>84</v>
      </c>
      <c r="D136">
        <v>0</v>
      </c>
      <c r="E136">
        <v>0</v>
      </c>
      <c r="F136">
        <v>0</v>
      </c>
      <c r="G136">
        <v>84</v>
      </c>
      <c r="H136">
        <v>0</v>
      </c>
      <c r="I136">
        <v>84</v>
      </c>
      <c r="J136" s="1" t="s">
        <v>148</v>
      </c>
      <c r="K136" s="1" t="s">
        <v>109</v>
      </c>
      <c r="L136" s="2">
        <v>16697</v>
      </c>
      <c r="M136" s="2">
        <v>440</v>
      </c>
      <c r="N136" s="2">
        <v>1262</v>
      </c>
      <c r="O136" s="2">
        <v>154</v>
      </c>
      <c r="P136" s="3">
        <f t="shared" si="9"/>
        <v>16613</v>
      </c>
      <c r="Q136" s="3">
        <f t="shared" si="10"/>
        <v>440</v>
      </c>
      <c r="R136" s="3">
        <f t="shared" si="11"/>
        <v>1262</v>
      </c>
      <c r="S136" s="3">
        <f t="shared" si="12"/>
        <v>154</v>
      </c>
    </row>
    <row r="137" spans="1:19" x14ac:dyDescent="0.35">
      <c r="A137" t="s">
        <v>54</v>
      </c>
      <c r="B137" t="s">
        <v>13</v>
      </c>
      <c r="C137">
        <v>0</v>
      </c>
      <c r="D137">
        <v>0</v>
      </c>
      <c r="E137">
        <v>483</v>
      </c>
      <c r="F137">
        <v>0</v>
      </c>
      <c r="G137">
        <v>483</v>
      </c>
      <c r="H137">
        <v>0</v>
      </c>
      <c r="I137">
        <v>483</v>
      </c>
      <c r="J137" s="1" t="s">
        <v>149</v>
      </c>
      <c r="K137" s="1" t="s">
        <v>10</v>
      </c>
      <c r="L137" s="2">
        <v>1279</v>
      </c>
      <c r="M137" s="2">
        <v>0</v>
      </c>
      <c r="N137" s="2">
        <v>0</v>
      </c>
      <c r="O137" s="2">
        <v>0</v>
      </c>
      <c r="P137" s="3">
        <f t="shared" si="9"/>
        <v>1279</v>
      </c>
      <c r="Q137" s="3">
        <f t="shared" si="10"/>
        <v>0</v>
      </c>
      <c r="R137" s="3">
        <f t="shared" si="11"/>
        <v>-483</v>
      </c>
      <c r="S137" s="3">
        <f t="shared" si="12"/>
        <v>0</v>
      </c>
    </row>
    <row r="138" spans="1:19" x14ac:dyDescent="0.35">
      <c r="A138" t="s">
        <v>54</v>
      </c>
      <c r="B138" t="s">
        <v>14</v>
      </c>
      <c r="C138">
        <v>431</v>
      </c>
      <c r="D138">
        <v>0</v>
      </c>
      <c r="E138">
        <v>0</v>
      </c>
      <c r="F138">
        <v>0</v>
      </c>
      <c r="G138">
        <v>431</v>
      </c>
      <c r="H138">
        <v>0</v>
      </c>
      <c r="I138">
        <v>431</v>
      </c>
      <c r="J138" s="1" t="s">
        <v>149</v>
      </c>
      <c r="K138" s="1" t="s">
        <v>109</v>
      </c>
      <c r="L138" s="2">
        <v>5884</v>
      </c>
      <c r="M138" s="2">
        <v>4280</v>
      </c>
      <c r="N138" s="2">
        <v>0</v>
      </c>
      <c r="O138" s="2">
        <v>786</v>
      </c>
      <c r="P138" s="3">
        <f t="shared" si="9"/>
        <v>5453</v>
      </c>
      <c r="Q138" s="3">
        <f t="shared" si="10"/>
        <v>4280</v>
      </c>
      <c r="R138" s="3">
        <f t="shared" si="11"/>
        <v>0</v>
      </c>
      <c r="S138" s="3">
        <f t="shared" si="12"/>
        <v>786</v>
      </c>
    </row>
    <row r="139" spans="1:19" x14ac:dyDescent="0.35">
      <c r="A139" t="s">
        <v>54</v>
      </c>
      <c r="B139" t="s">
        <v>11</v>
      </c>
      <c r="C139">
        <v>16697</v>
      </c>
      <c r="D139">
        <v>440</v>
      </c>
      <c r="E139">
        <v>1262</v>
      </c>
      <c r="F139">
        <v>154</v>
      </c>
      <c r="G139">
        <v>17959</v>
      </c>
      <c r="H139">
        <v>594</v>
      </c>
      <c r="I139">
        <v>18553</v>
      </c>
      <c r="J139" s="1" t="s">
        <v>150</v>
      </c>
      <c r="K139" s="1" t="s">
        <v>10</v>
      </c>
      <c r="L139" s="2">
        <v>416</v>
      </c>
      <c r="M139" s="2">
        <v>0</v>
      </c>
      <c r="N139" s="2">
        <v>0</v>
      </c>
      <c r="O139" s="2">
        <v>0</v>
      </c>
      <c r="P139" s="3">
        <f t="shared" si="9"/>
        <v>-16281</v>
      </c>
      <c r="Q139" s="3">
        <f t="shared" si="10"/>
        <v>-440</v>
      </c>
      <c r="R139" s="3">
        <f t="shared" si="11"/>
        <v>-1262</v>
      </c>
      <c r="S139" s="3">
        <f t="shared" si="12"/>
        <v>-154</v>
      </c>
    </row>
    <row r="140" spans="1:19" x14ac:dyDescent="0.35">
      <c r="A140" t="s">
        <v>55</v>
      </c>
      <c r="B140" t="s">
        <v>10</v>
      </c>
      <c r="C140">
        <v>1279</v>
      </c>
      <c r="D140">
        <v>0</v>
      </c>
      <c r="E140">
        <v>0</v>
      </c>
      <c r="F140">
        <v>0</v>
      </c>
      <c r="G140">
        <v>1279</v>
      </c>
      <c r="H140">
        <v>0</v>
      </c>
      <c r="I140">
        <v>1279</v>
      </c>
      <c r="J140" s="1" t="s">
        <v>150</v>
      </c>
      <c r="K140" s="1" t="s">
        <v>13</v>
      </c>
      <c r="L140" s="2">
        <v>0</v>
      </c>
      <c r="M140" s="2">
        <v>0</v>
      </c>
      <c r="N140" s="2">
        <v>445</v>
      </c>
      <c r="O140" s="2">
        <v>0</v>
      </c>
      <c r="P140" s="3">
        <f t="shared" si="9"/>
        <v>-1279</v>
      </c>
      <c r="Q140" s="3">
        <f t="shared" si="10"/>
        <v>0</v>
      </c>
      <c r="R140" s="3">
        <f t="shared" si="11"/>
        <v>445</v>
      </c>
      <c r="S140" s="3">
        <f t="shared" si="12"/>
        <v>0</v>
      </c>
    </row>
    <row r="141" spans="1:19" x14ac:dyDescent="0.35">
      <c r="A141" t="s">
        <v>55</v>
      </c>
      <c r="B141" t="s">
        <v>11</v>
      </c>
      <c r="C141">
        <v>5884</v>
      </c>
      <c r="D141">
        <v>4280</v>
      </c>
      <c r="E141">
        <v>0</v>
      </c>
      <c r="F141">
        <v>786</v>
      </c>
      <c r="G141">
        <v>5884</v>
      </c>
      <c r="H141">
        <v>5066</v>
      </c>
      <c r="I141">
        <v>10950</v>
      </c>
      <c r="J141" s="1" t="s">
        <v>150</v>
      </c>
      <c r="K141" s="1" t="s">
        <v>18</v>
      </c>
      <c r="L141" s="2">
        <v>0</v>
      </c>
      <c r="M141" s="2">
        <v>309</v>
      </c>
      <c r="N141" s="2">
        <v>0</v>
      </c>
      <c r="O141" s="2">
        <v>0</v>
      </c>
      <c r="P141" s="3">
        <f t="shared" si="9"/>
        <v>-5884</v>
      </c>
      <c r="Q141" s="3">
        <f t="shared" si="10"/>
        <v>-3971</v>
      </c>
      <c r="R141" s="3">
        <f t="shared" si="11"/>
        <v>0</v>
      </c>
      <c r="S141" s="3">
        <f t="shared" si="12"/>
        <v>-786</v>
      </c>
    </row>
    <row r="142" spans="1:19" x14ac:dyDescent="0.35">
      <c r="A142" t="s">
        <v>56</v>
      </c>
      <c r="B142" t="s">
        <v>10</v>
      </c>
      <c r="C142">
        <v>416</v>
      </c>
      <c r="D142">
        <v>0</v>
      </c>
      <c r="E142">
        <v>0</v>
      </c>
      <c r="F142">
        <v>0</v>
      </c>
      <c r="G142">
        <v>416</v>
      </c>
      <c r="H142">
        <v>0</v>
      </c>
      <c r="I142">
        <v>416</v>
      </c>
      <c r="J142" s="1" t="s">
        <v>150</v>
      </c>
      <c r="K142" s="1" t="s">
        <v>109</v>
      </c>
      <c r="L142" s="2">
        <v>12208</v>
      </c>
      <c r="M142" s="2">
        <v>1517</v>
      </c>
      <c r="N142" s="2">
        <v>1464</v>
      </c>
      <c r="O142" s="2">
        <v>698</v>
      </c>
      <c r="P142" s="3">
        <f t="shared" si="9"/>
        <v>11792</v>
      </c>
      <c r="Q142" s="3">
        <f t="shared" si="10"/>
        <v>1517</v>
      </c>
      <c r="R142" s="3">
        <f t="shared" si="11"/>
        <v>1464</v>
      </c>
      <c r="S142" s="3">
        <f t="shared" si="12"/>
        <v>698</v>
      </c>
    </row>
    <row r="143" spans="1:19" x14ac:dyDescent="0.35">
      <c r="A143" t="s">
        <v>56</v>
      </c>
      <c r="B143" t="s">
        <v>13</v>
      </c>
      <c r="C143">
        <v>0</v>
      </c>
      <c r="D143">
        <v>0</v>
      </c>
      <c r="E143">
        <v>445</v>
      </c>
      <c r="F143">
        <v>0</v>
      </c>
      <c r="G143">
        <v>445</v>
      </c>
      <c r="H143">
        <v>0</v>
      </c>
      <c r="I143">
        <v>445</v>
      </c>
      <c r="J143" s="1" t="s">
        <v>151</v>
      </c>
      <c r="K143" s="1" t="s">
        <v>10</v>
      </c>
      <c r="L143" s="2">
        <v>4099</v>
      </c>
      <c r="M143" s="2">
        <v>403</v>
      </c>
      <c r="N143" s="2">
        <v>0</v>
      </c>
      <c r="O143" s="2">
        <v>0</v>
      </c>
      <c r="P143" s="3">
        <f t="shared" si="9"/>
        <v>4099</v>
      </c>
      <c r="Q143" s="3">
        <f t="shared" si="10"/>
        <v>403</v>
      </c>
      <c r="R143" s="3">
        <f t="shared" si="11"/>
        <v>-445</v>
      </c>
      <c r="S143" s="3">
        <f t="shared" si="12"/>
        <v>0</v>
      </c>
    </row>
    <row r="144" spans="1:19" x14ac:dyDescent="0.35">
      <c r="A144" t="s">
        <v>56</v>
      </c>
      <c r="B144" t="s">
        <v>18</v>
      </c>
      <c r="C144">
        <v>0</v>
      </c>
      <c r="D144">
        <v>309</v>
      </c>
      <c r="E144">
        <v>0</v>
      </c>
      <c r="F144">
        <v>0</v>
      </c>
      <c r="G144">
        <v>0</v>
      </c>
      <c r="H144">
        <v>309</v>
      </c>
      <c r="I144">
        <v>309</v>
      </c>
      <c r="J144" s="1" t="s">
        <v>151</v>
      </c>
      <c r="K144" s="1" t="s">
        <v>13</v>
      </c>
      <c r="L144" s="2">
        <v>2307</v>
      </c>
      <c r="M144" s="2">
        <v>0</v>
      </c>
      <c r="N144" s="2">
        <v>0</v>
      </c>
      <c r="O144" s="2">
        <v>0</v>
      </c>
      <c r="P144" s="3">
        <f t="shared" si="9"/>
        <v>2307</v>
      </c>
      <c r="Q144" s="3">
        <f t="shared" si="10"/>
        <v>-309</v>
      </c>
      <c r="R144" s="3">
        <f t="shared" si="11"/>
        <v>0</v>
      </c>
      <c r="S144" s="3">
        <f t="shared" si="12"/>
        <v>0</v>
      </c>
    </row>
    <row r="145" spans="1:19" x14ac:dyDescent="0.35">
      <c r="A145" t="s">
        <v>56</v>
      </c>
      <c r="B145" t="s">
        <v>11</v>
      </c>
      <c r="C145">
        <v>12208</v>
      </c>
      <c r="D145">
        <v>1517</v>
      </c>
      <c r="E145">
        <v>1464</v>
      </c>
      <c r="F145">
        <v>698</v>
      </c>
      <c r="G145">
        <v>13672</v>
      </c>
      <c r="H145">
        <v>2215</v>
      </c>
      <c r="I145">
        <v>15887</v>
      </c>
      <c r="J145" s="1" t="s">
        <v>151</v>
      </c>
      <c r="K145" s="1" t="s">
        <v>14</v>
      </c>
      <c r="L145" s="2">
        <v>4140</v>
      </c>
      <c r="M145" s="2">
        <v>0</v>
      </c>
      <c r="N145" s="2">
        <v>0</v>
      </c>
      <c r="O145" s="2">
        <v>0</v>
      </c>
      <c r="P145" s="3">
        <f t="shared" si="9"/>
        <v>-8068</v>
      </c>
      <c r="Q145" s="3">
        <f t="shared" si="10"/>
        <v>-1517</v>
      </c>
      <c r="R145" s="3">
        <f t="shared" si="11"/>
        <v>-1464</v>
      </c>
      <c r="S145" s="3">
        <f t="shared" si="12"/>
        <v>-698</v>
      </c>
    </row>
    <row r="146" spans="1:19" x14ac:dyDescent="0.35">
      <c r="A146" t="s">
        <v>57</v>
      </c>
      <c r="B146" t="s">
        <v>10</v>
      </c>
      <c r="C146">
        <v>4099</v>
      </c>
      <c r="D146">
        <v>403</v>
      </c>
      <c r="E146">
        <v>0</v>
      </c>
      <c r="F146">
        <v>0</v>
      </c>
      <c r="G146">
        <v>4099</v>
      </c>
      <c r="H146">
        <v>403</v>
      </c>
      <c r="I146">
        <v>4502</v>
      </c>
      <c r="J146" s="1" t="s">
        <v>151</v>
      </c>
      <c r="K146" s="1" t="s">
        <v>18</v>
      </c>
      <c r="L146" s="2">
        <v>2517</v>
      </c>
      <c r="M146" s="2">
        <v>0</v>
      </c>
      <c r="N146" s="2">
        <v>0</v>
      </c>
      <c r="O146" s="2">
        <v>0</v>
      </c>
      <c r="P146" s="3">
        <f t="shared" si="9"/>
        <v>-1582</v>
      </c>
      <c r="Q146" s="3">
        <f t="shared" si="10"/>
        <v>-403</v>
      </c>
      <c r="R146" s="3">
        <f t="shared" si="11"/>
        <v>0</v>
      </c>
      <c r="S146" s="3">
        <f t="shared" si="12"/>
        <v>0</v>
      </c>
    </row>
    <row r="147" spans="1:19" x14ac:dyDescent="0.35">
      <c r="A147" t="s">
        <v>57</v>
      </c>
      <c r="B147" t="s">
        <v>13</v>
      </c>
      <c r="C147">
        <v>2307</v>
      </c>
      <c r="D147">
        <v>0</v>
      </c>
      <c r="E147">
        <v>0</v>
      </c>
      <c r="F147">
        <v>0</v>
      </c>
      <c r="G147">
        <v>2307</v>
      </c>
      <c r="H147">
        <v>0</v>
      </c>
      <c r="I147">
        <v>2307</v>
      </c>
      <c r="J147" s="1" t="s">
        <v>151</v>
      </c>
      <c r="K147" s="1" t="s">
        <v>109</v>
      </c>
      <c r="L147" s="2">
        <v>32796</v>
      </c>
      <c r="M147" s="2">
        <v>8244</v>
      </c>
      <c r="N147" s="2">
        <v>272</v>
      </c>
      <c r="O147" s="2">
        <v>670</v>
      </c>
      <c r="P147" s="3">
        <f t="shared" si="9"/>
        <v>30489</v>
      </c>
      <c r="Q147" s="3">
        <f t="shared" si="10"/>
        <v>8244</v>
      </c>
      <c r="R147" s="3">
        <f t="shared" si="11"/>
        <v>272</v>
      </c>
      <c r="S147" s="3">
        <f t="shared" si="12"/>
        <v>670</v>
      </c>
    </row>
    <row r="148" spans="1:19" x14ac:dyDescent="0.35">
      <c r="A148" t="s">
        <v>57</v>
      </c>
      <c r="B148" t="s">
        <v>14</v>
      </c>
      <c r="C148">
        <v>4140</v>
      </c>
      <c r="D148">
        <v>0</v>
      </c>
      <c r="E148">
        <v>0</v>
      </c>
      <c r="F148">
        <v>0</v>
      </c>
      <c r="G148">
        <v>4140</v>
      </c>
      <c r="H148">
        <v>0</v>
      </c>
      <c r="I148">
        <v>4140</v>
      </c>
      <c r="J148" s="1" t="s">
        <v>152</v>
      </c>
      <c r="K148" s="1" t="s">
        <v>10</v>
      </c>
      <c r="L148" s="2">
        <v>3903</v>
      </c>
      <c r="M148" s="2">
        <v>0</v>
      </c>
      <c r="N148" s="2">
        <v>0</v>
      </c>
      <c r="O148" s="2">
        <v>0</v>
      </c>
      <c r="P148" s="3">
        <f t="shared" si="9"/>
        <v>-237</v>
      </c>
      <c r="Q148" s="3">
        <f t="shared" si="10"/>
        <v>0</v>
      </c>
      <c r="R148" s="3">
        <f t="shared" si="11"/>
        <v>0</v>
      </c>
      <c r="S148" s="3">
        <f t="shared" si="12"/>
        <v>0</v>
      </c>
    </row>
    <row r="149" spans="1:19" x14ac:dyDescent="0.35">
      <c r="A149" t="s">
        <v>57</v>
      </c>
      <c r="B149" t="s">
        <v>18</v>
      </c>
      <c r="C149">
        <v>2517</v>
      </c>
      <c r="D149">
        <v>0</v>
      </c>
      <c r="E149">
        <v>0</v>
      </c>
      <c r="F149">
        <v>0</v>
      </c>
      <c r="G149">
        <v>2517</v>
      </c>
      <c r="H149">
        <v>0</v>
      </c>
      <c r="I149">
        <v>2517</v>
      </c>
      <c r="J149" s="1" t="s">
        <v>152</v>
      </c>
      <c r="K149" s="1" t="s">
        <v>13</v>
      </c>
      <c r="L149" s="2">
        <v>1018</v>
      </c>
      <c r="M149" s="2">
        <v>0</v>
      </c>
      <c r="N149" s="2">
        <v>0</v>
      </c>
      <c r="O149" s="2">
        <v>0</v>
      </c>
      <c r="P149" s="3">
        <f t="shared" si="9"/>
        <v>-1499</v>
      </c>
      <c r="Q149" s="3">
        <f t="shared" si="10"/>
        <v>0</v>
      </c>
      <c r="R149" s="3">
        <f t="shared" si="11"/>
        <v>0</v>
      </c>
      <c r="S149" s="3">
        <f t="shared" si="12"/>
        <v>0</v>
      </c>
    </row>
    <row r="150" spans="1:19" x14ac:dyDescent="0.35">
      <c r="A150" t="s">
        <v>57</v>
      </c>
      <c r="B150" t="s">
        <v>11</v>
      </c>
      <c r="C150">
        <v>32796</v>
      </c>
      <c r="D150">
        <v>8244</v>
      </c>
      <c r="E150">
        <v>272</v>
      </c>
      <c r="F150">
        <v>670</v>
      </c>
      <c r="G150">
        <v>33068</v>
      </c>
      <c r="H150">
        <v>8914</v>
      </c>
      <c r="I150">
        <v>41982</v>
      </c>
      <c r="J150" s="1" t="s">
        <v>152</v>
      </c>
      <c r="K150" s="1" t="s">
        <v>14</v>
      </c>
      <c r="L150" s="2">
        <v>284</v>
      </c>
      <c r="M150" s="2">
        <v>0</v>
      </c>
      <c r="N150" s="2">
        <v>0</v>
      </c>
      <c r="O150" s="2">
        <v>213</v>
      </c>
      <c r="P150" s="3">
        <f t="shared" si="9"/>
        <v>-32512</v>
      </c>
      <c r="Q150" s="3">
        <f t="shared" si="10"/>
        <v>-8244</v>
      </c>
      <c r="R150" s="3">
        <f t="shared" si="11"/>
        <v>-272</v>
      </c>
      <c r="S150" s="3">
        <f t="shared" si="12"/>
        <v>-457</v>
      </c>
    </row>
    <row r="151" spans="1:19" x14ac:dyDescent="0.35">
      <c r="A151" t="s">
        <v>58</v>
      </c>
      <c r="B151" t="s">
        <v>10</v>
      </c>
      <c r="C151">
        <v>3903</v>
      </c>
      <c r="D151">
        <v>0</v>
      </c>
      <c r="E151">
        <v>0</v>
      </c>
      <c r="F151">
        <v>0</v>
      </c>
      <c r="G151">
        <v>3903</v>
      </c>
      <c r="H151">
        <v>0</v>
      </c>
      <c r="I151">
        <v>3903</v>
      </c>
      <c r="J151" s="1" t="s">
        <v>152</v>
      </c>
      <c r="K151" s="1" t="s">
        <v>18</v>
      </c>
      <c r="L151" s="2">
        <v>423</v>
      </c>
      <c r="M151" s="2">
        <v>0</v>
      </c>
      <c r="N151" s="2">
        <v>0</v>
      </c>
      <c r="O151" s="2">
        <v>0</v>
      </c>
      <c r="P151" s="3">
        <f t="shared" si="9"/>
        <v>-3480</v>
      </c>
      <c r="Q151" s="3">
        <f t="shared" si="10"/>
        <v>0</v>
      </c>
      <c r="R151" s="3">
        <f t="shared" si="11"/>
        <v>0</v>
      </c>
      <c r="S151" s="3">
        <f t="shared" si="12"/>
        <v>0</v>
      </c>
    </row>
    <row r="152" spans="1:19" x14ac:dyDescent="0.35">
      <c r="A152" t="s">
        <v>58</v>
      </c>
      <c r="B152" t="s">
        <v>13</v>
      </c>
      <c r="C152">
        <v>1018</v>
      </c>
      <c r="D152">
        <v>0</v>
      </c>
      <c r="E152">
        <v>0</v>
      </c>
      <c r="F152">
        <v>0</v>
      </c>
      <c r="G152">
        <v>1018</v>
      </c>
      <c r="H152">
        <v>0</v>
      </c>
      <c r="I152">
        <v>1018</v>
      </c>
      <c r="J152" s="1" t="s">
        <v>152</v>
      </c>
      <c r="K152" s="1" t="s">
        <v>109</v>
      </c>
      <c r="L152" s="2">
        <v>39899</v>
      </c>
      <c r="M152" s="2">
        <v>2136</v>
      </c>
      <c r="N152" s="2">
        <v>0</v>
      </c>
      <c r="O152" s="2">
        <v>0</v>
      </c>
      <c r="P152" s="3">
        <f t="shared" si="9"/>
        <v>38881</v>
      </c>
      <c r="Q152" s="3">
        <f t="shared" si="10"/>
        <v>2136</v>
      </c>
      <c r="R152" s="3">
        <f t="shared" si="11"/>
        <v>0</v>
      </c>
      <c r="S152" s="3">
        <f t="shared" si="12"/>
        <v>0</v>
      </c>
    </row>
    <row r="153" spans="1:19" x14ac:dyDescent="0.35">
      <c r="A153" t="s">
        <v>58</v>
      </c>
      <c r="B153" t="s">
        <v>14</v>
      </c>
      <c r="C153">
        <v>284</v>
      </c>
      <c r="D153">
        <v>0</v>
      </c>
      <c r="E153">
        <v>0</v>
      </c>
      <c r="F153">
        <v>213</v>
      </c>
      <c r="G153">
        <v>284</v>
      </c>
      <c r="H153">
        <v>213</v>
      </c>
      <c r="I153">
        <v>497</v>
      </c>
      <c r="J153" s="1" t="s">
        <v>153</v>
      </c>
      <c r="K153" s="1" t="s">
        <v>10</v>
      </c>
      <c r="L153" s="2">
        <v>7594</v>
      </c>
      <c r="M153" s="2">
        <v>552</v>
      </c>
      <c r="N153" s="2">
        <v>0</v>
      </c>
      <c r="O153" s="2">
        <v>0</v>
      </c>
      <c r="P153" s="3">
        <f t="shared" si="9"/>
        <v>7310</v>
      </c>
      <c r="Q153" s="3">
        <f t="shared" si="10"/>
        <v>552</v>
      </c>
      <c r="R153" s="3">
        <f t="shared" si="11"/>
        <v>0</v>
      </c>
      <c r="S153" s="3">
        <f t="shared" si="12"/>
        <v>-213</v>
      </c>
    </row>
    <row r="154" spans="1:19" x14ac:dyDescent="0.35">
      <c r="A154" t="s">
        <v>58</v>
      </c>
      <c r="B154" t="s">
        <v>18</v>
      </c>
      <c r="C154">
        <v>423</v>
      </c>
      <c r="D154">
        <v>0</v>
      </c>
      <c r="E154">
        <v>0</v>
      </c>
      <c r="F154">
        <v>0</v>
      </c>
      <c r="G154">
        <v>423</v>
      </c>
      <c r="H154">
        <v>0</v>
      </c>
      <c r="I154">
        <v>423</v>
      </c>
      <c r="J154" s="1" t="s">
        <v>153</v>
      </c>
      <c r="K154" s="1" t="s">
        <v>13</v>
      </c>
      <c r="L154" s="2">
        <v>4335</v>
      </c>
      <c r="M154" s="2">
        <v>95</v>
      </c>
      <c r="N154" s="2">
        <v>0</v>
      </c>
      <c r="O154" s="2">
        <v>0</v>
      </c>
      <c r="P154" s="3">
        <f t="shared" si="9"/>
        <v>3912</v>
      </c>
      <c r="Q154" s="3">
        <f t="shared" si="10"/>
        <v>95</v>
      </c>
      <c r="R154" s="3">
        <f t="shared" si="11"/>
        <v>0</v>
      </c>
      <c r="S154" s="3">
        <f t="shared" si="12"/>
        <v>0</v>
      </c>
    </row>
    <row r="155" spans="1:19" x14ac:dyDescent="0.35">
      <c r="A155" t="s">
        <v>58</v>
      </c>
      <c r="B155" t="s">
        <v>11</v>
      </c>
      <c r="C155">
        <v>39899</v>
      </c>
      <c r="D155">
        <v>2136</v>
      </c>
      <c r="E155">
        <v>0</v>
      </c>
      <c r="F155">
        <v>0</v>
      </c>
      <c r="G155">
        <v>39899</v>
      </c>
      <c r="H155">
        <v>2136</v>
      </c>
      <c r="I155">
        <v>42035</v>
      </c>
      <c r="J155" s="1" t="s">
        <v>153</v>
      </c>
      <c r="K155" s="1" t="s">
        <v>14</v>
      </c>
      <c r="L155" s="2">
        <v>441</v>
      </c>
      <c r="M155" s="2">
        <v>0</v>
      </c>
      <c r="N155" s="2">
        <v>0</v>
      </c>
      <c r="O155" s="2">
        <v>0</v>
      </c>
      <c r="P155" s="3">
        <f t="shared" si="9"/>
        <v>-39458</v>
      </c>
      <c r="Q155" s="3">
        <f t="shared" si="10"/>
        <v>-2136</v>
      </c>
      <c r="R155" s="3">
        <f t="shared" si="11"/>
        <v>0</v>
      </c>
      <c r="S155" s="3">
        <f t="shared" si="12"/>
        <v>0</v>
      </c>
    </row>
    <row r="156" spans="1:19" x14ac:dyDescent="0.35">
      <c r="A156" t="s">
        <v>59</v>
      </c>
      <c r="B156" t="s">
        <v>10</v>
      </c>
      <c r="C156">
        <v>7443</v>
      </c>
      <c r="D156">
        <v>552</v>
      </c>
      <c r="E156">
        <v>0</v>
      </c>
      <c r="F156">
        <v>0</v>
      </c>
      <c r="G156">
        <v>7443</v>
      </c>
      <c r="H156">
        <v>552</v>
      </c>
      <c r="I156">
        <v>7995</v>
      </c>
      <c r="J156" s="1" t="s">
        <v>153</v>
      </c>
      <c r="K156" s="1" t="s">
        <v>18</v>
      </c>
      <c r="L156" s="2">
        <v>1085</v>
      </c>
      <c r="M156" s="2">
        <v>325</v>
      </c>
      <c r="N156" s="2">
        <v>0</v>
      </c>
      <c r="O156" s="2">
        <v>0</v>
      </c>
      <c r="P156" s="3">
        <f t="shared" si="9"/>
        <v>-6358</v>
      </c>
      <c r="Q156" s="3">
        <f t="shared" si="10"/>
        <v>-227</v>
      </c>
      <c r="R156" s="3">
        <f t="shared" si="11"/>
        <v>0</v>
      </c>
      <c r="S156" s="3">
        <f t="shared" si="12"/>
        <v>0</v>
      </c>
    </row>
    <row r="157" spans="1:19" x14ac:dyDescent="0.35">
      <c r="A157" t="s">
        <v>59</v>
      </c>
      <c r="B157" t="s">
        <v>13</v>
      </c>
      <c r="C157">
        <v>4335</v>
      </c>
      <c r="D157">
        <v>95</v>
      </c>
      <c r="E157">
        <v>0</v>
      </c>
      <c r="F157">
        <v>0</v>
      </c>
      <c r="G157">
        <v>4335</v>
      </c>
      <c r="H157">
        <v>95</v>
      </c>
      <c r="I157">
        <v>4430</v>
      </c>
      <c r="J157" s="1" t="s">
        <v>153</v>
      </c>
      <c r="K157" s="1" t="s">
        <v>109</v>
      </c>
      <c r="L157" s="2">
        <v>66234</v>
      </c>
      <c r="M157" s="2">
        <v>3057</v>
      </c>
      <c r="N157" s="2">
        <v>775</v>
      </c>
      <c r="O157" s="2">
        <v>0</v>
      </c>
      <c r="P157" s="3">
        <f t="shared" si="9"/>
        <v>61899</v>
      </c>
      <c r="Q157" s="3">
        <f t="shared" si="10"/>
        <v>2962</v>
      </c>
      <c r="R157" s="3">
        <f t="shared" si="11"/>
        <v>775</v>
      </c>
      <c r="S157" s="3">
        <f t="shared" si="12"/>
        <v>0</v>
      </c>
    </row>
    <row r="158" spans="1:19" x14ac:dyDescent="0.35">
      <c r="A158" t="s">
        <v>59</v>
      </c>
      <c r="B158" t="s">
        <v>40</v>
      </c>
      <c r="C158">
        <v>151</v>
      </c>
      <c r="D158">
        <v>0</v>
      </c>
      <c r="E158">
        <v>0</v>
      </c>
      <c r="F158">
        <v>0</v>
      </c>
      <c r="G158">
        <v>151</v>
      </c>
      <c r="H158">
        <v>0</v>
      </c>
      <c r="I158">
        <v>151</v>
      </c>
      <c r="J158" s="1" t="s">
        <v>154</v>
      </c>
      <c r="K158" s="1" t="s">
        <v>10</v>
      </c>
      <c r="L158" s="2">
        <v>1435</v>
      </c>
      <c r="M158" s="2">
        <v>0</v>
      </c>
      <c r="N158" s="2">
        <v>0</v>
      </c>
      <c r="O158" s="2">
        <v>0</v>
      </c>
      <c r="P158" s="3">
        <f t="shared" si="9"/>
        <v>1284</v>
      </c>
      <c r="Q158" s="3">
        <f t="shared" si="10"/>
        <v>0</v>
      </c>
      <c r="R158" s="3">
        <f t="shared" si="11"/>
        <v>0</v>
      </c>
      <c r="S158" s="3">
        <f t="shared" si="12"/>
        <v>0</v>
      </c>
    </row>
    <row r="159" spans="1:19" x14ac:dyDescent="0.35">
      <c r="A159" t="s">
        <v>59</v>
      </c>
      <c r="B159" t="s">
        <v>14</v>
      </c>
      <c r="C159">
        <v>441</v>
      </c>
      <c r="D159">
        <v>0</v>
      </c>
      <c r="E159">
        <v>0</v>
      </c>
      <c r="F159">
        <v>0</v>
      </c>
      <c r="G159">
        <v>441</v>
      </c>
      <c r="H159">
        <v>0</v>
      </c>
      <c r="I159">
        <v>441</v>
      </c>
      <c r="J159" s="1" t="s">
        <v>154</v>
      </c>
      <c r="K159" s="1" t="s">
        <v>13</v>
      </c>
      <c r="L159" s="2">
        <v>229</v>
      </c>
      <c r="M159" s="2">
        <v>0</v>
      </c>
      <c r="N159" s="2">
        <v>0</v>
      </c>
      <c r="O159" s="2">
        <v>0</v>
      </c>
      <c r="P159" s="3">
        <f t="shared" si="9"/>
        <v>-212</v>
      </c>
      <c r="Q159" s="3">
        <f t="shared" si="10"/>
        <v>0</v>
      </c>
      <c r="R159" s="3">
        <f t="shared" si="11"/>
        <v>0</v>
      </c>
      <c r="S159" s="3">
        <f t="shared" si="12"/>
        <v>0</v>
      </c>
    </row>
    <row r="160" spans="1:19" x14ac:dyDescent="0.35">
      <c r="A160" t="s">
        <v>59</v>
      </c>
      <c r="B160" t="s">
        <v>18</v>
      </c>
      <c r="C160">
        <v>1085</v>
      </c>
      <c r="D160">
        <v>325</v>
      </c>
      <c r="E160">
        <v>0</v>
      </c>
      <c r="F160">
        <v>0</v>
      </c>
      <c r="G160">
        <v>1085</v>
      </c>
      <c r="H160">
        <v>325</v>
      </c>
      <c r="I160">
        <v>1410</v>
      </c>
      <c r="J160" s="1" t="s">
        <v>154</v>
      </c>
      <c r="K160" s="1" t="s">
        <v>109</v>
      </c>
      <c r="L160" s="2">
        <v>4577</v>
      </c>
      <c r="M160" s="2">
        <v>0</v>
      </c>
      <c r="N160" s="2">
        <v>0</v>
      </c>
      <c r="O160" s="2">
        <v>0</v>
      </c>
      <c r="P160" s="3">
        <f t="shared" si="9"/>
        <v>3492</v>
      </c>
      <c r="Q160" s="3">
        <f t="shared" si="10"/>
        <v>-325</v>
      </c>
      <c r="R160" s="3">
        <f t="shared" si="11"/>
        <v>0</v>
      </c>
      <c r="S160" s="3">
        <f t="shared" si="12"/>
        <v>0</v>
      </c>
    </row>
    <row r="161" spans="1:19" x14ac:dyDescent="0.35">
      <c r="A161" t="s">
        <v>59</v>
      </c>
      <c r="B161" t="s">
        <v>11</v>
      </c>
      <c r="C161">
        <v>66234</v>
      </c>
      <c r="D161">
        <v>3057</v>
      </c>
      <c r="E161">
        <v>775</v>
      </c>
      <c r="F161">
        <v>0</v>
      </c>
      <c r="G161">
        <v>67009</v>
      </c>
      <c r="H161">
        <v>3057</v>
      </c>
      <c r="I161">
        <v>70066</v>
      </c>
      <c r="J161" s="1" t="s">
        <v>155</v>
      </c>
      <c r="K161" s="1" t="s">
        <v>10</v>
      </c>
      <c r="L161" s="2">
        <v>4017</v>
      </c>
      <c r="M161" s="2">
        <v>0</v>
      </c>
      <c r="N161" s="2">
        <v>0</v>
      </c>
      <c r="O161" s="2">
        <v>0</v>
      </c>
      <c r="P161" s="3">
        <f t="shared" si="9"/>
        <v>-62217</v>
      </c>
      <c r="Q161" s="3">
        <f t="shared" si="10"/>
        <v>-3057</v>
      </c>
      <c r="R161" s="3">
        <f t="shared" si="11"/>
        <v>-775</v>
      </c>
      <c r="S161" s="3">
        <f t="shared" si="12"/>
        <v>0</v>
      </c>
    </row>
    <row r="162" spans="1:19" x14ac:dyDescent="0.35">
      <c r="A162" t="s">
        <v>60</v>
      </c>
      <c r="B162" t="s">
        <v>10</v>
      </c>
      <c r="C162">
        <v>1435</v>
      </c>
      <c r="D162">
        <v>0</v>
      </c>
      <c r="E162">
        <v>0</v>
      </c>
      <c r="F162">
        <v>0</v>
      </c>
      <c r="G162">
        <v>1435</v>
      </c>
      <c r="H162">
        <v>0</v>
      </c>
      <c r="I162">
        <v>1435</v>
      </c>
      <c r="J162" s="1" t="s">
        <v>155</v>
      </c>
      <c r="K162" s="1" t="s">
        <v>13</v>
      </c>
      <c r="L162" s="2">
        <v>381</v>
      </c>
      <c r="M162" s="2">
        <v>0</v>
      </c>
      <c r="N162" s="2">
        <v>0</v>
      </c>
      <c r="O162" s="2">
        <v>0</v>
      </c>
      <c r="P162" s="3">
        <f t="shared" si="9"/>
        <v>-1054</v>
      </c>
      <c r="Q162" s="3">
        <f t="shared" si="10"/>
        <v>0</v>
      </c>
      <c r="R162" s="3">
        <f t="shared" si="11"/>
        <v>0</v>
      </c>
      <c r="S162" s="3">
        <f t="shared" si="12"/>
        <v>0</v>
      </c>
    </row>
    <row r="163" spans="1:19" x14ac:dyDescent="0.35">
      <c r="A163" t="s">
        <v>60</v>
      </c>
      <c r="B163" t="s">
        <v>13</v>
      </c>
      <c r="C163">
        <v>229</v>
      </c>
      <c r="D163">
        <v>0</v>
      </c>
      <c r="E163">
        <v>0</v>
      </c>
      <c r="F163">
        <v>0</v>
      </c>
      <c r="G163">
        <v>229</v>
      </c>
      <c r="H163">
        <v>0</v>
      </c>
      <c r="I163">
        <v>229</v>
      </c>
      <c r="J163" s="1" t="s">
        <v>155</v>
      </c>
      <c r="K163" s="1" t="s">
        <v>18</v>
      </c>
      <c r="L163" s="2">
        <v>246</v>
      </c>
      <c r="M163" s="2">
        <v>0</v>
      </c>
      <c r="N163" s="2">
        <v>0</v>
      </c>
      <c r="O163" s="2">
        <v>0</v>
      </c>
      <c r="P163" s="3">
        <f t="shared" si="9"/>
        <v>17</v>
      </c>
      <c r="Q163" s="3">
        <f t="shared" si="10"/>
        <v>0</v>
      </c>
      <c r="R163" s="3">
        <f t="shared" si="11"/>
        <v>0</v>
      </c>
      <c r="S163" s="3">
        <f t="shared" si="12"/>
        <v>0</v>
      </c>
    </row>
    <row r="164" spans="1:19" x14ac:dyDescent="0.35">
      <c r="A164" t="s">
        <v>60</v>
      </c>
      <c r="B164" t="s">
        <v>11</v>
      </c>
      <c r="C164">
        <v>4577</v>
      </c>
      <c r="D164">
        <v>0</v>
      </c>
      <c r="E164">
        <v>0</v>
      </c>
      <c r="F164">
        <v>0</v>
      </c>
      <c r="G164">
        <v>4577</v>
      </c>
      <c r="H164">
        <v>0</v>
      </c>
      <c r="I164">
        <v>4577</v>
      </c>
      <c r="J164" s="1" t="s">
        <v>155</v>
      </c>
      <c r="K164" s="1" t="s">
        <v>109</v>
      </c>
      <c r="L164" s="2">
        <v>31494</v>
      </c>
      <c r="M164" s="2">
        <v>1511</v>
      </c>
      <c r="N164" s="2">
        <v>0</v>
      </c>
      <c r="O164" s="2">
        <v>0</v>
      </c>
      <c r="P164" s="3">
        <f t="shared" si="9"/>
        <v>26917</v>
      </c>
      <c r="Q164" s="3">
        <f t="shared" si="10"/>
        <v>1511</v>
      </c>
      <c r="R164" s="3">
        <f t="shared" si="11"/>
        <v>0</v>
      </c>
      <c r="S164" s="3">
        <f t="shared" si="12"/>
        <v>0</v>
      </c>
    </row>
    <row r="165" spans="1:19" x14ac:dyDescent="0.35">
      <c r="A165" t="s">
        <v>61</v>
      </c>
      <c r="B165" t="s">
        <v>10</v>
      </c>
      <c r="C165">
        <v>4017</v>
      </c>
      <c r="D165">
        <v>0</v>
      </c>
      <c r="E165">
        <v>0</v>
      </c>
      <c r="F165">
        <v>0</v>
      </c>
      <c r="G165">
        <v>4017</v>
      </c>
      <c r="H165">
        <v>0</v>
      </c>
      <c r="I165">
        <v>4017</v>
      </c>
      <c r="J165" s="1" t="s">
        <v>156</v>
      </c>
      <c r="K165" s="1" t="s">
        <v>10</v>
      </c>
      <c r="L165" s="2">
        <v>27085</v>
      </c>
      <c r="M165" s="2">
        <v>3856</v>
      </c>
      <c r="N165" s="2">
        <v>0</v>
      </c>
      <c r="O165" s="2">
        <v>159</v>
      </c>
      <c r="P165" s="3">
        <f t="shared" si="9"/>
        <v>23068</v>
      </c>
      <c r="Q165" s="3">
        <f t="shared" si="10"/>
        <v>3856</v>
      </c>
      <c r="R165" s="3">
        <f t="shared" si="11"/>
        <v>0</v>
      </c>
      <c r="S165" s="3">
        <f t="shared" si="12"/>
        <v>159</v>
      </c>
    </row>
    <row r="166" spans="1:19" x14ac:dyDescent="0.35">
      <c r="A166" t="s">
        <v>61</v>
      </c>
      <c r="B166" t="s">
        <v>13</v>
      </c>
      <c r="C166">
        <v>381</v>
      </c>
      <c r="D166">
        <v>0</v>
      </c>
      <c r="E166">
        <v>0</v>
      </c>
      <c r="F166">
        <v>0</v>
      </c>
      <c r="G166">
        <v>381</v>
      </c>
      <c r="H166">
        <v>0</v>
      </c>
      <c r="I166">
        <v>381</v>
      </c>
      <c r="J166" s="1" t="s">
        <v>156</v>
      </c>
      <c r="K166" s="1" t="s">
        <v>13</v>
      </c>
      <c r="L166" s="2">
        <v>2881</v>
      </c>
      <c r="M166" s="2">
        <v>1091</v>
      </c>
      <c r="N166" s="2">
        <v>0</v>
      </c>
      <c r="O166" s="2">
        <v>0</v>
      </c>
      <c r="P166" s="3">
        <f t="shared" si="9"/>
        <v>2500</v>
      </c>
      <c r="Q166" s="3">
        <f t="shared" si="10"/>
        <v>1091</v>
      </c>
      <c r="R166" s="3">
        <f t="shared" si="11"/>
        <v>0</v>
      </c>
      <c r="S166" s="3">
        <f t="shared" si="12"/>
        <v>0</v>
      </c>
    </row>
    <row r="167" spans="1:19" x14ac:dyDescent="0.35">
      <c r="A167" t="s">
        <v>61</v>
      </c>
      <c r="B167" t="s">
        <v>18</v>
      </c>
      <c r="C167">
        <v>246</v>
      </c>
      <c r="D167">
        <v>0</v>
      </c>
      <c r="E167">
        <v>0</v>
      </c>
      <c r="F167">
        <v>0</v>
      </c>
      <c r="G167">
        <v>246</v>
      </c>
      <c r="H167">
        <v>0</v>
      </c>
      <c r="I167">
        <v>246</v>
      </c>
      <c r="J167" s="1" t="s">
        <v>156</v>
      </c>
      <c r="K167" s="1" t="s">
        <v>14</v>
      </c>
      <c r="L167" s="2">
        <v>3230</v>
      </c>
      <c r="M167" s="2">
        <v>1030</v>
      </c>
      <c r="N167" s="2">
        <v>0</v>
      </c>
      <c r="O167" s="2">
        <v>0</v>
      </c>
      <c r="P167" s="3">
        <f t="shared" si="9"/>
        <v>2984</v>
      </c>
      <c r="Q167" s="3">
        <f t="shared" si="10"/>
        <v>1030</v>
      </c>
      <c r="R167" s="3">
        <f t="shared" si="11"/>
        <v>0</v>
      </c>
      <c r="S167" s="3">
        <f t="shared" si="12"/>
        <v>0</v>
      </c>
    </row>
    <row r="168" spans="1:19" x14ac:dyDescent="0.35">
      <c r="A168" t="s">
        <v>61</v>
      </c>
      <c r="B168" t="s">
        <v>11</v>
      </c>
      <c r="C168">
        <v>31494</v>
      </c>
      <c r="D168">
        <v>1511</v>
      </c>
      <c r="E168">
        <v>0</v>
      </c>
      <c r="F168">
        <v>0</v>
      </c>
      <c r="G168">
        <v>31494</v>
      </c>
      <c r="H168">
        <v>1511</v>
      </c>
      <c r="I168">
        <v>33005</v>
      </c>
      <c r="J168" s="1" t="s">
        <v>156</v>
      </c>
      <c r="K168" s="1" t="s">
        <v>18</v>
      </c>
      <c r="L168" s="2">
        <v>2834</v>
      </c>
      <c r="M168" s="2">
        <v>577</v>
      </c>
      <c r="N168" s="2">
        <v>0</v>
      </c>
      <c r="O168" s="2">
        <v>0</v>
      </c>
      <c r="P168" s="3">
        <f t="shared" si="9"/>
        <v>-28660</v>
      </c>
      <c r="Q168" s="3">
        <f t="shared" si="10"/>
        <v>-934</v>
      </c>
      <c r="R168" s="3">
        <f t="shared" si="11"/>
        <v>0</v>
      </c>
      <c r="S168" s="3">
        <f t="shared" si="12"/>
        <v>0</v>
      </c>
    </row>
    <row r="169" spans="1:19" x14ac:dyDescent="0.35">
      <c r="A169" t="s">
        <v>62</v>
      </c>
      <c r="B169" t="s">
        <v>10</v>
      </c>
      <c r="C169">
        <v>27085</v>
      </c>
      <c r="D169">
        <v>3856</v>
      </c>
      <c r="E169">
        <v>0</v>
      </c>
      <c r="F169">
        <v>159</v>
      </c>
      <c r="G169">
        <v>27085</v>
      </c>
      <c r="H169">
        <v>4015</v>
      </c>
      <c r="I169">
        <v>31100</v>
      </c>
      <c r="J169" s="1" t="s">
        <v>156</v>
      </c>
      <c r="K169" s="1" t="s">
        <v>109</v>
      </c>
      <c r="L169" s="2">
        <v>198869</v>
      </c>
      <c r="M169" s="2">
        <v>41272</v>
      </c>
      <c r="N169" s="2">
        <v>1757</v>
      </c>
      <c r="O169" s="2">
        <v>6800</v>
      </c>
      <c r="P169" s="3">
        <f t="shared" si="9"/>
        <v>171784</v>
      </c>
      <c r="Q169" s="3">
        <f t="shared" si="10"/>
        <v>37416</v>
      </c>
      <c r="R169" s="3">
        <f t="shared" si="11"/>
        <v>1757</v>
      </c>
      <c r="S169" s="3">
        <f t="shared" si="12"/>
        <v>6641</v>
      </c>
    </row>
    <row r="170" spans="1:19" x14ac:dyDescent="0.35">
      <c r="A170" t="s">
        <v>62</v>
      </c>
      <c r="B170" t="s">
        <v>13</v>
      </c>
      <c r="C170">
        <v>2881</v>
      </c>
      <c r="D170">
        <v>1091</v>
      </c>
      <c r="E170">
        <v>0</v>
      </c>
      <c r="F170">
        <v>0</v>
      </c>
      <c r="G170">
        <v>2881</v>
      </c>
      <c r="H170">
        <v>1091</v>
      </c>
      <c r="I170">
        <v>3972</v>
      </c>
      <c r="J170" s="1" t="s">
        <v>157</v>
      </c>
      <c r="K170" s="1" t="s">
        <v>10</v>
      </c>
      <c r="L170" s="2">
        <v>44317</v>
      </c>
      <c r="M170" s="2">
        <v>12978</v>
      </c>
      <c r="N170" s="2">
        <v>407</v>
      </c>
      <c r="O170" s="2">
        <v>0</v>
      </c>
      <c r="P170" s="3">
        <f t="shared" si="9"/>
        <v>41436</v>
      </c>
      <c r="Q170" s="3">
        <f t="shared" si="10"/>
        <v>11887</v>
      </c>
      <c r="R170" s="3">
        <f t="shared" si="11"/>
        <v>407</v>
      </c>
      <c r="S170" s="3">
        <f t="shared" si="12"/>
        <v>0</v>
      </c>
    </row>
    <row r="171" spans="1:19" x14ac:dyDescent="0.35">
      <c r="A171" t="s">
        <v>62</v>
      </c>
      <c r="B171" t="s">
        <v>14</v>
      </c>
      <c r="C171">
        <v>3230</v>
      </c>
      <c r="D171">
        <v>1030</v>
      </c>
      <c r="E171">
        <v>0</v>
      </c>
      <c r="F171">
        <v>0</v>
      </c>
      <c r="G171">
        <v>3230</v>
      </c>
      <c r="H171">
        <v>1030</v>
      </c>
      <c r="I171">
        <v>4260</v>
      </c>
      <c r="J171" s="1" t="s">
        <v>157</v>
      </c>
      <c r="K171" s="1" t="s">
        <v>13</v>
      </c>
      <c r="L171" s="2">
        <v>7555</v>
      </c>
      <c r="M171" s="2">
        <v>2473</v>
      </c>
      <c r="N171" s="2">
        <v>0</v>
      </c>
      <c r="O171" s="2">
        <v>0</v>
      </c>
      <c r="P171" s="3">
        <f t="shared" si="9"/>
        <v>4325</v>
      </c>
      <c r="Q171" s="3">
        <f t="shared" si="10"/>
        <v>1443</v>
      </c>
      <c r="R171" s="3">
        <f t="shared" si="11"/>
        <v>0</v>
      </c>
      <c r="S171" s="3">
        <f t="shared" si="12"/>
        <v>0</v>
      </c>
    </row>
    <row r="172" spans="1:19" x14ac:dyDescent="0.35">
      <c r="A172" t="s">
        <v>62</v>
      </c>
      <c r="B172" t="s">
        <v>18</v>
      </c>
      <c r="C172">
        <v>2834</v>
      </c>
      <c r="D172">
        <v>577</v>
      </c>
      <c r="E172">
        <v>0</v>
      </c>
      <c r="F172">
        <v>0</v>
      </c>
      <c r="G172">
        <v>2834</v>
      </c>
      <c r="H172">
        <v>577</v>
      </c>
      <c r="I172">
        <v>3411</v>
      </c>
      <c r="J172" s="1" t="s">
        <v>157</v>
      </c>
      <c r="K172" s="1" t="s">
        <v>14</v>
      </c>
      <c r="L172" s="2">
        <v>2697</v>
      </c>
      <c r="M172" s="2">
        <v>1079</v>
      </c>
      <c r="N172" s="2">
        <v>0</v>
      </c>
      <c r="O172" s="2">
        <v>0</v>
      </c>
      <c r="P172" s="3">
        <f t="shared" si="9"/>
        <v>-137</v>
      </c>
      <c r="Q172" s="3">
        <f t="shared" si="10"/>
        <v>502</v>
      </c>
      <c r="R172" s="3">
        <f t="shared" si="11"/>
        <v>0</v>
      </c>
      <c r="S172" s="3">
        <f t="shared" si="12"/>
        <v>0</v>
      </c>
    </row>
    <row r="173" spans="1:19" x14ac:dyDescent="0.35">
      <c r="A173" t="s">
        <v>62</v>
      </c>
      <c r="B173" t="s">
        <v>11</v>
      </c>
      <c r="C173">
        <v>198869</v>
      </c>
      <c r="D173">
        <v>41272</v>
      </c>
      <c r="E173">
        <v>1757</v>
      </c>
      <c r="F173">
        <v>6800</v>
      </c>
      <c r="G173">
        <v>200626</v>
      </c>
      <c r="H173">
        <v>48072</v>
      </c>
      <c r="I173">
        <v>248698</v>
      </c>
      <c r="J173" s="1" t="s">
        <v>157</v>
      </c>
      <c r="K173" s="1" t="s">
        <v>18</v>
      </c>
      <c r="L173" s="2">
        <v>6222</v>
      </c>
      <c r="M173" s="2">
        <v>1478</v>
      </c>
      <c r="N173" s="2">
        <v>0</v>
      </c>
      <c r="O173" s="2">
        <v>0</v>
      </c>
      <c r="P173" s="3">
        <f t="shared" si="9"/>
        <v>-192647</v>
      </c>
      <c r="Q173" s="3">
        <f t="shared" si="10"/>
        <v>-39794</v>
      </c>
      <c r="R173" s="3">
        <f t="shared" si="11"/>
        <v>-1757</v>
      </c>
      <c r="S173" s="3">
        <f t="shared" si="12"/>
        <v>-6800</v>
      </c>
    </row>
    <row r="174" spans="1:19" x14ac:dyDescent="0.35">
      <c r="A174" t="s">
        <v>63</v>
      </c>
      <c r="B174" t="s">
        <v>10</v>
      </c>
      <c r="C174">
        <v>44317</v>
      </c>
      <c r="D174">
        <v>12978</v>
      </c>
      <c r="E174">
        <v>407</v>
      </c>
      <c r="F174">
        <v>0</v>
      </c>
      <c r="G174">
        <v>44724</v>
      </c>
      <c r="H174">
        <v>12978</v>
      </c>
      <c r="I174">
        <v>57702</v>
      </c>
      <c r="J174" s="1" t="s">
        <v>157</v>
      </c>
      <c r="K174" s="1" t="s">
        <v>109</v>
      </c>
      <c r="L174" s="2">
        <v>221769</v>
      </c>
      <c r="M174" s="2">
        <v>50060</v>
      </c>
      <c r="N174" s="2">
        <v>2768</v>
      </c>
      <c r="O174" s="2">
        <v>4537</v>
      </c>
      <c r="P174" s="3">
        <f t="shared" si="9"/>
        <v>177452</v>
      </c>
      <c r="Q174" s="3">
        <f t="shared" si="10"/>
        <v>37082</v>
      </c>
      <c r="R174" s="3">
        <f t="shared" si="11"/>
        <v>2361</v>
      </c>
      <c r="S174" s="3">
        <f t="shared" si="12"/>
        <v>4537</v>
      </c>
    </row>
    <row r="175" spans="1:19" x14ac:dyDescent="0.35">
      <c r="A175" t="s">
        <v>63</v>
      </c>
      <c r="B175" t="s">
        <v>13</v>
      </c>
      <c r="C175">
        <v>7555</v>
      </c>
      <c r="D175">
        <v>2473</v>
      </c>
      <c r="E175">
        <v>0</v>
      </c>
      <c r="F175">
        <v>0</v>
      </c>
      <c r="G175">
        <v>7555</v>
      </c>
      <c r="H175">
        <v>2473</v>
      </c>
      <c r="I175">
        <v>10028</v>
      </c>
      <c r="J175" s="1" t="s">
        <v>158</v>
      </c>
      <c r="K175" s="1" t="s">
        <v>10</v>
      </c>
      <c r="L175" s="2">
        <v>1256</v>
      </c>
      <c r="M175" s="2">
        <v>115</v>
      </c>
      <c r="N175" s="2">
        <v>0</v>
      </c>
      <c r="O175" s="2">
        <v>0</v>
      </c>
      <c r="P175" s="3">
        <f t="shared" si="9"/>
        <v>-6299</v>
      </c>
      <c r="Q175" s="3">
        <f t="shared" si="10"/>
        <v>-2358</v>
      </c>
      <c r="R175" s="3">
        <f t="shared" si="11"/>
        <v>0</v>
      </c>
      <c r="S175" s="3">
        <f t="shared" si="12"/>
        <v>0</v>
      </c>
    </row>
    <row r="176" spans="1:19" x14ac:dyDescent="0.35">
      <c r="A176" t="s">
        <v>63</v>
      </c>
      <c r="B176" t="s">
        <v>14</v>
      </c>
      <c r="C176">
        <v>2697</v>
      </c>
      <c r="D176">
        <v>1079</v>
      </c>
      <c r="E176">
        <v>0</v>
      </c>
      <c r="F176">
        <v>0</v>
      </c>
      <c r="G176">
        <v>2697</v>
      </c>
      <c r="H176">
        <v>1079</v>
      </c>
      <c r="I176">
        <v>3776</v>
      </c>
      <c r="J176" s="1" t="s">
        <v>158</v>
      </c>
      <c r="K176" s="1" t="s">
        <v>13</v>
      </c>
      <c r="L176" s="2">
        <v>0</v>
      </c>
      <c r="M176" s="2">
        <v>537</v>
      </c>
      <c r="N176" s="2">
        <v>0</v>
      </c>
      <c r="O176" s="2">
        <v>0</v>
      </c>
      <c r="P176" s="3">
        <f t="shared" si="9"/>
        <v>-2697</v>
      </c>
      <c r="Q176" s="3">
        <f t="shared" si="10"/>
        <v>-542</v>
      </c>
      <c r="R176" s="3">
        <f t="shared" si="11"/>
        <v>0</v>
      </c>
      <c r="S176" s="3">
        <f t="shared" si="12"/>
        <v>0</v>
      </c>
    </row>
    <row r="177" spans="1:19" x14ac:dyDescent="0.35">
      <c r="A177" t="s">
        <v>63</v>
      </c>
      <c r="B177" t="s">
        <v>18</v>
      </c>
      <c r="C177">
        <v>6222</v>
      </c>
      <c r="D177">
        <v>1478</v>
      </c>
      <c r="E177">
        <v>0</v>
      </c>
      <c r="F177">
        <v>0</v>
      </c>
      <c r="G177">
        <v>6222</v>
      </c>
      <c r="H177">
        <v>1478</v>
      </c>
      <c r="I177">
        <v>7700</v>
      </c>
      <c r="J177" s="1" t="s">
        <v>158</v>
      </c>
      <c r="K177" s="1" t="s">
        <v>109</v>
      </c>
      <c r="L177" s="2">
        <v>8416</v>
      </c>
      <c r="M177" s="2">
        <v>469</v>
      </c>
      <c r="N177" s="2">
        <v>150</v>
      </c>
      <c r="O177" s="2">
        <v>0</v>
      </c>
      <c r="P177" s="3">
        <f t="shared" si="9"/>
        <v>2194</v>
      </c>
      <c r="Q177" s="3">
        <f t="shared" si="10"/>
        <v>-1009</v>
      </c>
      <c r="R177" s="3">
        <f t="shared" si="11"/>
        <v>150</v>
      </c>
      <c r="S177" s="3">
        <f t="shared" si="12"/>
        <v>0</v>
      </c>
    </row>
    <row r="178" spans="1:19" x14ac:dyDescent="0.35">
      <c r="A178" t="s">
        <v>63</v>
      </c>
      <c r="B178" t="s">
        <v>11</v>
      </c>
      <c r="C178">
        <v>221769</v>
      </c>
      <c r="D178">
        <v>50060</v>
      </c>
      <c r="E178">
        <v>2768</v>
      </c>
      <c r="F178">
        <v>4537</v>
      </c>
      <c r="G178">
        <v>224537</v>
      </c>
      <c r="H178">
        <v>54597</v>
      </c>
      <c r="I178">
        <v>279134</v>
      </c>
      <c r="J178" s="1" t="s">
        <v>159</v>
      </c>
      <c r="K178" s="1" t="s">
        <v>10</v>
      </c>
      <c r="L178" s="2">
        <v>1877</v>
      </c>
      <c r="M178" s="2">
        <v>1048</v>
      </c>
      <c r="N178" s="2">
        <v>0</v>
      </c>
      <c r="O178" s="2">
        <v>0</v>
      </c>
      <c r="P178" s="3">
        <f t="shared" si="9"/>
        <v>-219892</v>
      </c>
      <c r="Q178" s="3">
        <f t="shared" si="10"/>
        <v>-49012</v>
      </c>
      <c r="R178" s="3">
        <f t="shared" si="11"/>
        <v>-2768</v>
      </c>
      <c r="S178" s="3">
        <f t="shared" si="12"/>
        <v>-4537</v>
      </c>
    </row>
    <row r="179" spans="1:19" x14ac:dyDescent="0.35">
      <c r="A179" t="s">
        <v>64</v>
      </c>
      <c r="B179" t="s">
        <v>10</v>
      </c>
      <c r="C179">
        <v>1256</v>
      </c>
      <c r="D179">
        <v>115</v>
      </c>
      <c r="E179">
        <v>0</v>
      </c>
      <c r="F179">
        <v>0</v>
      </c>
      <c r="G179">
        <v>1256</v>
      </c>
      <c r="H179">
        <v>115</v>
      </c>
      <c r="I179">
        <v>1371</v>
      </c>
      <c r="J179" s="1" t="s">
        <v>159</v>
      </c>
      <c r="K179" s="1" t="s">
        <v>13</v>
      </c>
      <c r="L179" s="2">
        <v>313</v>
      </c>
      <c r="M179" s="2">
        <v>0</v>
      </c>
      <c r="N179" s="2">
        <v>0</v>
      </c>
      <c r="O179" s="2">
        <v>0</v>
      </c>
      <c r="P179" s="3">
        <f t="shared" si="9"/>
        <v>-943</v>
      </c>
      <c r="Q179" s="3">
        <f t="shared" si="10"/>
        <v>-115</v>
      </c>
      <c r="R179" s="3">
        <f t="shared" si="11"/>
        <v>0</v>
      </c>
      <c r="S179" s="3">
        <f t="shared" si="12"/>
        <v>0</v>
      </c>
    </row>
    <row r="180" spans="1:19" x14ac:dyDescent="0.35">
      <c r="A180" t="s">
        <v>64</v>
      </c>
      <c r="B180" t="s">
        <v>13</v>
      </c>
      <c r="C180">
        <v>0</v>
      </c>
      <c r="D180">
        <v>537</v>
      </c>
      <c r="E180">
        <v>0</v>
      </c>
      <c r="F180">
        <v>0</v>
      </c>
      <c r="G180">
        <v>0</v>
      </c>
      <c r="H180">
        <v>537</v>
      </c>
      <c r="I180">
        <v>537</v>
      </c>
      <c r="J180" s="1" t="s">
        <v>159</v>
      </c>
      <c r="K180" s="1" t="s">
        <v>18</v>
      </c>
      <c r="L180" s="2">
        <v>927</v>
      </c>
      <c r="M180" s="2">
        <v>0</v>
      </c>
      <c r="N180" s="2">
        <v>0</v>
      </c>
      <c r="O180" s="2">
        <v>0</v>
      </c>
      <c r="P180" s="3">
        <f t="shared" si="9"/>
        <v>927</v>
      </c>
      <c r="Q180" s="3">
        <f t="shared" si="10"/>
        <v>-537</v>
      </c>
      <c r="R180" s="3">
        <f t="shared" si="11"/>
        <v>0</v>
      </c>
      <c r="S180" s="3">
        <f t="shared" si="12"/>
        <v>0</v>
      </c>
    </row>
    <row r="181" spans="1:19" x14ac:dyDescent="0.35">
      <c r="A181" t="s">
        <v>64</v>
      </c>
      <c r="B181" t="s">
        <v>11</v>
      </c>
      <c r="C181">
        <v>8416</v>
      </c>
      <c r="D181">
        <v>469</v>
      </c>
      <c r="E181">
        <v>150</v>
      </c>
      <c r="F181">
        <v>0</v>
      </c>
      <c r="G181">
        <v>8566</v>
      </c>
      <c r="H181">
        <v>469</v>
      </c>
      <c r="I181">
        <v>9035</v>
      </c>
      <c r="J181" s="1" t="s">
        <v>159</v>
      </c>
      <c r="K181" s="1" t="s">
        <v>109</v>
      </c>
      <c r="L181" s="2">
        <v>22275</v>
      </c>
      <c r="M181" s="2">
        <v>2383</v>
      </c>
      <c r="N181" s="2">
        <v>0</v>
      </c>
      <c r="O181" s="2">
        <v>554</v>
      </c>
      <c r="P181" s="3">
        <f t="shared" si="9"/>
        <v>13859</v>
      </c>
      <c r="Q181" s="3">
        <f t="shared" si="10"/>
        <v>1914</v>
      </c>
      <c r="R181" s="3">
        <f t="shared" si="11"/>
        <v>-150</v>
      </c>
      <c r="S181" s="3">
        <f t="shared" si="12"/>
        <v>554</v>
      </c>
    </row>
    <row r="182" spans="1:19" x14ac:dyDescent="0.35">
      <c r="A182" t="s">
        <v>65</v>
      </c>
      <c r="B182" t="s">
        <v>10</v>
      </c>
      <c r="C182">
        <v>1877</v>
      </c>
      <c r="D182">
        <v>1048</v>
      </c>
      <c r="E182">
        <v>0</v>
      </c>
      <c r="F182">
        <v>0</v>
      </c>
      <c r="G182">
        <v>1877</v>
      </c>
      <c r="H182">
        <v>1048</v>
      </c>
      <c r="I182">
        <v>2925</v>
      </c>
      <c r="J182" s="1" t="s">
        <v>160</v>
      </c>
      <c r="K182" s="1" t="s">
        <v>10</v>
      </c>
      <c r="L182" s="2">
        <v>534</v>
      </c>
      <c r="M182" s="2">
        <v>0</v>
      </c>
      <c r="N182" s="2">
        <v>0</v>
      </c>
      <c r="O182" s="2">
        <v>0</v>
      </c>
      <c r="P182" s="3">
        <f t="shared" si="9"/>
        <v>-1343</v>
      </c>
      <c r="Q182" s="3">
        <f t="shared" si="10"/>
        <v>-1048</v>
      </c>
      <c r="R182" s="3">
        <f t="shared" si="11"/>
        <v>0</v>
      </c>
      <c r="S182" s="3">
        <f t="shared" si="12"/>
        <v>0</v>
      </c>
    </row>
    <row r="183" spans="1:19" x14ac:dyDescent="0.35">
      <c r="A183" t="s">
        <v>65</v>
      </c>
      <c r="B183" t="s">
        <v>13</v>
      </c>
      <c r="C183">
        <v>313</v>
      </c>
      <c r="D183">
        <v>0</v>
      </c>
      <c r="E183">
        <v>0</v>
      </c>
      <c r="F183">
        <v>0</v>
      </c>
      <c r="G183">
        <v>313</v>
      </c>
      <c r="H183">
        <v>0</v>
      </c>
      <c r="I183">
        <v>313</v>
      </c>
      <c r="J183" s="1" t="s">
        <v>160</v>
      </c>
      <c r="K183" s="1" t="s">
        <v>13</v>
      </c>
      <c r="L183" s="2">
        <v>270</v>
      </c>
      <c r="M183" s="2">
        <v>0</v>
      </c>
      <c r="N183" s="2">
        <v>0</v>
      </c>
      <c r="O183" s="2">
        <v>0</v>
      </c>
      <c r="P183" s="3">
        <f t="shared" si="9"/>
        <v>-43</v>
      </c>
      <c r="Q183" s="3">
        <f t="shared" si="10"/>
        <v>0</v>
      </c>
      <c r="R183" s="3">
        <f t="shared" si="11"/>
        <v>0</v>
      </c>
      <c r="S183" s="3">
        <f t="shared" si="12"/>
        <v>0</v>
      </c>
    </row>
    <row r="184" spans="1:19" x14ac:dyDescent="0.35">
      <c r="A184" t="s">
        <v>65</v>
      </c>
      <c r="B184" t="s">
        <v>18</v>
      </c>
      <c r="C184">
        <v>927</v>
      </c>
      <c r="D184">
        <v>0</v>
      </c>
      <c r="E184">
        <v>0</v>
      </c>
      <c r="F184">
        <v>0</v>
      </c>
      <c r="G184">
        <v>927</v>
      </c>
      <c r="H184">
        <v>0</v>
      </c>
      <c r="I184">
        <v>927</v>
      </c>
      <c r="J184" s="1" t="s">
        <v>160</v>
      </c>
      <c r="K184" s="1" t="s">
        <v>14</v>
      </c>
      <c r="L184" s="2">
        <v>140</v>
      </c>
      <c r="M184" s="2">
        <v>0</v>
      </c>
      <c r="N184" s="2">
        <v>0</v>
      </c>
      <c r="O184" s="2">
        <v>0</v>
      </c>
      <c r="P184" s="3">
        <f t="shared" si="9"/>
        <v>-787</v>
      </c>
      <c r="Q184" s="3">
        <f t="shared" si="10"/>
        <v>0</v>
      </c>
      <c r="R184" s="3">
        <f t="shared" si="11"/>
        <v>0</v>
      </c>
      <c r="S184" s="3">
        <f t="shared" si="12"/>
        <v>0</v>
      </c>
    </row>
    <row r="185" spans="1:19" x14ac:dyDescent="0.35">
      <c r="A185" t="s">
        <v>65</v>
      </c>
      <c r="B185" t="s">
        <v>11</v>
      </c>
      <c r="C185">
        <v>22275</v>
      </c>
      <c r="D185">
        <v>2383</v>
      </c>
      <c r="E185">
        <v>0</v>
      </c>
      <c r="F185">
        <v>554</v>
      </c>
      <c r="G185">
        <v>22275</v>
      </c>
      <c r="H185">
        <v>2937</v>
      </c>
      <c r="I185">
        <v>25212</v>
      </c>
      <c r="J185" s="1" t="s">
        <v>160</v>
      </c>
      <c r="K185" s="1" t="s">
        <v>18</v>
      </c>
      <c r="L185" s="2">
        <v>528</v>
      </c>
      <c r="M185" s="2">
        <v>0</v>
      </c>
      <c r="N185" s="2">
        <v>0</v>
      </c>
      <c r="O185" s="2">
        <v>0</v>
      </c>
      <c r="P185" s="3">
        <f t="shared" si="9"/>
        <v>-21747</v>
      </c>
      <c r="Q185" s="3">
        <f t="shared" si="10"/>
        <v>-2383</v>
      </c>
      <c r="R185" s="3">
        <f t="shared" si="11"/>
        <v>0</v>
      </c>
      <c r="S185" s="3">
        <f t="shared" si="12"/>
        <v>-554</v>
      </c>
    </row>
    <row r="186" spans="1:19" x14ac:dyDescent="0.35">
      <c r="A186" t="s">
        <v>66</v>
      </c>
      <c r="B186" t="s">
        <v>10</v>
      </c>
      <c r="C186">
        <v>534</v>
      </c>
      <c r="D186">
        <v>0</v>
      </c>
      <c r="E186">
        <v>0</v>
      </c>
      <c r="F186">
        <v>0</v>
      </c>
      <c r="G186">
        <v>534</v>
      </c>
      <c r="H186">
        <v>0</v>
      </c>
      <c r="I186">
        <v>534</v>
      </c>
      <c r="J186" s="1" t="s">
        <v>160</v>
      </c>
      <c r="K186" s="1" t="s">
        <v>109</v>
      </c>
      <c r="L186" s="2">
        <v>12737</v>
      </c>
      <c r="M186" s="2">
        <v>1318</v>
      </c>
      <c r="N186" s="2">
        <v>0</v>
      </c>
      <c r="O186" s="2">
        <v>141</v>
      </c>
      <c r="P186" s="3">
        <f t="shared" si="9"/>
        <v>12203</v>
      </c>
      <c r="Q186" s="3">
        <f t="shared" si="10"/>
        <v>1318</v>
      </c>
      <c r="R186" s="3">
        <f t="shared" si="11"/>
        <v>0</v>
      </c>
      <c r="S186" s="3">
        <f t="shared" si="12"/>
        <v>141</v>
      </c>
    </row>
    <row r="187" spans="1:19" x14ac:dyDescent="0.35">
      <c r="A187" t="s">
        <v>66</v>
      </c>
      <c r="B187" t="s">
        <v>13</v>
      </c>
      <c r="C187">
        <v>270</v>
      </c>
      <c r="D187">
        <v>0</v>
      </c>
      <c r="E187">
        <v>0</v>
      </c>
      <c r="F187">
        <v>0</v>
      </c>
      <c r="G187">
        <v>270</v>
      </c>
      <c r="H187">
        <v>0</v>
      </c>
      <c r="I187">
        <v>270</v>
      </c>
      <c r="J187" s="1" t="s">
        <v>161</v>
      </c>
      <c r="K187" s="1" t="s">
        <v>109</v>
      </c>
      <c r="L187" s="2">
        <v>480</v>
      </c>
      <c r="M187" s="2">
        <v>838</v>
      </c>
      <c r="N187" s="2">
        <v>0</v>
      </c>
      <c r="O187" s="2">
        <v>0</v>
      </c>
      <c r="P187" s="3">
        <f t="shared" si="9"/>
        <v>210</v>
      </c>
      <c r="Q187" s="3">
        <f t="shared" si="10"/>
        <v>838</v>
      </c>
      <c r="R187" s="3">
        <f t="shared" si="11"/>
        <v>0</v>
      </c>
      <c r="S187" s="3">
        <f t="shared" si="12"/>
        <v>0</v>
      </c>
    </row>
    <row r="188" spans="1:19" x14ac:dyDescent="0.35">
      <c r="A188" t="s">
        <v>66</v>
      </c>
      <c r="B188" t="s">
        <v>14</v>
      </c>
      <c r="C188">
        <v>140</v>
      </c>
      <c r="D188">
        <v>0</v>
      </c>
      <c r="E188">
        <v>0</v>
      </c>
      <c r="F188">
        <v>0</v>
      </c>
      <c r="G188">
        <v>140</v>
      </c>
      <c r="H188">
        <v>0</v>
      </c>
      <c r="I188">
        <v>140</v>
      </c>
      <c r="J188" s="1" t="s">
        <v>162</v>
      </c>
      <c r="K188" s="1" t="s">
        <v>10</v>
      </c>
      <c r="L188" s="2">
        <v>0</v>
      </c>
      <c r="M188" s="2">
        <v>309</v>
      </c>
      <c r="N188" s="2">
        <v>0</v>
      </c>
      <c r="O188" s="2">
        <v>468</v>
      </c>
      <c r="P188" s="3">
        <f t="shared" si="9"/>
        <v>-140</v>
      </c>
      <c r="Q188" s="3">
        <f t="shared" si="10"/>
        <v>309</v>
      </c>
      <c r="R188" s="3">
        <f t="shared" si="11"/>
        <v>0</v>
      </c>
      <c r="S188" s="3">
        <f t="shared" si="12"/>
        <v>468</v>
      </c>
    </row>
    <row r="189" spans="1:19" x14ac:dyDescent="0.35">
      <c r="A189" t="s">
        <v>66</v>
      </c>
      <c r="B189" t="s">
        <v>18</v>
      </c>
      <c r="C189">
        <v>528</v>
      </c>
      <c r="D189">
        <v>0</v>
      </c>
      <c r="E189">
        <v>0</v>
      </c>
      <c r="F189">
        <v>0</v>
      </c>
      <c r="G189">
        <v>528</v>
      </c>
      <c r="H189">
        <v>0</v>
      </c>
      <c r="I189">
        <v>528</v>
      </c>
      <c r="J189" s="1" t="s">
        <v>162</v>
      </c>
      <c r="K189" s="1" t="s">
        <v>18</v>
      </c>
      <c r="L189" s="2">
        <v>309</v>
      </c>
      <c r="M189" s="2">
        <v>0</v>
      </c>
      <c r="N189" s="2">
        <v>0</v>
      </c>
      <c r="O189" s="2">
        <v>0</v>
      </c>
      <c r="P189" s="3">
        <f t="shared" si="9"/>
        <v>-219</v>
      </c>
      <c r="Q189" s="3">
        <f t="shared" si="10"/>
        <v>0</v>
      </c>
      <c r="R189" s="3">
        <f t="shared" si="11"/>
        <v>0</v>
      </c>
      <c r="S189" s="3">
        <f t="shared" si="12"/>
        <v>0</v>
      </c>
    </row>
    <row r="190" spans="1:19" x14ac:dyDescent="0.35">
      <c r="A190" t="s">
        <v>66</v>
      </c>
      <c r="B190" t="s">
        <v>11</v>
      </c>
      <c r="C190">
        <v>12737</v>
      </c>
      <c r="D190">
        <v>1318</v>
      </c>
      <c r="E190">
        <v>0</v>
      </c>
      <c r="F190">
        <v>141</v>
      </c>
      <c r="G190">
        <v>12737</v>
      </c>
      <c r="H190">
        <v>1459</v>
      </c>
      <c r="I190">
        <v>14196</v>
      </c>
      <c r="J190" s="1" t="s">
        <v>162</v>
      </c>
      <c r="K190" s="1" t="s">
        <v>109</v>
      </c>
      <c r="L190" s="2">
        <v>6939</v>
      </c>
      <c r="M190" s="2">
        <v>375</v>
      </c>
      <c r="N190" s="2">
        <v>0</v>
      </c>
      <c r="O190" s="2">
        <v>489</v>
      </c>
      <c r="P190" s="3">
        <f t="shared" si="9"/>
        <v>-5798</v>
      </c>
      <c r="Q190" s="3">
        <f t="shared" si="10"/>
        <v>-943</v>
      </c>
      <c r="R190" s="3">
        <f t="shared" si="11"/>
        <v>0</v>
      </c>
      <c r="S190" s="3">
        <f t="shared" si="12"/>
        <v>348</v>
      </c>
    </row>
    <row r="191" spans="1:19" x14ac:dyDescent="0.35">
      <c r="A191" t="s">
        <v>67</v>
      </c>
      <c r="B191" t="s">
        <v>11</v>
      </c>
      <c r="C191">
        <v>480</v>
      </c>
      <c r="D191">
        <v>838</v>
      </c>
      <c r="E191">
        <v>0</v>
      </c>
      <c r="F191">
        <v>0</v>
      </c>
      <c r="G191">
        <v>480</v>
      </c>
      <c r="H191">
        <v>838</v>
      </c>
      <c r="I191">
        <v>1318</v>
      </c>
      <c r="J191" s="1" t="s">
        <v>163</v>
      </c>
      <c r="K191" s="1" t="s">
        <v>13</v>
      </c>
      <c r="L191" s="2">
        <v>295</v>
      </c>
      <c r="M191" s="2">
        <v>0</v>
      </c>
      <c r="N191" s="2">
        <v>0</v>
      </c>
      <c r="O191" s="2">
        <v>0</v>
      </c>
      <c r="P191" s="3">
        <f t="shared" si="9"/>
        <v>-185</v>
      </c>
      <c r="Q191" s="3">
        <f t="shared" si="10"/>
        <v>-838</v>
      </c>
      <c r="R191" s="3">
        <f t="shared" si="11"/>
        <v>0</v>
      </c>
      <c r="S191" s="3">
        <f t="shared" si="12"/>
        <v>0</v>
      </c>
    </row>
    <row r="192" spans="1:19" x14ac:dyDescent="0.35">
      <c r="A192" t="s">
        <v>68</v>
      </c>
      <c r="B192" t="s">
        <v>10</v>
      </c>
      <c r="C192">
        <v>0</v>
      </c>
      <c r="D192">
        <v>309</v>
      </c>
      <c r="E192">
        <v>0</v>
      </c>
      <c r="F192">
        <v>468</v>
      </c>
      <c r="G192">
        <v>0</v>
      </c>
      <c r="H192">
        <v>777</v>
      </c>
      <c r="I192">
        <v>777</v>
      </c>
      <c r="J192" s="1" t="s">
        <v>163</v>
      </c>
      <c r="K192" s="1" t="s">
        <v>109</v>
      </c>
      <c r="L192" s="2">
        <v>2170</v>
      </c>
      <c r="M192" s="2">
        <v>556</v>
      </c>
      <c r="N192" s="2">
        <v>0</v>
      </c>
      <c r="O192" s="2">
        <v>0</v>
      </c>
      <c r="P192" s="3">
        <f t="shared" si="9"/>
        <v>2170</v>
      </c>
      <c r="Q192" s="3">
        <f t="shared" si="10"/>
        <v>247</v>
      </c>
      <c r="R192" s="3">
        <f t="shared" si="11"/>
        <v>0</v>
      </c>
      <c r="S192" s="3">
        <f t="shared" si="12"/>
        <v>-468</v>
      </c>
    </row>
    <row r="193" spans="1:19" x14ac:dyDescent="0.35">
      <c r="A193" t="s">
        <v>68</v>
      </c>
      <c r="B193" t="s">
        <v>18</v>
      </c>
      <c r="C193">
        <v>309</v>
      </c>
      <c r="D193">
        <v>0</v>
      </c>
      <c r="E193">
        <v>0</v>
      </c>
      <c r="F193">
        <v>0</v>
      </c>
      <c r="G193">
        <v>309</v>
      </c>
      <c r="H193">
        <v>0</v>
      </c>
      <c r="I193">
        <v>309</v>
      </c>
      <c r="J193" s="1" t="s">
        <v>164</v>
      </c>
      <c r="K193" s="1" t="s">
        <v>10</v>
      </c>
      <c r="L193" s="2">
        <v>5797</v>
      </c>
      <c r="M193" s="2">
        <v>4033</v>
      </c>
      <c r="N193" s="2">
        <v>464</v>
      </c>
      <c r="O193" s="2">
        <v>219</v>
      </c>
      <c r="P193" s="3">
        <f t="shared" si="9"/>
        <v>5488</v>
      </c>
      <c r="Q193" s="3">
        <f t="shared" si="10"/>
        <v>4033</v>
      </c>
      <c r="R193" s="3">
        <f t="shared" si="11"/>
        <v>464</v>
      </c>
      <c r="S193" s="3">
        <f t="shared" si="12"/>
        <v>219</v>
      </c>
    </row>
    <row r="194" spans="1:19" x14ac:dyDescent="0.35">
      <c r="A194" t="s">
        <v>68</v>
      </c>
      <c r="B194" t="s">
        <v>11</v>
      </c>
      <c r="C194">
        <v>6939</v>
      </c>
      <c r="D194">
        <v>375</v>
      </c>
      <c r="E194">
        <v>0</v>
      </c>
      <c r="F194">
        <v>489</v>
      </c>
      <c r="G194">
        <v>6939</v>
      </c>
      <c r="H194">
        <v>864</v>
      </c>
      <c r="I194">
        <v>7803</v>
      </c>
      <c r="J194" s="1" t="s">
        <v>164</v>
      </c>
      <c r="K194" s="1" t="s">
        <v>13</v>
      </c>
      <c r="L194" s="2">
        <v>5267</v>
      </c>
      <c r="M194" s="2">
        <v>676</v>
      </c>
      <c r="N194" s="2">
        <v>852</v>
      </c>
      <c r="O194" s="2">
        <v>0</v>
      </c>
      <c r="P194" s="3">
        <f t="shared" si="9"/>
        <v>-1672</v>
      </c>
      <c r="Q194" s="3">
        <f t="shared" si="10"/>
        <v>301</v>
      </c>
      <c r="R194" s="3">
        <f t="shared" si="11"/>
        <v>852</v>
      </c>
      <c r="S194" s="3">
        <f t="shared" si="12"/>
        <v>-489</v>
      </c>
    </row>
    <row r="195" spans="1:19" x14ac:dyDescent="0.35">
      <c r="A195" t="s">
        <v>69</v>
      </c>
      <c r="B195" t="s">
        <v>13</v>
      </c>
      <c r="C195">
        <v>295</v>
      </c>
      <c r="D195">
        <v>0</v>
      </c>
      <c r="E195">
        <v>0</v>
      </c>
      <c r="F195">
        <v>0</v>
      </c>
      <c r="G195">
        <v>295</v>
      </c>
      <c r="H195">
        <v>0</v>
      </c>
      <c r="I195">
        <v>295</v>
      </c>
      <c r="J195" s="1" t="s">
        <v>164</v>
      </c>
      <c r="K195" s="1" t="s">
        <v>14</v>
      </c>
      <c r="L195" s="2">
        <v>1886</v>
      </c>
      <c r="M195" s="2">
        <v>0</v>
      </c>
      <c r="N195" s="2">
        <v>0</v>
      </c>
      <c r="O195" s="2">
        <v>0</v>
      </c>
      <c r="P195" s="3">
        <f t="shared" ref="P195:P258" si="13">L195-C195</f>
        <v>1591</v>
      </c>
      <c r="Q195" s="3">
        <f t="shared" ref="Q195:Q258" si="14">M195-D195</f>
        <v>0</v>
      </c>
      <c r="R195" s="3">
        <f t="shared" ref="R195:R258" si="15">N195-E195</f>
        <v>0</v>
      </c>
      <c r="S195" s="3">
        <f t="shared" ref="S195:S258" si="16">O195-F195</f>
        <v>0</v>
      </c>
    </row>
    <row r="196" spans="1:19" x14ac:dyDescent="0.35">
      <c r="A196" t="s">
        <v>69</v>
      </c>
      <c r="B196" t="s">
        <v>11</v>
      </c>
      <c r="C196">
        <v>2170</v>
      </c>
      <c r="D196">
        <v>556</v>
      </c>
      <c r="E196">
        <v>0</v>
      </c>
      <c r="F196">
        <v>0</v>
      </c>
      <c r="G196">
        <v>2170</v>
      </c>
      <c r="H196">
        <v>556</v>
      </c>
      <c r="I196">
        <v>2726</v>
      </c>
      <c r="J196" s="1" t="s">
        <v>164</v>
      </c>
      <c r="K196" s="1" t="s">
        <v>18</v>
      </c>
      <c r="L196" s="2">
        <v>986</v>
      </c>
      <c r="M196" s="2">
        <v>1840</v>
      </c>
      <c r="N196" s="2">
        <v>0</v>
      </c>
      <c r="O196" s="2">
        <v>371</v>
      </c>
      <c r="P196" s="3">
        <f t="shared" si="13"/>
        <v>-1184</v>
      </c>
      <c r="Q196" s="3">
        <f t="shared" si="14"/>
        <v>1284</v>
      </c>
      <c r="R196" s="3">
        <f t="shared" si="15"/>
        <v>0</v>
      </c>
      <c r="S196" s="3">
        <f t="shared" si="16"/>
        <v>371</v>
      </c>
    </row>
    <row r="197" spans="1:19" x14ac:dyDescent="0.35">
      <c r="A197" t="s">
        <v>70</v>
      </c>
      <c r="B197" t="s">
        <v>10</v>
      </c>
      <c r="C197">
        <v>5797</v>
      </c>
      <c r="D197">
        <v>4033</v>
      </c>
      <c r="E197">
        <v>464</v>
      </c>
      <c r="F197">
        <v>219</v>
      </c>
      <c r="G197">
        <v>6261</v>
      </c>
      <c r="H197">
        <v>4252</v>
      </c>
      <c r="I197">
        <v>10513</v>
      </c>
      <c r="J197" s="1" t="s">
        <v>164</v>
      </c>
      <c r="K197" s="1" t="s">
        <v>109</v>
      </c>
      <c r="L197" s="2">
        <v>116451</v>
      </c>
      <c r="M197" s="2">
        <v>27686</v>
      </c>
      <c r="N197" s="2">
        <v>1577</v>
      </c>
      <c r="O197" s="2">
        <v>14452</v>
      </c>
      <c r="P197" s="3">
        <f t="shared" si="13"/>
        <v>110654</v>
      </c>
      <c r="Q197" s="3">
        <f t="shared" si="14"/>
        <v>23653</v>
      </c>
      <c r="R197" s="3">
        <f t="shared" si="15"/>
        <v>1113</v>
      </c>
      <c r="S197" s="3">
        <f t="shared" si="16"/>
        <v>14233</v>
      </c>
    </row>
    <row r="198" spans="1:19" x14ac:dyDescent="0.35">
      <c r="A198" t="s">
        <v>70</v>
      </c>
      <c r="B198" t="s">
        <v>13</v>
      </c>
      <c r="C198">
        <v>5267</v>
      </c>
      <c r="D198">
        <v>676</v>
      </c>
      <c r="E198">
        <v>852</v>
      </c>
      <c r="F198">
        <v>0</v>
      </c>
      <c r="G198">
        <v>6119</v>
      </c>
      <c r="H198">
        <v>676</v>
      </c>
      <c r="I198">
        <v>6795</v>
      </c>
      <c r="J198" s="1" t="s">
        <v>165</v>
      </c>
      <c r="K198" s="1" t="s">
        <v>10</v>
      </c>
      <c r="L198" s="2">
        <v>609</v>
      </c>
      <c r="M198" s="2">
        <v>270</v>
      </c>
      <c r="N198" s="2">
        <v>0</v>
      </c>
      <c r="O198" s="2">
        <v>0</v>
      </c>
      <c r="P198" s="3">
        <f t="shared" si="13"/>
        <v>-4658</v>
      </c>
      <c r="Q198" s="3">
        <f t="shared" si="14"/>
        <v>-406</v>
      </c>
      <c r="R198" s="3">
        <f t="shared" si="15"/>
        <v>-852</v>
      </c>
      <c r="S198" s="3">
        <f t="shared" si="16"/>
        <v>0</v>
      </c>
    </row>
    <row r="199" spans="1:19" x14ac:dyDescent="0.35">
      <c r="A199" t="s">
        <v>70</v>
      </c>
      <c r="B199" t="s">
        <v>14</v>
      </c>
      <c r="C199">
        <v>1886</v>
      </c>
      <c r="D199">
        <v>0</v>
      </c>
      <c r="E199">
        <v>0</v>
      </c>
      <c r="F199">
        <v>0</v>
      </c>
      <c r="G199">
        <v>1886</v>
      </c>
      <c r="H199">
        <v>0</v>
      </c>
      <c r="I199">
        <v>1886</v>
      </c>
      <c r="J199" s="1" t="s">
        <v>165</v>
      </c>
      <c r="K199" s="1" t="s">
        <v>13</v>
      </c>
      <c r="L199" s="2">
        <v>334</v>
      </c>
      <c r="M199" s="2">
        <v>0</v>
      </c>
      <c r="N199" s="2">
        <v>0</v>
      </c>
      <c r="O199" s="2">
        <v>0</v>
      </c>
      <c r="P199" s="3">
        <f t="shared" si="13"/>
        <v>-1552</v>
      </c>
      <c r="Q199" s="3">
        <f t="shared" si="14"/>
        <v>0</v>
      </c>
      <c r="R199" s="3">
        <f t="shared" si="15"/>
        <v>0</v>
      </c>
      <c r="S199" s="3">
        <f t="shared" si="16"/>
        <v>0</v>
      </c>
    </row>
    <row r="200" spans="1:19" x14ac:dyDescent="0.35">
      <c r="A200" t="s">
        <v>70</v>
      </c>
      <c r="B200" t="s">
        <v>18</v>
      </c>
      <c r="C200">
        <v>986</v>
      </c>
      <c r="D200">
        <v>1840</v>
      </c>
      <c r="E200">
        <v>0</v>
      </c>
      <c r="F200">
        <v>371</v>
      </c>
      <c r="G200">
        <v>986</v>
      </c>
      <c r="H200">
        <v>2211</v>
      </c>
      <c r="I200">
        <v>3197</v>
      </c>
      <c r="J200" s="1" t="s">
        <v>165</v>
      </c>
      <c r="K200" s="1" t="s">
        <v>18</v>
      </c>
      <c r="L200" s="2">
        <v>1388</v>
      </c>
      <c r="M200" s="2">
        <v>0</v>
      </c>
      <c r="N200" s="2">
        <v>0</v>
      </c>
      <c r="O200" s="2">
        <v>0</v>
      </c>
      <c r="P200" s="3">
        <f t="shared" si="13"/>
        <v>402</v>
      </c>
      <c r="Q200" s="3">
        <f t="shared" si="14"/>
        <v>-1840</v>
      </c>
      <c r="R200" s="3">
        <f t="shared" si="15"/>
        <v>0</v>
      </c>
      <c r="S200" s="3">
        <f t="shared" si="16"/>
        <v>-371</v>
      </c>
    </row>
    <row r="201" spans="1:19" x14ac:dyDescent="0.35">
      <c r="A201" t="s">
        <v>70</v>
      </c>
      <c r="B201" t="s">
        <v>11</v>
      </c>
      <c r="C201">
        <v>116451</v>
      </c>
      <c r="D201">
        <v>27686</v>
      </c>
      <c r="E201">
        <v>1577</v>
      </c>
      <c r="F201">
        <v>14452</v>
      </c>
      <c r="G201">
        <v>118028</v>
      </c>
      <c r="H201">
        <v>42138</v>
      </c>
      <c r="I201">
        <v>160166</v>
      </c>
      <c r="J201" s="1" t="s">
        <v>165</v>
      </c>
      <c r="K201" s="1" t="s">
        <v>109</v>
      </c>
      <c r="L201" s="2">
        <v>22065</v>
      </c>
      <c r="M201" s="2">
        <v>9350</v>
      </c>
      <c r="N201" s="2">
        <v>187</v>
      </c>
      <c r="O201" s="2">
        <v>0</v>
      </c>
      <c r="P201" s="3">
        <f t="shared" si="13"/>
        <v>-94386</v>
      </c>
      <c r="Q201" s="3">
        <f t="shared" si="14"/>
        <v>-18336</v>
      </c>
      <c r="R201" s="3">
        <f t="shared" si="15"/>
        <v>-1390</v>
      </c>
      <c r="S201" s="3">
        <f t="shared" si="16"/>
        <v>-14452</v>
      </c>
    </row>
    <row r="202" spans="1:19" x14ac:dyDescent="0.35">
      <c r="A202" t="s">
        <v>71</v>
      </c>
      <c r="B202" t="s">
        <v>10</v>
      </c>
      <c r="C202">
        <v>609</v>
      </c>
      <c r="D202">
        <v>270</v>
      </c>
      <c r="E202">
        <v>0</v>
      </c>
      <c r="F202">
        <v>0</v>
      </c>
      <c r="G202">
        <v>609</v>
      </c>
      <c r="H202">
        <v>270</v>
      </c>
      <c r="I202">
        <v>879</v>
      </c>
      <c r="J202" s="1" t="s">
        <v>166</v>
      </c>
      <c r="K202" s="1" t="s">
        <v>10</v>
      </c>
      <c r="L202" s="2">
        <v>3238</v>
      </c>
      <c r="M202" s="2">
        <v>755</v>
      </c>
      <c r="N202" s="2">
        <v>0</v>
      </c>
      <c r="O202" s="2">
        <v>0</v>
      </c>
      <c r="P202" s="3">
        <f t="shared" si="13"/>
        <v>2629</v>
      </c>
      <c r="Q202" s="3">
        <f t="shared" si="14"/>
        <v>485</v>
      </c>
      <c r="R202" s="3">
        <f t="shared" si="15"/>
        <v>0</v>
      </c>
      <c r="S202" s="3">
        <f t="shared" si="16"/>
        <v>0</v>
      </c>
    </row>
    <row r="203" spans="1:19" x14ac:dyDescent="0.35">
      <c r="A203" t="s">
        <v>71</v>
      </c>
      <c r="B203" t="s">
        <v>13</v>
      </c>
      <c r="C203">
        <v>334</v>
      </c>
      <c r="D203">
        <v>0</v>
      </c>
      <c r="E203">
        <v>0</v>
      </c>
      <c r="F203">
        <v>0</v>
      </c>
      <c r="G203">
        <v>334</v>
      </c>
      <c r="H203">
        <v>0</v>
      </c>
      <c r="I203">
        <v>334</v>
      </c>
      <c r="J203" s="1" t="s">
        <v>166</v>
      </c>
      <c r="K203" s="1" t="s">
        <v>13</v>
      </c>
      <c r="L203" s="2">
        <v>193</v>
      </c>
      <c r="M203" s="2">
        <v>0</v>
      </c>
      <c r="N203" s="2">
        <v>0</v>
      </c>
      <c r="O203" s="2">
        <v>0</v>
      </c>
      <c r="P203" s="3">
        <f t="shared" si="13"/>
        <v>-141</v>
      </c>
      <c r="Q203" s="3">
        <f t="shared" si="14"/>
        <v>0</v>
      </c>
      <c r="R203" s="3">
        <f t="shared" si="15"/>
        <v>0</v>
      </c>
      <c r="S203" s="3">
        <f t="shared" si="16"/>
        <v>0</v>
      </c>
    </row>
    <row r="204" spans="1:19" x14ac:dyDescent="0.35">
      <c r="A204" t="s">
        <v>71</v>
      </c>
      <c r="B204" t="s">
        <v>18</v>
      </c>
      <c r="C204">
        <v>1388</v>
      </c>
      <c r="D204">
        <v>0</v>
      </c>
      <c r="E204">
        <v>0</v>
      </c>
      <c r="F204">
        <v>0</v>
      </c>
      <c r="G204">
        <v>1388</v>
      </c>
      <c r="H204">
        <v>0</v>
      </c>
      <c r="I204">
        <v>1388</v>
      </c>
      <c r="J204" s="1" t="s">
        <v>166</v>
      </c>
      <c r="K204" s="1" t="s">
        <v>14</v>
      </c>
      <c r="L204" s="2">
        <v>588</v>
      </c>
      <c r="M204" s="2">
        <v>0</v>
      </c>
      <c r="N204" s="2">
        <v>0</v>
      </c>
      <c r="O204" s="2">
        <v>0</v>
      </c>
      <c r="P204" s="3">
        <f t="shared" si="13"/>
        <v>-800</v>
      </c>
      <c r="Q204" s="3">
        <f t="shared" si="14"/>
        <v>0</v>
      </c>
      <c r="R204" s="3">
        <f t="shared" si="15"/>
        <v>0</v>
      </c>
      <c r="S204" s="3">
        <f t="shared" si="16"/>
        <v>0</v>
      </c>
    </row>
    <row r="205" spans="1:19" x14ac:dyDescent="0.35">
      <c r="A205" t="s">
        <v>71</v>
      </c>
      <c r="B205" t="s">
        <v>11</v>
      </c>
      <c r="C205">
        <v>22065</v>
      </c>
      <c r="D205">
        <v>9350</v>
      </c>
      <c r="E205">
        <v>187</v>
      </c>
      <c r="F205">
        <v>0</v>
      </c>
      <c r="G205">
        <v>22252</v>
      </c>
      <c r="H205">
        <v>9350</v>
      </c>
      <c r="I205">
        <v>31602</v>
      </c>
      <c r="J205" s="1" t="s">
        <v>166</v>
      </c>
      <c r="K205" s="1" t="s">
        <v>18</v>
      </c>
      <c r="L205" s="2">
        <v>111</v>
      </c>
      <c r="M205" s="2">
        <v>703</v>
      </c>
      <c r="N205" s="2">
        <v>0</v>
      </c>
      <c r="O205" s="2">
        <v>0</v>
      </c>
      <c r="P205" s="3">
        <f t="shared" si="13"/>
        <v>-21954</v>
      </c>
      <c r="Q205" s="3">
        <f t="shared" si="14"/>
        <v>-8647</v>
      </c>
      <c r="R205" s="3">
        <f t="shared" si="15"/>
        <v>-187</v>
      </c>
      <c r="S205" s="3">
        <f t="shared" si="16"/>
        <v>0</v>
      </c>
    </row>
    <row r="206" spans="1:19" x14ac:dyDescent="0.35">
      <c r="A206" t="s">
        <v>72</v>
      </c>
      <c r="B206" t="s">
        <v>10</v>
      </c>
      <c r="C206">
        <v>2958</v>
      </c>
      <c r="D206">
        <v>755</v>
      </c>
      <c r="E206">
        <v>0</v>
      </c>
      <c r="F206">
        <v>0</v>
      </c>
      <c r="G206">
        <v>2958</v>
      </c>
      <c r="H206">
        <v>755</v>
      </c>
      <c r="I206">
        <v>3713</v>
      </c>
      <c r="J206" s="1" t="s">
        <v>166</v>
      </c>
      <c r="K206" s="1" t="s">
        <v>109</v>
      </c>
      <c r="L206" s="2">
        <v>67798</v>
      </c>
      <c r="M206" s="2">
        <v>22259</v>
      </c>
      <c r="N206" s="2">
        <v>734</v>
      </c>
      <c r="O206" s="2">
        <v>1407</v>
      </c>
      <c r="P206" s="3">
        <f t="shared" si="13"/>
        <v>64840</v>
      </c>
      <c r="Q206" s="3">
        <f t="shared" si="14"/>
        <v>21504</v>
      </c>
      <c r="R206" s="3">
        <f t="shared" si="15"/>
        <v>734</v>
      </c>
      <c r="S206" s="3">
        <f t="shared" si="16"/>
        <v>1407</v>
      </c>
    </row>
    <row r="207" spans="1:19" x14ac:dyDescent="0.35">
      <c r="A207" t="s">
        <v>72</v>
      </c>
      <c r="B207" t="s">
        <v>13</v>
      </c>
      <c r="C207">
        <v>193</v>
      </c>
      <c r="D207">
        <v>0</v>
      </c>
      <c r="E207">
        <v>0</v>
      </c>
      <c r="F207">
        <v>0</v>
      </c>
      <c r="G207">
        <v>193</v>
      </c>
      <c r="H207">
        <v>0</v>
      </c>
      <c r="I207">
        <v>193</v>
      </c>
      <c r="J207" s="1" t="s">
        <v>167</v>
      </c>
      <c r="K207" s="1" t="s">
        <v>10</v>
      </c>
      <c r="L207" s="2">
        <v>5685</v>
      </c>
      <c r="M207" s="2">
        <v>415</v>
      </c>
      <c r="N207" s="2">
        <v>0</v>
      </c>
      <c r="O207" s="2">
        <v>0</v>
      </c>
      <c r="P207" s="3">
        <f t="shared" si="13"/>
        <v>5492</v>
      </c>
      <c r="Q207" s="3">
        <f t="shared" si="14"/>
        <v>415</v>
      </c>
      <c r="R207" s="3">
        <f t="shared" si="15"/>
        <v>0</v>
      </c>
      <c r="S207" s="3">
        <f t="shared" si="16"/>
        <v>0</v>
      </c>
    </row>
    <row r="208" spans="1:19" x14ac:dyDescent="0.35">
      <c r="A208" t="s">
        <v>72</v>
      </c>
      <c r="B208" t="s">
        <v>40</v>
      </c>
      <c r="C208">
        <v>280</v>
      </c>
      <c r="D208">
        <v>0</v>
      </c>
      <c r="E208">
        <v>0</v>
      </c>
      <c r="F208">
        <v>0</v>
      </c>
      <c r="G208">
        <v>280</v>
      </c>
      <c r="H208">
        <v>0</v>
      </c>
      <c r="I208">
        <v>280</v>
      </c>
      <c r="J208" s="1" t="s">
        <v>167</v>
      </c>
      <c r="K208" s="1" t="s">
        <v>13</v>
      </c>
      <c r="L208" s="2">
        <v>6177</v>
      </c>
      <c r="M208" s="2">
        <v>0</v>
      </c>
      <c r="N208" s="2">
        <v>228</v>
      </c>
      <c r="O208" s="2">
        <v>0</v>
      </c>
      <c r="P208" s="3">
        <f t="shared" si="13"/>
        <v>5897</v>
      </c>
      <c r="Q208" s="3">
        <f t="shared" si="14"/>
        <v>0</v>
      </c>
      <c r="R208" s="3">
        <f t="shared" si="15"/>
        <v>228</v>
      </c>
      <c r="S208" s="3">
        <f t="shared" si="16"/>
        <v>0</v>
      </c>
    </row>
    <row r="209" spans="1:19" x14ac:dyDescent="0.35">
      <c r="A209" t="s">
        <v>72</v>
      </c>
      <c r="B209" t="s">
        <v>14</v>
      </c>
      <c r="C209">
        <v>588</v>
      </c>
      <c r="D209">
        <v>0</v>
      </c>
      <c r="E209">
        <v>0</v>
      </c>
      <c r="F209">
        <v>0</v>
      </c>
      <c r="G209">
        <v>588</v>
      </c>
      <c r="H209">
        <v>0</v>
      </c>
      <c r="I209">
        <v>588</v>
      </c>
      <c r="J209" s="1" t="s">
        <v>167</v>
      </c>
      <c r="K209" s="1" t="s">
        <v>14</v>
      </c>
      <c r="L209" s="2">
        <v>1192</v>
      </c>
      <c r="M209" s="2">
        <v>846</v>
      </c>
      <c r="N209" s="2">
        <v>0</v>
      </c>
      <c r="O209" s="2">
        <v>0</v>
      </c>
      <c r="P209" s="3">
        <f t="shared" si="13"/>
        <v>604</v>
      </c>
      <c r="Q209" s="3">
        <f t="shared" si="14"/>
        <v>846</v>
      </c>
      <c r="R209" s="3">
        <f t="shared" si="15"/>
        <v>0</v>
      </c>
      <c r="S209" s="3">
        <f t="shared" si="16"/>
        <v>0</v>
      </c>
    </row>
    <row r="210" spans="1:19" x14ac:dyDescent="0.35">
      <c r="A210" t="s">
        <v>72</v>
      </c>
      <c r="B210" t="s">
        <v>18</v>
      </c>
      <c r="C210">
        <v>111</v>
      </c>
      <c r="D210">
        <v>703</v>
      </c>
      <c r="E210">
        <v>0</v>
      </c>
      <c r="F210">
        <v>0</v>
      </c>
      <c r="G210">
        <v>111</v>
      </c>
      <c r="H210">
        <v>703</v>
      </c>
      <c r="I210">
        <v>814</v>
      </c>
      <c r="J210" s="1" t="s">
        <v>167</v>
      </c>
      <c r="K210" s="1" t="s">
        <v>18</v>
      </c>
      <c r="L210" s="2">
        <v>1822</v>
      </c>
      <c r="M210" s="2">
        <v>232</v>
      </c>
      <c r="N210" s="2">
        <v>0</v>
      </c>
      <c r="O210" s="2">
        <v>0</v>
      </c>
      <c r="P210" s="3">
        <f t="shared" si="13"/>
        <v>1711</v>
      </c>
      <c r="Q210" s="3">
        <f t="shared" si="14"/>
        <v>-471</v>
      </c>
      <c r="R210" s="3">
        <f t="shared" si="15"/>
        <v>0</v>
      </c>
      <c r="S210" s="3">
        <f t="shared" si="16"/>
        <v>0</v>
      </c>
    </row>
    <row r="211" spans="1:19" x14ac:dyDescent="0.35">
      <c r="A211" t="s">
        <v>72</v>
      </c>
      <c r="B211" t="s">
        <v>11</v>
      </c>
      <c r="C211">
        <v>67798</v>
      </c>
      <c r="D211">
        <v>22259</v>
      </c>
      <c r="E211">
        <v>734</v>
      </c>
      <c r="F211">
        <v>1407</v>
      </c>
      <c r="G211">
        <v>68532</v>
      </c>
      <c r="H211">
        <v>23666</v>
      </c>
      <c r="I211">
        <v>92198</v>
      </c>
      <c r="J211" s="1" t="s">
        <v>167</v>
      </c>
      <c r="K211" s="1" t="s">
        <v>109</v>
      </c>
      <c r="L211" s="2">
        <v>72962</v>
      </c>
      <c r="M211" s="2">
        <v>28549</v>
      </c>
      <c r="N211" s="2">
        <v>1665</v>
      </c>
      <c r="O211" s="2">
        <v>4772</v>
      </c>
      <c r="P211" s="3">
        <f t="shared" si="13"/>
        <v>5164</v>
      </c>
      <c r="Q211" s="3">
        <f t="shared" si="14"/>
        <v>6290</v>
      </c>
      <c r="R211" s="3">
        <f t="shared" si="15"/>
        <v>931</v>
      </c>
      <c r="S211" s="3">
        <f t="shared" si="16"/>
        <v>3365</v>
      </c>
    </row>
    <row r="212" spans="1:19" x14ac:dyDescent="0.35">
      <c r="A212" t="s">
        <v>73</v>
      </c>
      <c r="B212" t="s">
        <v>10</v>
      </c>
      <c r="C212">
        <v>5284</v>
      </c>
      <c r="D212">
        <v>415</v>
      </c>
      <c r="E212">
        <v>0</v>
      </c>
      <c r="F212">
        <v>0</v>
      </c>
      <c r="G212">
        <v>5284</v>
      </c>
      <c r="H212">
        <v>415</v>
      </c>
      <c r="I212">
        <v>5699</v>
      </c>
      <c r="J212" s="1" t="s">
        <v>168</v>
      </c>
      <c r="K212" s="1" t="s">
        <v>10</v>
      </c>
      <c r="L212" s="2">
        <v>2041</v>
      </c>
      <c r="M212" s="2">
        <v>0</v>
      </c>
      <c r="N212" s="2">
        <v>0</v>
      </c>
      <c r="O212" s="2">
        <v>0</v>
      </c>
      <c r="P212" s="3">
        <f t="shared" si="13"/>
        <v>-3243</v>
      </c>
      <c r="Q212" s="3">
        <f t="shared" si="14"/>
        <v>-415</v>
      </c>
      <c r="R212" s="3">
        <f t="shared" si="15"/>
        <v>0</v>
      </c>
      <c r="S212" s="3">
        <f t="shared" si="16"/>
        <v>0</v>
      </c>
    </row>
    <row r="213" spans="1:19" x14ac:dyDescent="0.35">
      <c r="A213" t="s">
        <v>73</v>
      </c>
      <c r="B213" t="s">
        <v>13</v>
      </c>
      <c r="C213">
        <v>6177</v>
      </c>
      <c r="D213">
        <v>0</v>
      </c>
      <c r="E213">
        <v>228</v>
      </c>
      <c r="F213">
        <v>0</v>
      </c>
      <c r="G213">
        <v>6405</v>
      </c>
      <c r="H213">
        <v>0</v>
      </c>
      <c r="I213">
        <v>6405</v>
      </c>
      <c r="J213" s="1" t="s">
        <v>168</v>
      </c>
      <c r="K213" s="1" t="s">
        <v>13</v>
      </c>
      <c r="L213" s="2">
        <v>479</v>
      </c>
      <c r="M213" s="2">
        <v>945</v>
      </c>
      <c r="N213" s="2">
        <v>0</v>
      </c>
      <c r="O213" s="2">
        <v>0</v>
      </c>
      <c r="P213" s="3">
        <f t="shared" si="13"/>
        <v>-5698</v>
      </c>
      <c r="Q213" s="3">
        <f t="shared" si="14"/>
        <v>945</v>
      </c>
      <c r="R213" s="3">
        <f t="shared" si="15"/>
        <v>-228</v>
      </c>
      <c r="S213" s="3">
        <f t="shared" si="16"/>
        <v>0</v>
      </c>
    </row>
    <row r="214" spans="1:19" x14ac:dyDescent="0.35">
      <c r="A214" t="s">
        <v>73</v>
      </c>
      <c r="B214" t="s">
        <v>40</v>
      </c>
      <c r="C214">
        <v>401</v>
      </c>
      <c r="D214">
        <v>0</v>
      </c>
      <c r="E214">
        <v>0</v>
      </c>
      <c r="F214">
        <v>0</v>
      </c>
      <c r="G214">
        <v>401</v>
      </c>
      <c r="H214">
        <v>0</v>
      </c>
      <c r="I214">
        <v>401</v>
      </c>
      <c r="J214" s="1" t="s">
        <v>168</v>
      </c>
      <c r="K214" s="1" t="s">
        <v>14</v>
      </c>
      <c r="L214" s="2">
        <v>810</v>
      </c>
      <c r="M214" s="2">
        <v>252</v>
      </c>
      <c r="N214" s="2">
        <v>0</v>
      </c>
      <c r="O214" s="2">
        <v>0</v>
      </c>
      <c r="P214" s="3">
        <f t="shared" si="13"/>
        <v>409</v>
      </c>
      <c r="Q214" s="3">
        <f t="shared" si="14"/>
        <v>252</v>
      </c>
      <c r="R214" s="3">
        <f t="shared" si="15"/>
        <v>0</v>
      </c>
      <c r="S214" s="3">
        <f t="shared" si="16"/>
        <v>0</v>
      </c>
    </row>
    <row r="215" spans="1:19" x14ac:dyDescent="0.35">
      <c r="A215" t="s">
        <v>73</v>
      </c>
      <c r="B215" t="s">
        <v>14</v>
      </c>
      <c r="C215">
        <v>1192</v>
      </c>
      <c r="D215">
        <v>846</v>
      </c>
      <c r="E215">
        <v>0</v>
      </c>
      <c r="F215">
        <v>0</v>
      </c>
      <c r="G215">
        <v>1192</v>
      </c>
      <c r="H215">
        <v>846</v>
      </c>
      <c r="I215">
        <v>2038</v>
      </c>
      <c r="J215" s="1" t="s">
        <v>168</v>
      </c>
      <c r="K215" s="1" t="s">
        <v>109</v>
      </c>
      <c r="L215" s="2">
        <v>26112</v>
      </c>
      <c r="M215" s="2">
        <v>6425</v>
      </c>
      <c r="N215" s="2">
        <v>991</v>
      </c>
      <c r="O215" s="2">
        <v>1018</v>
      </c>
      <c r="P215" s="3">
        <f t="shared" si="13"/>
        <v>24920</v>
      </c>
      <c r="Q215" s="3">
        <f t="shared" si="14"/>
        <v>5579</v>
      </c>
      <c r="R215" s="3">
        <f t="shared" si="15"/>
        <v>991</v>
      </c>
      <c r="S215" s="3">
        <f t="shared" si="16"/>
        <v>1018</v>
      </c>
    </row>
    <row r="216" spans="1:19" x14ac:dyDescent="0.35">
      <c r="A216" t="s">
        <v>73</v>
      </c>
      <c r="B216" t="s">
        <v>18</v>
      </c>
      <c r="C216">
        <v>1822</v>
      </c>
      <c r="D216">
        <v>232</v>
      </c>
      <c r="E216">
        <v>0</v>
      </c>
      <c r="F216">
        <v>0</v>
      </c>
      <c r="G216">
        <v>1822</v>
      </c>
      <c r="H216">
        <v>232</v>
      </c>
      <c r="I216">
        <v>2054</v>
      </c>
      <c r="J216" s="1" t="s">
        <v>169</v>
      </c>
      <c r="K216" s="1" t="s">
        <v>10</v>
      </c>
      <c r="L216" s="2">
        <v>4042</v>
      </c>
      <c r="M216" s="2">
        <v>2901</v>
      </c>
      <c r="N216" s="2">
        <v>150</v>
      </c>
      <c r="O216" s="2">
        <v>0</v>
      </c>
      <c r="P216" s="3">
        <f t="shared" si="13"/>
        <v>2220</v>
      </c>
      <c r="Q216" s="3">
        <f t="shared" si="14"/>
        <v>2669</v>
      </c>
      <c r="R216" s="3">
        <f t="shared" si="15"/>
        <v>150</v>
      </c>
      <c r="S216" s="3">
        <f t="shared" si="16"/>
        <v>0</v>
      </c>
    </row>
    <row r="217" spans="1:19" x14ac:dyDescent="0.35">
      <c r="A217" t="s">
        <v>73</v>
      </c>
      <c r="B217" t="s">
        <v>11</v>
      </c>
      <c r="C217">
        <v>72962</v>
      </c>
      <c r="D217">
        <v>28549</v>
      </c>
      <c r="E217">
        <v>1665</v>
      </c>
      <c r="F217">
        <v>4772</v>
      </c>
      <c r="G217">
        <v>74627</v>
      </c>
      <c r="H217">
        <v>33321</v>
      </c>
      <c r="I217">
        <v>107948</v>
      </c>
      <c r="J217" s="1" t="s">
        <v>169</v>
      </c>
      <c r="K217" s="1" t="s">
        <v>13</v>
      </c>
      <c r="L217" s="2">
        <v>1455</v>
      </c>
      <c r="M217" s="2">
        <v>1680</v>
      </c>
      <c r="N217" s="2">
        <v>0</v>
      </c>
      <c r="O217" s="2">
        <v>190</v>
      </c>
      <c r="P217" s="3">
        <f t="shared" si="13"/>
        <v>-71507</v>
      </c>
      <c r="Q217" s="3">
        <f t="shared" si="14"/>
        <v>-26869</v>
      </c>
      <c r="R217" s="3">
        <f t="shared" si="15"/>
        <v>-1665</v>
      </c>
      <c r="S217" s="3">
        <f t="shared" si="16"/>
        <v>-4582</v>
      </c>
    </row>
    <row r="218" spans="1:19" x14ac:dyDescent="0.35">
      <c r="A218" t="s">
        <v>74</v>
      </c>
      <c r="B218" t="s">
        <v>10</v>
      </c>
      <c r="C218">
        <v>2041</v>
      </c>
      <c r="D218">
        <v>0</v>
      </c>
      <c r="E218">
        <v>0</v>
      </c>
      <c r="F218">
        <v>0</v>
      </c>
      <c r="G218">
        <v>2041</v>
      </c>
      <c r="H218">
        <v>0</v>
      </c>
      <c r="I218">
        <v>2041</v>
      </c>
      <c r="J218" s="1" t="s">
        <v>169</v>
      </c>
      <c r="K218" s="1" t="s">
        <v>14</v>
      </c>
      <c r="L218" s="2">
        <v>0</v>
      </c>
      <c r="M218" s="2">
        <v>1564</v>
      </c>
      <c r="N218" s="2">
        <v>0</v>
      </c>
      <c r="O218" s="2">
        <v>0</v>
      </c>
      <c r="P218" s="3">
        <f t="shared" si="13"/>
        <v>-2041</v>
      </c>
      <c r="Q218" s="3">
        <f t="shared" si="14"/>
        <v>1564</v>
      </c>
      <c r="R218" s="3">
        <f t="shared" si="15"/>
        <v>0</v>
      </c>
      <c r="S218" s="3">
        <f t="shared" si="16"/>
        <v>0</v>
      </c>
    </row>
    <row r="219" spans="1:19" x14ac:dyDescent="0.35">
      <c r="A219" t="s">
        <v>74</v>
      </c>
      <c r="B219" t="s">
        <v>13</v>
      </c>
      <c r="C219">
        <v>479</v>
      </c>
      <c r="D219">
        <v>945</v>
      </c>
      <c r="E219">
        <v>0</v>
      </c>
      <c r="F219">
        <v>0</v>
      </c>
      <c r="G219">
        <v>479</v>
      </c>
      <c r="H219">
        <v>945</v>
      </c>
      <c r="I219">
        <v>1424</v>
      </c>
      <c r="J219" s="1" t="s">
        <v>169</v>
      </c>
      <c r="K219" s="1" t="s">
        <v>18</v>
      </c>
      <c r="L219" s="2">
        <v>2011</v>
      </c>
      <c r="M219" s="2">
        <v>434</v>
      </c>
      <c r="N219" s="2">
        <v>0</v>
      </c>
      <c r="O219" s="2">
        <v>0</v>
      </c>
      <c r="P219" s="3">
        <f t="shared" si="13"/>
        <v>1532</v>
      </c>
      <c r="Q219" s="3">
        <f t="shared" si="14"/>
        <v>-511</v>
      </c>
      <c r="R219" s="3">
        <f t="shared" si="15"/>
        <v>0</v>
      </c>
      <c r="S219" s="3">
        <f t="shared" si="16"/>
        <v>0</v>
      </c>
    </row>
    <row r="220" spans="1:19" x14ac:dyDescent="0.35">
      <c r="A220" t="s">
        <v>74</v>
      </c>
      <c r="B220" t="s">
        <v>14</v>
      </c>
      <c r="C220">
        <v>810</v>
      </c>
      <c r="D220">
        <v>252</v>
      </c>
      <c r="E220">
        <v>0</v>
      </c>
      <c r="F220">
        <v>0</v>
      </c>
      <c r="G220">
        <v>810</v>
      </c>
      <c r="H220">
        <v>252</v>
      </c>
      <c r="I220">
        <v>1062</v>
      </c>
      <c r="J220" s="1" t="s">
        <v>169</v>
      </c>
      <c r="K220" s="1" t="s">
        <v>109</v>
      </c>
      <c r="L220" s="2">
        <v>54126</v>
      </c>
      <c r="M220" s="2">
        <v>83496</v>
      </c>
      <c r="N220" s="2">
        <v>175</v>
      </c>
      <c r="O220" s="2">
        <v>7998</v>
      </c>
      <c r="P220" s="3">
        <f t="shared" si="13"/>
        <v>53316</v>
      </c>
      <c r="Q220" s="3">
        <f t="shared" si="14"/>
        <v>83244</v>
      </c>
      <c r="R220" s="3">
        <f t="shared" si="15"/>
        <v>175</v>
      </c>
      <c r="S220" s="3">
        <f t="shared" si="16"/>
        <v>7998</v>
      </c>
    </row>
    <row r="221" spans="1:19" x14ac:dyDescent="0.35">
      <c r="A221" t="s">
        <v>74</v>
      </c>
      <c r="B221" t="s">
        <v>11</v>
      </c>
      <c r="C221">
        <v>26112</v>
      </c>
      <c r="D221">
        <v>6425</v>
      </c>
      <c r="E221">
        <v>991</v>
      </c>
      <c r="F221">
        <v>1018</v>
      </c>
      <c r="G221">
        <v>27103</v>
      </c>
      <c r="H221">
        <v>7443</v>
      </c>
      <c r="I221">
        <v>34546</v>
      </c>
      <c r="J221" s="1" t="s">
        <v>170</v>
      </c>
      <c r="K221" s="1" t="s">
        <v>10</v>
      </c>
      <c r="L221" s="2">
        <v>905</v>
      </c>
      <c r="M221" s="2">
        <v>1084</v>
      </c>
      <c r="N221" s="2">
        <v>0</v>
      </c>
      <c r="O221" s="2">
        <v>0</v>
      </c>
      <c r="P221" s="3">
        <f t="shared" si="13"/>
        <v>-25207</v>
      </c>
      <c r="Q221" s="3">
        <f t="shared" si="14"/>
        <v>-5341</v>
      </c>
      <c r="R221" s="3">
        <f t="shared" si="15"/>
        <v>-991</v>
      </c>
      <c r="S221" s="3">
        <f t="shared" si="16"/>
        <v>-1018</v>
      </c>
    </row>
    <row r="222" spans="1:19" x14ac:dyDescent="0.35">
      <c r="A222" t="s">
        <v>75</v>
      </c>
      <c r="B222" t="s">
        <v>10</v>
      </c>
      <c r="C222">
        <v>4042</v>
      </c>
      <c r="D222">
        <v>2901</v>
      </c>
      <c r="E222">
        <v>150</v>
      </c>
      <c r="F222">
        <v>0</v>
      </c>
      <c r="G222">
        <v>4192</v>
      </c>
      <c r="H222">
        <v>2901</v>
      </c>
      <c r="I222">
        <v>7093</v>
      </c>
      <c r="J222" s="1" t="s">
        <v>170</v>
      </c>
      <c r="K222" s="1" t="s">
        <v>13</v>
      </c>
      <c r="L222" s="2">
        <v>108</v>
      </c>
      <c r="M222" s="2">
        <v>1017</v>
      </c>
      <c r="N222" s="2">
        <v>0</v>
      </c>
      <c r="O222" s="2">
        <v>0</v>
      </c>
      <c r="P222" s="3">
        <f t="shared" si="13"/>
        <v>-3934</v>
      </c>
      <c r="Q222" s="3">
        <f t="shared" si="14"/>
        <v>-1884</v>
      </c>
      <c r="R222" s="3">
        <f t="shared" si="15"/>
        <v>-150</v>
      </c>
      <c r="S222" s="3">
        <f t="shared" si="16"/>
        <v>0</v>
      </c>
    </row>
    <row r="223" spans="1:19" x14ac:dyDescent="0.35">
      <c r="A223" t="s">
        <v>75</v>
      </c>
      <c r="B223" t="s">
        <v>13</v>
      </c>
      <c r="C223">
        <v>1455</v>
      </c>
      <c r="D223">
        <v>1680</v>
      </c>
      <c r="E223">
        <v>0</v>
      </c>
      <c r="F223">
        <v>190</v>
      </c>
      <c r="G223">
        <v>1455</v>
      </c>
      <c r="H223">
        <v>1870</v>
      </c>
      <c r="I223">
        <v>3325</v>
      </c>
      <c r="J223" s="1" t="s">
        <v>170</v>
      </c>
      <c r="K223" s="1" t="s">
        <v>14</v>
      </c>
      <c r="L223" s="2">
        <v>0</v>
      </c>
      <c r="M223" s="2">
        <v>119</v>
      </c>
      <c r="N223" s="2">
        <v>0</v>
      </c>
      <c r="O223" s="2">
        <v>0</v>
      </c>
      <c r="P223" s="3">
        <f t="shared" si="13"/>
        <v>-1455</v>
      </c>
      <c r="Q223" s="3">
        <f t="shared" si="14"/>
        <v>-1561</v>
      </c>
      <c r="R223" s="3">
        <f t="shared" si="15"/>
        <v>0</v>
      </c>
      <c r="S223" s="3">
        <f t="shared" si="16"/>
        <v>-190</v>
      </c>
    </row>
    <row r="224" spans="1:19" x14ac:dyDescent="0.35">
      <c r="A224" t="s">
        <v>75</v>
      </c>
      <c r="B224" t="s">
        <v>14</v>
      </c>
      <c r="C224">
        <v>0</v>
      </c>
      <c r="D224">
        <v>1564</v>
      </c>
      <c r="E224">
        <v>0</v>
      </c>
      <c r="F224">
        <v>0</v>
      </c>
      <c r="G224">
        <v>0</v>
      </c>
      <c r="H224">
        <v>1564</v>
      </c>
      <c r="I224">
        <v>1564</v>
      </c>
      <c r="J224" s="1" t="s">
        <v>170</v>
      </c>
      <c r="K224" s="1" t="s">
        <v>109</v>
      </c>
      <c r="L224" s="2">
        <v>14621</v>
      </c>
      <c r="M224" s="2">
        <v>33617</v>
      </c>
      <c r="N224" s="2">
        <v>111</v>
      </c>
      <c r="O224" s="2">
        <v>7546</v>
      </c>
      <c r="P224" s="3">
        <f t="shared" si="13"/>
        <v>14621</v>
      </c>
      <c r="Q224" s="3">
        <f t="shared" si="14"/>
        <v>32053</v>
      </c>
      <c r="R224" s="3">
        <f t="shared" si="15"/>
        <v>111</v>
      </c>
      <c r="S224" s="3">
        <f t="shared" si="16"/>
        <v>7546</v>
      </c>
    </row>
    <row r="225" spans="1:19" x14ac:dyDescent="0.35">
      <c r="A225" t="s">
        <v>75</v>
      </c>
      <c r="B225" t="s">
        <v>18</v>
      </c>
      <c r="C225">
        <v>2011</v>
      </c>
      <c r="D225">
        <v>434</v>
      </c>
      <c r="E225">
        <v>0</v>
      </c>
      <c r="F225">
        <v>0</v>
      </c>
      <c r="G225">
        <v>2011</v>
      </c>
      <c r="H225">
        <v>434</v>
      </c>
      <c r="I225">
        <v>2445</v>
      </c>
      <c r="J225" s="1" t="s">
        <v>171</v>
      </c>
      <c r="K225" s="1" t="s">
        <v>10</v>
      </c>
      <c r="L225" s="2">
        <v>1692</v>
      </c>
      <c r="M225" s="2">
        <v>2422</v>
      </c>
      <c r="N225" s="2">
        <v>0</v>
      </c>
      <c r="O225" s="2">
        <v>535</v>
      </c>
      <c r="P225" s="3">
        <f t="shared" si="13"/>
        <v>-319</v>
      </c>
      <c r="Q225" s="3">
        <f t="shared" si="14"/>
        <v>1988</v>
      </c>
      <c r="R225" s="3">
        <f t="shared" si="15"/>
        <v>0</v>
      </c>
      <c r="S225" s="3">
        <f t="shared" si="16"/>
        <v>535</v>
      </c>
    </row>
    <row r="226" spans="1:19" x14ac:dyDescent="0.35">
      <c r="A226" t="s">
        <v>75</v>
      </c>
      <c r="B226" t="s">
        <v>11</v>
      </c>
      <c r="C226">
        <v>54126</v>
      </c>
      <c r="D226">
        <v>83496</v>
      </c>
      <c r="E226">
        <v>175</v>
      </c>
      <c r="F226">
        <v>7998</v>
      </c>
      <c r="G226">
        <v>54301</v>
      </c>
      <c r="H226">
        <v>91494</v>
      </c>
      <c r="I226">
        <v>145795</v>
      </c>
      <c r="J226" s="1" t="s">
        <v>171</v>
      </c>
      <c r="K226" s="1" t="s">
        <v>13</v>
      </c>
      <c r="L226" s="2">
        <v>376</v>
      </c>
      <c r="M226" s="2">
        <v>199</v>
      </c>
      <c r="N226" s="2">
        <v>0</v>
      </c>
      <c r="O226" s="2">
        <v>0</v>
      </c>
      <c r="P226" s="3">
        <f t="shared" si="13"/>
        <v>-53750</v>
      </c>
      <c r="Q226" s="3">
        <f t="shared" si="14"/>
        <v>-83297</v>
      </c>
      <c r="R226" s="3">
        <f t="shared" si="15"/>
        <v>-175</v>
      </c>
      <c r="S226" s="3">
        <f t="shared" si="16"/>
        <v>-7998</v>
      </c>
    </row>
    <row r="227" spans="1:19" x14ac:dyDescent="0.35">
      <c r="A227" t="s">
        <v>76</v>
      </c>
      <c r="B227" t="s">
        <v>10</v>
      </c>
      <c r="C227">
        <v>905</v>
      </c>
      <c r="D227">
        <v>1084</v>
      </c>
      <c r="E227">
        <v>0</v>
      </c>
      <c r="F227">
        <v>0</v>
      </c>
      <c r="G227">
        <v>905</v>
      </c>
      <c r="H227">
        <v>1084</v>
      </c>
      <c r="I227">
        <v>1989</v>
      </c>
      <c r="J227" s="1" t="s">
        <v>171</v>
      </c>
      <c r="K227" s="1" t="s">
        <v>14</v>
      </c>
      <c r="L227" s="2">
        <v>535</v>
      </c>
      <c r="M227" s="2">
        <v>184</v>
      </c>
      <c r="N227" s="2">
        <v>0</v>
      </c>
      <c r="O227" s="2">
        <v>0</v>
      </c>
      <c r="P227" s="3">
        <f t="shared" si="13"/>
        <v>-370</v>
      </c>
      <c r="Q227" s="3">
        <f t="shared" si="14"/>
        <v>-900</v>
      </c>
      <c r="R227" s="3">
        <f t="shared" si="15"/>
        <v>0</v>
      </c>
      <c r="S227" s="3">
        <f t="shared" si="16"/>
        <v>0</v>
      </c>
    </row>
    <row r="228" spans="1:19" x14ac:dyDescent="0.35">
      <c r="A228" t="s">
        <v>76</v>
      </c>
      <c r="B228" t="s">
        <v>13</v>
      </c>
      <c r="C228">
        <v>108</v>
      </c>
      <c r="D228">
        <v>1017</v>
      </c>
      <c r="E228">
        <v>0</v>
      </c>
      <c r="F228">
        <v>0</v>
      </c>
      <c r="G228">
        <v>108</v>
      </c>
      <c r="H228">
        <v>1017</v>
      </c>
      <c r="I228">
        <v>1125</v>
      </c>
      <c r="J228" s="1" t="s">
        <v>171</v>
      </c>
      <c r="K228" s="1" t="s">
        <v>18</v>
      </c>
      <c r="L228" s="2">
        <v>1267</v>
      </c>
      <c r="M228" s="2">
        <v>2137</v>
      </c>
      <c r="N228" s="2">
        <v>0</v>
      </c>
      <c r="O228" s="2">
        <v>322</v>
      </c>
      <c r="P228" s="3">
        <f t="shared" si="13"/>
        <v>1159</v>
      </c>
      <c r="Q228" s="3">
        <f t="shared" si="14"/>
        <v>1120</v>
      </c>
      <c r="R228" s="3">
        <f t="shared" si="15"/>
        <v>0</v>
      </c>
      <c r="S228" s="3">
        <f t="shared" si="16"/>
        <v>322</v>
      </c>
    </row>
    <row r="229" spans="1:19" x14ac:dyDescent="0.35">
      <c r="A229" t="s">
        <v>76</v>
      </c>
      <c r="B229" t="s">
        <v>14</v>
      </c>
      <c r="C229">
        <v>0</v>
      </c>
      <c r="D229">
        <v>119</v>
      </c>
      <c r="E229">
        <v>0</v>
      </c>
      <c r="F229">
        <v>0</v>
      </c>
      <c r="G229">
        <v>0</v>
      </c>
      <c r="H229">
        <v>119</v>
      </c>
      <c r="I229">
        <v>119</v>
      </c>
      <c r="J229" s="1" t="s">
        <v>171</v>
      </c>
      <c r="K229" s="1" t="s">
        <v>109</v>
      </c>
      <c r="L229" s="2">
        <v>4346</v>
      </c>
      <c r="M229" s="2">
        <v>10759</v>
      </c>
      <c r="N229" s="2">
        <v>0</v>
      </c>
      <c r="O229" s="2">
        <v>699</v>
      </c>
      <c r="P229" s="3">
        <f t="shared" si="13"/>
        <v>4346</v>
      </c>
      <c r="Q229" s="3">
        <f t="shared" si="14"/>
        <v>10640</v>
      </c>
      <c r="R229" s="3">
        <f t="shared" si="15"/>
        <v>0</v>
      </c>
      <c r="S229" s="3">
        <f t="shared" si="16"/>
        <v>699</v>
      </c>
    </row>
    <row r="230" spans="1:19" x14ac:dyDescent="0.35">
      <c r="A230" t="s">
        <v>76</v>
      </c>
      <c r="B230" t="s">
        <v>11</v>
      </c>
      <c r="C230">
        <v>14621</v>
      </c>
      <c r="D230">
        <v>33617</v>
      </c>
      <c r="E230">
        <v>111</v>
      </c>
      <c r="F230">
        <v>7546</v>
      </c>
      <c r="G230">
        <v>14732</v>
      </c>
      <c r="H230">
        <v>41163</v>
      </c>
      <c r="I230">
        <v>55895</v>
      </c>
      <c r="J230" s="1" t="s">
        <v>172</v>
      </c>
      <c r="K230" s="1" t="s">
        <v>10</v>
      </c>
      <c r="L230" s="2">
        <v>2581</v>
      </c>
      <c r="M230" s="2">
        <v>116</v>
      </c>
      <c r="N230" s="2">
        <v>0</v>
      </c>
      <c r="O230" s="2">
        <v>0</v>
      </c>
      <c r="P230" s="3">
        <f t="shared" si="13"/>
        <v>-12040</v>
      </c>
      <c r="Q230" s="3">
        <f t="shared" si="14"/>
        <v>-33501</v>
      </c>
      <c r="R230" s="3">
        <f t="shared" si="15"/>
        <v>-111</v>
      </c>
      <c r="S230" s="3">
        <f t="shared" si="16"/>
        <v>-7546</v>
      </c>
    </row>
    <row r="231" spans="1:19" x14ac:dyDescent="0.35">
      <c r="A231" t="s">
        <v>77</v>
      </c>
      <c r="B231" t="s">
        <v>10</v>
      </c>
      <c r="C231">
        <v>1692</v>
      </c>
      <c r="D231">
        <v>2422</v>
      </c>
      <c r="E231">
        <v>0</v>
      </c>
      <c r="F231">
        <v>535</v>
      </c>
      <c r="G231">
        <v>1692</v>
      </c>
      <c r="H231">
        <v>2957</v>
      </c>
      <c r="I231">
        <v>4649</v>
      </c>
      <c r="J231" s="1" t="s">
        <v>172</v>
      </c>
      <c r="K231" s="1" t="s">
        <v>13</v>
      </c>
      <c r="L231" s="2">
        <v>355</v>
      </c>
      <c r="M231" s="2">
        <v>0</v>
      </c>
      <c r="N231" s="2">
        <v>0</v>
      </c>
      <c r="O231" s="2">
        <v>0</v>
      </c>
      <c r="P231" s="3">
        <f t="shared" si="13"/>
        <v>-1337</v>
      </c>
      <c r="Q231" s="3">
        <f t="shared" si="14"/>
        <v>-2422</v>
      </c>
      <c r="R231" s="3">
        <f t="shared" si="15"/>
        <v>0</v>
      </c>
      <c r="S231" s="3">
        <f t="shared" si="16"/>
        <v>-535</v>
      </c>
    </row>
    <row r="232" spans="1:19" x14ac:dyDescent="0.35">
      <c r="A232" t="s">
        <v>77</v>
      </c>
      <c r="B232" t="s">
        <v>13</v>
      </c>
      <c r="C232">
        <v>376</v>
      </c>
      <c r="D232">
        <v>199</v>
      </c>
      <c r="E232">
        <v>0</v>
      </c>
      <c r="F232">
        <v>0</v>
      </c>
      <c r="G232">
        <v>376</v>
      </c>
      <c r="H232">
        <v>199</v>
      </c>
      <c r="I232">
        <v>575</v>
      </c>
      <c r="J232" s="1" t="s">
        <v>172</v>
      </c>
      <c r="K232" s="1" t="s">
        <v>14</v>
      </c>
      <c r="L232" s="2">
        <v>260</v>
      </c>
      <c r="M232" s="2">
        <v>0</v>
      </c>
      <c r="N232" s="2">
        <v>0</v>
      </c>
      <c r="O232" s="2">
        <v>0</v>
      </c>
      <c r="P232" s="3">
        <f t="shared" si="13"/>
        <v>-116</v>
      </c>
      <c r="Q232" s="3">
        <f t="shared" si="14"/>
        <v>-199</v>
      </c>
      <c r="R232" s="3">
        <f t="shared" si="15"/>
        <v>0</v>
      </c>
      <c r="S232" s="3">
        <f t="shared" si="16"/>
        <v>0</v>
      </c>
    </row>
    <row r="233" spans="1:19" x14ac:dyDescent="0.35">
      <c r="A233" t="s">
        <v>77</v>
      </c>
      <c r="B233" t="s">
        <v>14</v>
      </c>
      <c r="C233">
        <v>535</v>
      </c>
      <c r="D233">
        <v>184</v>
      </c>
      <c r="E233">
        <v>0</v>
      </c>
      <c r="F233">
        <v>0</v>
      </c>
      <c r="G233">
        <v>535</v>
      </c>
      <c r="H233">
        <v>184</v>
      </c>
      <c r="I233">
        <v>719</v>
      </c>
      <c r="J233" s="1" t="s">
        <v>172</v>
      </c>
      <c r="K233" s="1" t="s">
        <v>18</v>
      </c>
      <c r="L233" s="2">
        <v>122</v>
      </c>
      <c r="M233" s="2">
        <v>0</v>
      </c>
      <c r="N233" s="2">
        <v>0</v>
      </c>
      <c r="O233" s="2">
        <v>0</v>
      </c>
      <c r="P233" s="3">
        <f t="shared" si="13"/>
        <v>-413</v>
      </c>
      <c r="Q233" s="3">
        <f t="shared" si="14"/>
        <v>-184</v>
      </c>
      <c r="R233" s="3">
        <f t="shared" si="15"/>
        <v>0</v>
      </c>
      <c r="S233" s="3">
        <f t="shared" si="16"/>
        <v>0</v>
      </c>
    </row>
    <row r="234" spans="1:19" x14ac:dyDescent="0.35">
      <c r="A234" t="s">
        <v>77</v>
      </c>
      <c r="B234" t="s">
        <v>18</v>
      </c>
      <c r="C234">
        <v>1267</v>
      </c>
      <c r="D234">
        <v>2137</v>
      </c>
      <c r="E234">
        <v>0</v>
      </c>
      <c r="F234">
        <v>322</v>
      </c>
      <c r="G234">
        <v>1267</v>
      </c>
      <c r="H234">
        <v>2459</v>
      </c>
      <c r="I234">
        <v>3726</v>
      </c>
      <c r="J234" s="1" t="s">
        <v>172</v>
      </c>
      <c r="K234" s="1" t="s">
        <v>109</v>
      </c>
      <c r="L234" s="2">
        <v>23469</v>
      </c>
      <c r="M234" s="2">
        <v>1060</v>
      </c>
      <c r="N234" s="2">
        <v>438</v>
      </c>
      <c r="O234" s="2">
        <v>191</v>
      </c>
      <c r="P234" s="3">
        <f t="shared" si="13"/>
        <v>22202</v>
      </c>
      <c r="Q234" s="3">
        <f t="shared" si="14"/>
        <v>-1077</v>
      </c>
      <c r="R234" s="3">
        <f t="shared" si="15"/>
        <v>438</v>
      </c>
      <c r="S234" s="3">
        <f t="shared" si="16"/>
        <v>-131</v>
      </c>
    </row>
    <row r="235" spans="1:19" x14ac:dyDescent="0.35">
      <c r="A235" t="s">
        <v>77</v>
      </c>
      <c r="B235" t="s">
        <v>11</v>
      </c>
      <c r="C235">
        <v>4346</v>
      </c>
      <c r="D235">
        <v>10759</v>
      </c>
      <c r="E235">
        <v>0</v>
      </c>
      <c r="F235">
        <v>699</v>
      </c>
      <c r="G235">
        <v>4346</v>
      </c>
      <c r="H235">
        <v>11458</v>
      </c>
      <c r="I235">
        <v>15804</v>
      </c>
      <c r="J235" s="1" t="s">
        <v>173</v>
      </c>
      <c r="K235" s="1" t="s">
        <v>10</v>
      </c>
      <c r="L235" s="2">
        <v>401</v>
      </c>
      <c r="M235" s="2">
        <v>0</v>
      </c>
      <c r="N235" s="2">
        <v>0</v>
      </c>
      <c r="O235" s="2">
        <v>0</v>
      </c>
      <c r="P235" s="3">
        <f t="shared" si="13"/>
        <v>-3945</v>
      </c>
      <c r="Q235" s="3">
        <f t="shared" si="14"/>
        <v>-10759</v>
      </c>
      <c r="R235" s="3">
        <f t="shared" si="15"/>
        <v>0</v>
      </c>
      <c r="S235" s="3">
        <f t="shared" si="16"/>
        <v>-699</v>
      </c>
    </row>
    <row r="236" spans="1:19" x14ac:dyDescent="0.35">
      <c r="A236" t="s">
        <v>78</v>
      </c>
      <c r="B236" t="s">
        <v>10</v>
      </c>
      <c r="C236">
        <v>2581</v>
      </c>
      <c r="D236">
        <v>116</v>
      </c>
      <c r="E236">
        <v>0</v>
      </c>
      <c r="F236">
        <v>0</v>
      </c>
      <c r="G236">
        <v>2581</v>
      </c>
      <c r="H236">
        <v>116</v>
      </c>
      <c r="I236">
        <v>2697</v>
      </c>
      <c r="J236" s="1" t="s">
        <v>173</v>
      </c>
      <c r="K236" s="1" t="s">
        <v>18</v>
      </c>
      <c r="L236" s="2">
        <v>273</v>
      </c>
      <c r="M236" s="2">
        <v>0</v>
      </c>
      <c r="N236" s="2">
        <v>0</v>
      </c>
      <c r="O236" s="2">
        <v>0</v>
      </c>
      <c r="P236" s="3">
        <f t="shared" si="13"/>
        <v>-2308</v>
      </c>
      <c r="Q236" s="3">
        <f t="shared" si="14"/>
        <v>-116</v>
      </c>
      <c r="R236" s="3">
        <f t="shared" si="15"/>
        <v>0</v>
      </c>
      <c r="S236" s="3">
        <f t="shared" si="16"/>
        <v>0</v>
      </c>
    </row>
    <row r="237" spans="1:19" x14ac:dyDescent="0.35">
      <c r="A237" t="s">
        <v>78</v>
      </c>
      <c r="B237" t="s">
        <v>13</v>
      </c>
      <c r="C237">
        <v>355</v>
      </c>
      <c r="D237">
        <v>0</v>
      </c>
      <c r="E237">
        <v>0</v>
      </c>
      <c r="F237">
        <v>0</v>
      </c>
      <c r="G237">
        <v>355</v>
      </c>
      <c r="H237">
        <v>0</v>
      </c>
      <c r="I237">
        <v>355</v>
      </c>
      <c r="J237" s="1" t="s">
        <v>173</v>
      </c>
      <c r="K237" s="1" t="s">
        <v>109</v>
      </c>
      <c r="L237" s="2">
        <v>9430</v>
      </c>
      <c r="M237" s="2">
        <v>1489</v>
      </c>
      <c r="N237" s="2">
        <v>1049</v>
      </c>
      <c r="O237" s="2">
        <v>83</v>
      </c>
      <c r="P237" s="3">
        <f t="shared" si="13"/>
        <v>9075</v>
      </c>
      <c r="Q237" s="3">
        <f t="shared" si="14"/>
        <v>1489</v>
      </c>
      <c r="R237" s="3">
        <f t="shared" si="15"/>
        <v>1049</v>
      </c>
      <c r="S237" s="3">
        <f t="shared" si="16"/>
        <v>83</v>
      </c>
    </row>
    <row r="238" spans="1:19" x14ac:dyDescent="0.35">
      <c r="A238" t="s">
        <v>78</v>
      </c>
      <c r="B238" t="s">
        <v>14</v>
      </c>
      <c r="C238">
        <v>260</v>
      </c>
      <c r="D238">
        <v>0</v>
      </c>
      <c r="E238">
        <v>0</v>
      </c>
      <c r="F238">
        <v>0</v>
      </c>
      <c r="G238">
        <v>260</v>
      </c>
      <c r="H238">
        <v>0</v>
      </c>
      <c r="I238">
        <v>260</v>
      </c>
      <c r="J238" s="1" t="s">
        <v>174</v>
      </c>
      <c r="K238" s="1" t="s">
        <v>109</v>
      </c>
      <c r="L238" s="2">
        <v>102</v>
      </c>
      <c r="M238" s="2">
        <v>0</v>
      </c>
      <c r="N238" s="2">
        <v>0</v>
      </c>
      <c r="O238" s="2">
        <v>0</v>
      </c>
      <c r="P238" s="3">
        <f t="shared" si="13"/>
        <v>-158</v>
      </c>
      <c r="Q238" s="3">
        <f t="shared" si="14"/>
        <v>0</v>
      </c>
      <c r="R238" s="3">
        <f t="shared" si="15"/>
        <v>0</v>
      </c>
      <c r="S238" s="3">
        <f t="shared" si="16"/>
        <v>0</v>
      </c>
    </row>
    <row r="239" spans="1:19" x14ac:dyDescent="0.35">
      <c r="A239" t="s">
        <v>78</v>
      </c>
      <c r="B239" t="s">
        <v>18</v>
      </c>
      <c r="C239">
        <v>122</v>
      </c>
      <c r="D239">
        <v>0</v>
      </c>
      <c r="E239">
        <v>0</v>
      </c>
      <c r="F239">
        <v>0</v>
      </c>
      <c r="G239">
        <v>122</v>
      </c>
      <c r="H239">
        <v>0</v>
      </c>
      <c r="I239">
        <v>122</v>
      </c>
      <c r="J239" s="1" t="s">
        <v>175</v>
      </c>
      <c r="K239" s="1" t="s">
        <v>10</v>
      </c>
      <c r="L239" s="2">
        <v>924</v>
      </c>
      <c r="M239" s="2">
        <v>0</v>
      </c>
      <c r="N239" s="2">
        <v>0</v>
      </c>
      <c r="O239" s="2">
        <v>0</v>
      </c>
      <c r="P239" s="3">
        <f t="shared" si="13"/>
        <v>802</v>
      </c>
      <c r="Q239" s="3">
        <f t="shared" si="14"/>
        <v>0</v>
      </c>
      <c r="R239" s="3">
        <f t="shared" si="15"/>
        <v>0</v>
      </c>
      <c r="S239" s="3">
        <f t="shared" si="16"/>
        <v>0</v>
      </c>
    </row>
    <row r="240" spans="1:19" x14ac:dyDescent="0.35">
      <c r="A240" t="s">
        <v>78</v>
      </c>
      <c r="B240" t="s">
        <v>11</v>
      </c>
      <c r="C240">
        <v>23469</v>
      </c>
      <c r="D240">
        <v>1060</v>
      </c>
      <c r="E240">
        <v>438</v>
      </c>
      <c r="F240">
        <v>191</v>
      </c>
      <c r="G240">
        <v>23907</v>
      </c>
      <c r="H240">
        <v>1251</v>
      </c>
      <c r="I240">
        <v>25158</v>
      </c>
      <c r="J240" s="1" t="s">
        <v>175</v>
      </c>
      <c r="K240" s="1" t="s">
        <v>18</v>
      </c>
      <c r="L240" s="2">
        <v>103</v>
      </c>
      <c r="M240" s="2">
        <v>0</v>
      </c>
      <c r="N240" s="2">
        <v>0</v>
      </c>
      <c r="O240" s="2">
        <v>0</v>
      </c>
      <c r="P240" s="3">
        <f t="shared" si="13"/>
        <v>-23366</v>
      </c>
      <c r="Q240" s="3">
        <f t="shared" si="14"/>
        <v>-1060</v>
      </c>
      <c r="R240" s="3">
        <f t="shared" si="15"/>
        <v>-438</v>
      </c>
      <c r="S240" s="3">
        <f t="shared" si="16"/>
        <v>-191</v>
      </c>
    </row>
    <row r="241" spans="1:19" x14ac:dyDescent="0.35">
      <c r="A241" t="s">
        <v>79</v>
      </c>
      <c r="B241" t="s">
        <v>10</v>
      </c>
      <c r="C241">
        <v>401</v>
      </c>
      <c r="D241">
        <v>0</v>
      </c>
      <c r="E241">
        <v>0</v>
      </c>
      <c r="F241">
        <v>0</v>
      </c>
      <c r="G241">
        <v>401</v>
      </c>
      <c r="H241">
        <v>0</v>
      </c>
      <c r="I241">
        <v>401</v>
      </c>
      <c r="J241" s="1" t="s">
        <v>175</v>
      </c>
      <c r="K241" s="1" t="s">
        <v>109</v>
      </c>
      <c r="L241" s="2">
        <v>11680</v>
      </c>
      <c r="M241" s="2">
        <v>3387</v>
      </c>
      <c r="N241" s="2">
        <v>372</v>
      </c>
      <c r="O241" s="2">
        <v>150</v>
      </c>
      <c r="P241" s="3">
        <f t="shared" si="13"/>
        <v>11279</v>
      </c>
      <c r="Q241" s="3">
        <f t="shared" si="14"/>
        <v>3387</v>
      </c>
      <c r="R241" s="3">
        <f t="shared" si="15"/>
        <v>372</v>
      </c>
      <c r="S241" s="3">
        <f t="shared" si="16"/>
        <v>150</v>
      </c>
    </row>
    <row r="242" spans="1:19" x14ac:dyDescent="0.35">
      <c r="A242" t="s">
        <v>79</v>
      </c>
      <c r="B242" t="s">
        <v>18</v>
      </c>
      <c r="C242">
        <v>273</v>
      </c>
      <c r="D242">
        <v>0</v>
      </c>
      <c r="E242">
        <v>0</v>
      </c>
      <c r="F242">
        <v>0</v>
      </c>
      <c r="G242">
        <v>273</v>
      </c>
      <c r="H242">
        <v>0</v>
      </c>
      <c r="I242">
        <v>273</v>
      </c>
      <c r="J242" s="1" t="s">
        <v>176</v>
      </c>
      <c r="K242" s="1" t="s">
        <v>109</v>
      </c>
      <c r="L242" s="2">
        <v>184</v>
      </c>
      <c r="M242" s="2">
        <v>271</v>
      </c>
      <c r="N242" s="2">
        <v>0</v>
      </c>
      <c r="O242" s="2">
        <v>0</v>
      </c>
      <c r="P242" s="3">
        <f t="shared" si="13"/>
        <v>-89</v>
      </c>
      <c r="Q242" s="3">
        <f t="shared" si="14"/>
        <v>271</v>
      </c>
      <c r="R242" s="3">
        <f t="shared" si="15"/>
        <v>0</v>
      </c>
      <c r="S242" s="3">
        <f t="shared" si="16"/>
        <v>0</v>
      </c>
    </row>
    <row r="243" spans="1:19" x14ac:dyDescent="0.35">
      <c r="A243" t="s">
        <v>79</v>
      </c>
      <c r="B243" t="s">
        <v>11</v>
      </c>
      <c r="C243">
        <v>9430</v>
      </c>
      <c r="D243">
        <v>1489</v>
      </c>
      <c r="E243">
        <v>1049</v>
      </c>
      <c r="F243">
        <v>83</v>
      </c>
      <c r="G243">
        <v>10479</v>
      </c>
      <c r="H243">
        <v>1572</v>
      </c>
      <c r="I243">
        <v>12051</v>
      </c>
      <c r="J243" s="1" t="s">
        <v>177</v>
      </c>
      <c r="K243" s="1" t="s">
        <v>109</v>
      </c>
      <c r="L243" s="2">
        <v>849</v>
      </c>
      <c r="M243" s="2">
        <v>410</v>
      </c>
      <c r="N243" s="2">
        <v>0</v>
      </c>
      <c r="O243" s="2">
        <v>0</v>
      </c>
      <c r="P243" s="3">
        <f t="shared" si="13"/>
        <v>-8581</v>
      </c>
      <c r="Q243" s="3">
        <f t="shared" si="14"/>
        <v>-1079</v>
      </c>
      <c r="R243" s="3">
        <f t="shared" si="15"/>
        <v>-1049</v>
      </c>
      <c r="S243" s="3">
        <f t="shared" si="16"/>
        <v>-83</v>
      </c>
    </row>
    <row r="244" spans="1:19" x14ac:dyDescent="0.35">
      <c r="A244" t="s">
        <v>80</v>
      </c>
      <c r="B244" t="s">
        <v>11</v>
      </c>
      <c r="C244">
        <v>102</v>
      </c>
      <c r="D244">
        <v>0</v>
      </c>
      <c r="E244">
        <v>0</v>
      </c>
      <c r="F244">
        <v>0</v>
      </c>
      <c r="G244">
        <v>102</v>
      </c>
      <c r="H244">
        <v>0</v>
      </c>
      <c r="I244">
        <v>102</v>
      </c>
      <c r="J244" s="1" t="s">
        <v>178</v>
      </c>
      <c r="K244" s="1" t="s">
        <v>10</v>
      </c>
      <c r="L244" s="2">
        <v>393</v>
      </c>
      <c r="M244" s="2">
        <v>0</v>
      </c>
      <c r="N244" s="2">
        <v>0</v>
      </c>
      <c r="O244" s="2">
        <v>0</v>
      </c>
      <c r="P244" s="3">
        <f t="shared" si="13"/>
        <v>291</v>
      </c>
      <c r="Q244" s="3">
        <f t="shared" si="14"/>
        <v>0</v>
      </c>
      <c r="R244" s="3">
        <f t="shared" si="15"/>
        <v>0</v>
      </c>
      <c r="S244" s="3">
        <f t="shared" si="16"/>
        <v>0</v>
      </c>
    </row>
    <row r="245" spans="1:19" x14ac:dyDescent="0.35">
      <c r="A245" t="s">
        <v>81</v>
      </c>
      <c r="B245" t="s">
        <v>10</v>
      </c>
      <c r="C245">
        <v>510</v>
      </c>
      <c r="D245">
        <v>0</v>
      </c>
      <c r="E245">
        <v>0</v>
      </c>
      <c r="F245">
        <v>0</v>
      </c>
      <c r="G245">
        <v>510</v>
      </c>
      <c r="H245">
        <v>0</v>
      </c>
      <c r="I245">
        <v>510</v>
      </c>
      <c r="J245" s="1" t="s">
        <v>178</v>
      </c>
      <c r="K245" s="1" t="s">
        <v>109</v>
      </c>
      <c r="L245" s="2">
        <v>1513</v>
      </c>
      <c r="M245" s="2">
        <v>855</v>
      </c>
      <c r="N245" s="2">
        <v>0</v>
      </c>
      <c r="O245" s="2">
        <v>0</v>
      </c>
      <c r="P245" s="3">
        <f t="shared" si="13"/>
        <v>1003</v>
      </c>
      <c r="Q245" s="3">
        <f t="shared" si="14"/>
        <v>855</v>
      </c>
      <c r="R245" s="3">
        <f t="shared" si="15"/>
        <v>0</v>
      </c>
      <c r="S245" s="3">
        <f t="shared" si="16"/>
        <v>0</v>
      </c>
    </row>
    <row r="246" spans="1:19" x14ac:dyDescent="0.35">
      <c r="A246" t="s">
        <v>81</v>
      </c>
      <c r="B246" t="s">
        <v>40</v>
      </c>
      <c r="C246">
        <v>414</v>
      </c>
      <c r="D246">
        <v>0</v>
      </c>
      <c r="E246">
        <v>0</v>
      </c>
      <c r="F246">
        <v>0</v>
      </c>
      <c r="G246">
        <v>414</v>
      </c>
      <c r="H246">
        <v>0</v>
      </c>
      <c r="I246">
        <v>414</v>
      </c>
      <c r="J246" s="1" t="s">
        <v>179</v>
      </c>
      <c r="K246" s="1" t="s">
        <v>10</v>
      </c>
      <c r="L246" s="2">
        <v>4062</v>
      </c>
      <c r="M246" s="2">
        <v>1605</v>
      </c>
      <c r="N246" s="2">
        <v>0</v>
      </c>
      <c r="O246" s="2">
        <v>0</v>
      </c>
      <c r="P246" s="3">
        <f t="shared" si="13"/>
        <v>3648</v>
      </c>
      <c r="Q246" s="3">
        <f t="shared" si="14"/>
        <v>1605</v>
      </c>
      <c r="R246" s="3">
        <f t="shared" si="15"/>
        <v>0</v>
      </c>
      <c r="S246" s="3">
        <f t="shared" si="16"/>
        <v>0</v>
      </c>
    </row>
    <row r="247" spans="1:19" x14ac:dyDescent="0.35">
      <c r="A247" t="s">
        <v>81</v>
      </c>
      <c r="B247" t="s">
        <v>18</v>
      </c>
      <c r="C247">
        <v>103</v>
      </c>
      <c r="D247">
        <v>0</v>
      </c>
      <c r="E247">
        <v>0</v>
      </c>
      <c r="F247">
        <v>0</v>
      </c>
      <c r="G247">
        <v>103</v>
      </c>
      <c r="H247">
        <v>0</v>
      </c>
      <c r="I247">
        <v>103</v>
      </c>
      <c r="J247" s="1" t="s">
        <v>179</v>
      </c>
      <c r="K247" s="1" t="s">
        <v>13</v>
      </c>
      <c r="L247" s="2">
        <v>398</v>
      </c>
      <c r="M247" s="2">
        <v>0</v>
      </c>
      <c r="N247" s="2">
        <v>0</v>
      </c>
      <c r="O247" s="2">
        <v>0</v>
      </c>
      <c r="P247" s="3">
        <f t="shared" si="13"/>
        <v>295</v>
      </c>
      <c r="Q247" s="3">
        <f t="shared" si="14"/>
        <v>0</v>
      </c>
      <c r="R247" s="3">
        <f t="shared" si="15"/>
        <v>0</v>
      </c>
      <c r="S247" s="3">
        <f t="shared" si="16"/>
        <v>0</v>
      </c>
    </row>
    <row r="248" spans="1:19" x14ac:dyDescent="0.35">
      <c r="A248" t="s">
        <v>81</v>
      </c>
      <c r="B248" t="s">
        <v>11</v>
      </c>
      <c r="C248">
        <v>11680</v>
      </c>
      <c r="D248">
        <v>3387</v>
      </c>
      <c r="E248">
        <v>372</v>
      </c>
      <c r="F248">
        <v>150</v>
      </c>
      <c r="G248">
        <v>12052</v>
      </c>
      <c r="H248">
        <v>3537</v>
      </c>
      <c r="I248">
        <v>15589</v>
      </c>
      <c r="J248" s="1" t="s">
        <v>179</v>
      </c>
      <c r="K248" s="1" t="s">
        <v>14</v>
      </c>
      <c r="L248" s="2">
        <v>1585</v>
      </c>
      <c r="M248" s="2">
        <v>0</v>
      </c>
      <c r="N248" s="2">
        <v>0</v>
      </c>
      <c r="O248" s="2">
        <v>0</v>
      </c>
      <c r="P248" s="3">
        <f t="shared" si="13"/>
        <v>-10095</v>
      </c>
      <c r="Q248" s="3">
        <f t="shared" si="14"/>
        <v>-3387</v>
      </c>
      <c r="R248" s="3">
        <f t="shared" si="15"/>
        <v>-372</v>
      </c>
      <c r="S248" s="3">
        <f t="shared" si="16"/>
        <v>-150</v>
      </c>
    </row>
    <row r="249" spans="1:19" x14ac:dyDescent="0.35">
      <c r="A249" t="s">
        <v>82</v>
      </c>
      <c r="B249" t="s">
        <v>11</v>
      </c>
      <c r="C249">
        <v>184</v>
      </c>
      <c r="D249">
        <v>271</v>
      </c>
      <c r="E249">
        <v>0</v>
      </c>
      <c r="F249">
        <v>0</v>
      </c>
      <c r="G249">
        <v>184</v>
      </c>
      <c r="H249">
        <v>271</v>
      </c>
      <c r="I249">
        <v>455</v>
      </c>
      <c r="J249" s="1" t="s">
        <v>179</v>
      </c>
      <c r="K249" s="1" t="s">
        <v>18</v>
      </c>
      <c r="L249" s="2">
        <v>478</v>
      </c>
      <c r="M249" s="2">
        <v>130</v>
      </c>
      <c r="N249" s="2">
        <v>0</v>
      </c>
      <c r="O249" s="2">
        <v>0</v>
      </c>
      <c r="P249" s="3">
        <f t="shared" si="13"/>
        <v>294</v>
      </c>
      <c r="Q249" s="3">
        <f t="shared" si="14"/>
        <v>-141</v>
      </c>
      <c r="R249" s="3">
        <f t="shared" si="15"/>
        <v>0</v>
      </c>
      <c r="S249" s="3">
        <f t="shared" si="16"/>
        <v>0</v>
      </c>
    </row>
    <row r="250" spans="1:19" x14ac:dyDescent="0.35">
      <c r="A250" t="s">
        <v>83</v>
      </c>
      <c r="B250" t="s">
        <v>11</v>
      </c>
      <c r="C250">
        <v>849</v>
      </c>
      <c r="D250">
        <v>410</v>
      </c>
      <c r="E250">
        <v>0</v>
      </c>
      <c r="F250">
        <v>0</v>
      </c>
      <c r="G250">
        <v>849</v>
      </c>
      <c r="H250">
        <v>410</v>
      </c>
      <c r="I250">
        <v>1259</v>
      </c>
      <c r="J250" s="1" t="s">
        <v>179</v>
      </c>
      <c r="K250" s="1" t="s">
        <v>109</v>
      </c>
      <c r="L250" s="2">
        <v>49539</v>
      </c>
      <c r="M250" s="2">
        <v>4143</v>
      </c>
      <c r="N250" s="2">
        <v>139</v>
      </c>
      <c r="O250" s="2">
        <v>195</v>
      </c>
      <c r="P250" s="3">
        <f t="shared" si="13"/>
        <v>48690</v>
      </c>
      <c r="Q250" s="3">
        <f t="shared" si="14"/>
        <v>3733</v>
      </c>
      <c r="R250" s="3">
        <f t="shared" si="15"/>
        <v>139</v>
      </c>
      <c r="S250" s="3">
        <f t="shared" si="16"/>
        <v>195</v>
      </c>
    </row>
    <row r="251" spans="1:19" x14ac:dyDescent="0.35">
      <c r="A251" t="s">
        <v>84</v>
      </c>
      <c r="B251" t="s">
        <v>10</v>
      </c>
      <c r="C251">
        <v>393</v>
      </c>
      <c r="D251">
        <v>0</v>
      </c>
      <c r="E251">
        <v>0</v>
      </c>
      <c r="F251">
        <v>0</v>
      </c>
      <c r="G251">
        <v>393</v>
      </c>
      <c r="H251">
        <v>0</v>
      </c>
      <c r="I251">
        <v>393</v>
      </c>
      <c r="J251" s="1" t="s">
        <v>180</v>
      </c>
      <c r="K251" s="1" t="s">
        <v>10</v>
      </c>
      <c r="L251" s="2">
        <v>222</v>
      </c>
      <c r="M251" s="2">
        <v>0</v>
      </c>
      <c r="N251" s="2">
        <v>0</v>
      </c>
      <c r="O251" s="2">
        <v>0</v>
      </c>
      <c r="P251" s="3">
        <f t="shared" si="13"/>
        <v>-171</v>
      </c>
      <c r="Q251" s="3">
        <f t="shared" si="14"/>
        <v>0</v>
      </c>
      <c r="R251" s="3">
        <f t="shared" si="15"/>
        <v>0</v>
      </c>
      <c r="S251" s="3">
        <f t="shared" si="16"/>
        <v>0</v>
      </c>
    </row>
    <row r="252" spans="1:19" x14ac:dyDescent="0.35">
      <c r="A252" t="s">
        <v>84</v>
      </c>
      <c r="B252" t="s">
        <v>11</v>
      </c>
      <c r="C252">
        <v>1513</v>
      </c>
      <c r="D252">
        <v>855</v>
      </c>
      <c r="E252">
        <v>0</v>
      </c>
      <c r="F252">
        <v>0</v>
      </c>
      <c r="G252">
        <v>1513</v>
      </c>
      <c r="H252">
        <v>855</v>
      </c>
      <c r="I252">
        <v>2368</v>
      </c>
      <c r="J252" s="1" t="s">
        <v>180</v>
      </c>
      <c r="K252" s="1" t="s">
        <v>109</v>
      </c>
      <c r="L252" s="2">
        <v>6501</v>
      </c>
      <c r="M252" s="2">
        <v>2167</v>
      </c>
      <c r="N252" s="2">
        <v>0</v>
      </c>
      <c r="O252" s="2">
        <v>0</v>
      </c>
      <c r="P252" s="3">
        <f t="shared" si="13"/>
        <v>4988</v>
      </c>
      <c r="Q252" s="3">
        <f t="shared" si="14"/>
        <v>1312</v>
      </c>
      <c r="R252" s="3">
        <f t="shared" si="15"/>
        <v>0</v>
      </c>
      <c r="S252" s="3">
        <f t="shared" si="16"/>
        <v>0</v>
      </c>
    </row>
    <row r="253" spans="1:19" x14ac:dyDescent="0.35">
      <c r="A253" t="s">
        <v>85</v>
      </c>
      <c r="B253" t="s">
        <v>10</v>
      </c>
      <c r="C253">
        <v>4062</v>
      </c>
      <c r="D253">
        <v>1605</v>
      </c>
      <c r="E253">
        <v>0</v>
      </c>
      <c r="F253">
        <v>0</v>
      </c>
      <c r="G253">
        <v>4062</v>
      </c>
      <c r="H253">
        <v>1605</v>
      </c>
      <c r="I253">
        <v>5667</v>
      </c>
      <c r="J253" s="1" t="s">
        <v>181</v>
      </c>
      <c r="K253" s="1" t="s">
        <v>10</v>
      </c>
      <c r="L253" s="2">
        <v>1085</v>
      </c>
      <c r="M253" s="2">
        <v>284</v>
      </c>
      <c r="N253" s="2">
        <v>0</v>
      </c>
      <c r="O253" s="2">
        <v>633</v>
      </c>
      <c r="P253" s="3">
        <f t="shared" si="13"/>
        <v>-2977</v>
      </c>
      <c r="Q253" s="3">
        <f t="shared" si="14"/>
        <v>-1321</v>
      </c>
      <c r="R253" s="3">
        <f t="shared" si="15"/>
        <v>0</v>
      </c>
      <c r="S253" s="3">
        <f t="shared" si="16"/>
        <v>633</v>
      </c>
    </row>
    <row r="254" spans="1:19" x14ac:dyDescent="0.35">
      <c r="A254" t="s">
        <v>85</v>
      </c>
      <c r="B254" t="s">
        <v>13</v>
      </c>
      <c r="C254">
        <v>398</v>
      </c>
      <c r="D254">
        <v>0</v>
      </c>
      <c r="E254">
        <v>0</v>
      </c>
      <c r="F254">
        <v>0</v>
      </c>
      <c r="G254">
        <v>398</v>
      </c>
      <c r="H254">
        <v>0</v>
      </c>
      <c r="I254">
        <v>398</v>
      </c>
      <c r="J254" s="1" t="s">
        <v>181</v>
      </c>
      <c r="K254" s="1" t="s">
        <v>14</v>
      </c>
      <c r="L254" s="2">
        <v>604</v>
      </c>
      <c r="M254" s="2">
        <v>326</v>
      </c>
      <c r="N254" s="2">
        <v>0</v>
      </c>
      <c r="O254" s="2">
        <v>0</v>
      </c>
      <c r="P254" s="3">
        <f t="shared" si="13"/>
        <v>206</v>
      </c>
      <c r="Q254" s="3">
        <f t="shared" si="14"/>
        <v>326</v>
      </c>
      <c r="R254" s="3">
        <f t="shared" si="15"/>
        <v>0</v>
      </c>
      <c r="S254" s="3">
        <f t="shared" si="16"/>
        <v>0</v>
      </c>
    </row>
    <row r="255" spans="1:19" x14ac:dyDescent="0.35">
      <c r="A255" t="s">
        <v>85</v>
      </c>
      <c r="B255" t="s">
        <v>14</v>
      </c>
      <c r="C255">
        <v>1585</v>
      </c>
      <c r="D255">
        <v>0</v>
      </c>
      <c r="E255">
        <v>0</v>
      </c>
      <c r="F255">
        <v>0</v>
      </c>
      <c r="G255">
        <v>1585</v>
      </c>
      <c r="H255">
        <v>0</v>
      </c>
      <c r="I255">
        <v>1585</v>
      </c>
      <c r="J255" s="1" t="s">
        <v>181</v>
      </c>
      <c r="K255" s="1" t="s">
        <v>18</v>
      </c>
      <c r="L255" s="2">
        <v>340</v>
      </c>
      <c r="M255" s="2">
        <v>0</v>
      </c>
      <c r="N255" s="2">
        <v>0</v>
      </c>
      <c r="O255" s="2">
        <v>0</v>
      </c>
      <c r="P255" s="3">
        <f t="shared" si="13"/>
        <v>-1245</v>
      </c>
      <c r="Q255" s="3">
        <f t="shared" si="14"/>
        <v>0</v>
      </c>
      <c r="R255" s="3">
        <f t="shared" si="15"/>
        <v>0</v>
      </c>
      <c r="S255" s="3">
        <f t="shared" si="16"/>
        <v>0</v>
      </c>
    </row>
    <row r="256" spans="1:19" x14ac:dyDescent="0.35">
      <c r="A256" t="s">
        <v>85</v>
      </c>
      <c r="B256" t="s">
        <v>18</v>
      </c>
      <c r="C256">
        <v>478</v>
      </c>
      <c r="D256">
        <v>130</v>
      </c>
      <c r="E256">
        <v>0</v>
      </c>
      <c r="F256">
        <v>0</v>
      </c>
      <c r="G256">
        <v>478</v>
      </c>
      <c r="H256">
        <v>130</v>
      </c>
      <c r="I256">
        <v>608</v>
      </c>
      <c r="J256" s="1" t="s">
        <v>181</v>
      </c>
      <c r="K256" s="1" t="s">
        <v>109</v>
      </c>
      <c r="L256" s="2">
        <v>25811</v>
      </c>
      <c r="M256" s="2">
        <v>6916</v>
      </c>
      <c r="N256" s="2">
        <v>305</v>
      </c>
      <c r="O256" s="2">
        <v>602</v>
      </c>
      <c r="P256" s="3">
        <f t="shared" si="13"/>
        <v>25333</v>
      </c>
      <c r="Q256" s="3">
        <f t="shared" si="14"/>
        <v>6786</v>
      </c>
      <c r="R256" s="3">
        <f t="shared" si="15"/>
        <v>305</v>
      </c>
      <c r="S256" s="3">
        <f t="shared" si="16"/>
        <v>602</v>
      </c>
    </row>
    <row r="257" spans="1:19" x14ac:dyDescent="0.35">
      <c r="A257" t="s">
        <v>85</v>
      </c>
      <c r="B257" t="s">
        <v>11</v>
      </c>
      <c r="C257">
        <v>49539</v>
      </c>
      <c r="D257">
        <v>4143</v>
      </c>
      <c r="E257">
        <v>139</v>
      </c>
      <c r="F257">
        <v>195</v>
      </c>
      <c r="G257">
        <v>49678</v>
      </c>
      <c r="H257">
        <v>4338</v>
      </c>
      <c r="I257">
        <v>54016</v>
      </c>
      <c r="J257" s="1" t="s">
        <v>182</v>
      </c>
      <c r="K257" s="1" t="s">
        <v>10</v>
      </c>
      <c r="L257" s="2">
        <v>1890</v>
      </c>
      <c r="M257" s="2">
        <v>153</v>
      </c>
      <c r="N257" s="2">
        <v>0</v>
      </c>
      <c r="O257" s="2">
        <v>0</v>
      </c>
      <c r="P257" s="3">
        <f t="shared" si="13"/>
        <v>-47649</v>
      </c>
      <c r="Q257" s="3">
        <f t="shared" si="14"/>
        <v>-3990</v>
      </c>
      <c r="R257" s="3">
        <f t="shared" si="15"/>
        <v>-139</v>
      </c>
      <c r="S257" s="3">
        <f t="shared" si="16"/>
        <v>-195</v>
      </c>
    </row>
    <row r="258" spans="1:19" x14ac:dyDescent="0.35">
      <c r="A258" t="s">
        <v>86</v>
      </c>
      <c r="B258" t="s">
        <v>10</v>
      </c>
      <c r="C258">
        <v>222</v>
      </c>
      <c r="D258">
        <v>0</v>
      </c>
      <c r="E258">
        <v>0</v>
      </c>
      <c r="F258">
        <v>0</v>
      </c>
      <c r="G258">
        <v>222</v>
      </c>
      <c r="H258">
        <v>0</v>
      </c>
      <c r="I258">
        <v>222</v>
      </c>
      <c r="J258" s="1" t="s">
        <v>182</v>
      </c>
      <c r="K258" s="1" t="s">
        <v>13</v>
      </c>
      <c r="L258" s="2">
        <v>667</v>
      </c>
      <c r="M258" s="2">
        <v>0</v>
      </c>
      <c r="N258" s="2">
        <v>0</v>
      </c>
      <c r="O258" s="2">
        <v>0</v>
      </c>
      <c r="P258" s="3">
        <f t="shared" si="13"/>
        <v>445</v>
      </c>
      <c r="Q258" s="3">
        <f t="shared" si="14"/>
        <v>0</v>
      </c>
      <c r="R258" s="3">
        <f t="shared" si="15"/>
        <v>0</v>
      </c>
      <c r="S258" s="3">
        <f t="shared" si="16"/>
        <v>0</v>
      </c>
    </row>
    <row r="259" spans="1:19" x14ac:dyDescent="0.35">
      <c r="A259" t="s">
        <v>86</v>
      </c>
      <c r="B259" t="s">
        <v>11</v>
      </c>
      <c r="C259">
        <v>6501</v>
      </c>
      <c r="D259">
        <v>2167</v>
      </c>
      <c r="E259">
        <v>0</v>
      </c>
      <c r="F259">
        <v>0</v>
      </c>
      <c r="G259">
        <v>6501</v>
      </c>
      <c r="H259">
        <v>2167</v>
      </c>
      <c r="I259">
        <v>8668</v>
      </c>
      <c r="J259" s="1" t="s">
        <v>182</v>
      </c>
      <c r="K259" s="1" t="s">
        <v>14</v>
      </c>
      <c r="L259" s="2">
        <v>353</v>
      </c>
      <c r="M259" s="2">
        <v>0</v>
      </c>
      <c r="N259" s="2">
        <v>0</v>
      </c>
      <c r="O259" s="2">
        <v>0</v>
      </c>
      <c r="P259" s="3">
        <f t="shared" ref="P259:P322" si="17">L259-C259</f>
        <v>-6148</v>
      </c>
      <c r="Q259" s="3">
        <f t="shared" ref="Q259:Q322" si="18">M259-D259</f>
        <v>-2167</v>
      </c>
      <c r="R259" s="3">
        <f t="shared" ref="R259:R322" si="19">N259-E259</f>
        <v>0</v>
      </c>
      <c r="S259" s="3">
        <f t="shared" ref="S259:S322" si="20">O259-F259</f>
        <v>0</v>
      </c>
    </row>
    <row r="260" spans="1:19" x14ac:dyDescent="0.35">
      <c r="A260" t="s">
        <v>87</v>
      </c>
      <c r="B260" t="s">
        <v>10</v>
      </c>
      <c r="C260">
        <v>1085</v>
      </c>
      <c r="D260">
        <v>284</v>
      </c>
      <c r="E260">
        <v>0</v>
      </c>
      <c r="F260">
        <v>633</v>
      </c>
      <c r="G260">
        <v>1085</v>
      </c>
      <c r="H260">
        <v>917</v>
      </c>
      <c r="I260">
        <v>2002</v>
      </c>
      <c r="J260" s="1" t="s">
        <v>182</v>
      </c>
      <c r="K260" s="1" t="s">
        <v>18</v>
      </c>
      <c r="L260" s="2">
        <v>207</v>
      </c>
      <c r="M260" s="2">
        <v>0</v>
      </c>
      <c r="N260" s="2">
        <v>0</v>
      </c>
      <c r="O260" s="2">
        <v>0</v>
      </c>
      <c r="P260" s="3">
        <f t="shared" si="17"/>
        <v>-878</v>
      </c>
      <c r="Q260" s="3">
        <f t="shared" si="18"/>
        <v>-284</v>
      </c>
      <c r="R260" s="3">
        <f t="shared" si="19"/>
        <v>0</v>
      </c>
      <c r="S260" s="3">
        <f t="shared" si="20"/>
        <v>-633</v>
      </c>
    </row>
    <row r="261" spans="1:19" x14ac:dyDescent="0.35">
      <c r="A261" t="s">
        <v>87</v>
      </c>
      <c r="B261" t="s">
        <v>14</v>
      </c>
      <c r="C261">
        <v>604</v>
      </c>
      <c r="D261">
        <v>326</v>
      </c>
      <c r="E261">
        <v>0</v>
      </c>
      <c r="F261">
        <v>0</v>
      </c>
      <c r="G261">
        <v>604</v>
      </c>
      <c r="H261">
        <v>326</v>
      </c>
      <c r="I261">
        <v>930</v>
      </c>
      <c r="J261" s="1" t="s">
        <v>182</v>
      </c>
      <c r="K261" s="1" t="s">
        <v>109</v>
      </c>
      <c r="L261" s="2">
        <v>16462</v>
      </c>
      <c r="M261" s="2">
        <v>7788</v>
      </c>
      <c r="N261" s="2">
        <v>619</v>
      </c>
      <c r="O261" s="2">
        <v>229</v>
      </c>
      <c r="P261" s="3">
        <f t="shared" si="17"/>
        <v>15858</v>
      </c>
      <c r="Q261" s="3">
        <f t="shared" si="18"/>
        <v>7462</v>
      </c>
      <c r="R261" s="3">
        <f t="shared" si="19"/>
        <v>619</v>
      </c>
      <c r="S261" s="3">
        <f t="shared" si="20"/>
        <v>229</v>
      </c>
    </row>
    <row r="262" spans="1:19" x14ac:dyDescent="0.35">
      <c r="A262" t="s">
        <v>87</v>
      </c>
      <c r="B262" t="s">
        <v>18</v>
      </c>
      <c r="C262">
        <v>340</v>
      </c>
      <c r="D262">
        <v>0</v>
      </c>
      <c r="E262">
        <v>0</v>
      </c>
      <c r="F262">
        <v>0</v>
      </c>
      <c r="G262">
        <v>340</v>
      </c>
      <c r="H262">
        <v>0</v>
      </c>
      <c r="I262">
        <v>340</v>
      </c>
      <c r="J262" s="1" t="s">
        <v>183</v>
      </c>
      <c r="K262" s="1" t="s">
        <v>10</v>
      </c>
      <c r="L262" s="2">
        <v>579</v>
      </c>
      <c r="M262" s="2">
        <v>653</v>
      </c>
      <c r="N262" s="2">
        <v>118</v>
      </c>
      <c r="O262" s="2">
        <v>822</v>
      </c>
      <c r="P262" s="3">
        <f t="shared" si="17"/>
        <v>239</v>
      </c>
      <c r="Q262" s="3">
        <f t="shared" si="18"/>
        <v>653</v>
      </c>
      <c r="R262" s="3">
        <f t="shared" si="19"/>
        <v>118</v>
      </c>
      <c r="S262" s="3">
        <f t="shared" si="20"/>
        <v>822</v>
      </c>
    </row>
    <row r="263" spans="1:19" x14ac:dyDescent="0.35">
      <c r="A263" t="s">
        <v>87</v>
      </c>
      <c r="B263" t="s">
        <v>11</v>
      </c>
      <c r="C263">
        <v>25811</v>
      </c>
      <c r="D263">
        <v>6916</v>
      </c>
      <c r="E263">
        <v>305</v>
      </c>
      <c r="F263">
        <v>602</v>
      </c>
      <c r="G263">
        <v>26116</v>
      </c>
      <c r="H263">
        <v>7518</v>
      </c>
      <c r="I263">
        <v>33634</v>
      </c>
      <c r="J263" s="1" t="s">
        <v>183</v>
      </c>
      <c r="K263" s="1" t="s">
        <v>13</v>
      </c>
      <c r="L263" s="2">
        <v>2055</v>
      </c>
      <c r="M263" s="2">
        <v>0</v>
      </c>
      <c r="N263" s="2">
        <v>0</v>
      </c>
      <c r="O263" s="2">
        <v>314</v>
      </c>
      <c r="P263" s="3">
        <f t="shared" si="17"/>
        <v>-23756</v>
      </c>
      <c r="Q263" s="3">
        <f t="shared" si="18"/>
        <v>-6916</v>
      </c>
      <c r="R263" s="3">
        <f t="shared" si="19"/>
        <v>-305</v>
      </c>
      <c r="S263" s="3">
        <f t="shared" si="20"/>
        <v>-288</v>
      </c>
    </row>
    <row r="264" spans="1:19" x14ac:dyDescent="0.35">
      <c r="A264" t="s">
        <v>88</v>
      </c>
      <c r="B264" t="s">
        <v>10</v>
      </c>
      <c r="C264">
        <v>1890</v>
      </c>
      <c r="D264">
        <v>153</v>
      </c>
      <c r="E264">
        <v>0</v>
      </c>
      <c r="F264">
        <v>0</v>
      </c>
      <c r="G264">
        <v>1890</v>
      </c>
      <c r="H264">
        <v>153</v>
      </c>
      <c r="I264">
        <v>2043</v>
      </c>
      <c r="J264" s="1" t="s">
        <v>183</v>
      </c>
      <c r="K264" s="1" t="s">
        <v>14</v>
      </c>
      <c r="L264" s="2">
        <v>589</v>
      </c>
      <c r="M264" s="2">
        <v>1235</v>
      </c>
      <c r="N264" s="2">
        <v>0</v>
      </c>
      <c r="O264" s="2">
        <v>0</v>
      </c>
      <c r="P264" s="3">
        <f t="shared" si="17"/>
        <v>-1301</v>
      </c>
      <c r="Q264" s="3">
        <f t="shared" si="18"/>
        <v>1082</v>
      </c>
      <c r="R264" s="3">
        <f t="shared" si="19"/>
        <v>0</v>
      </c>
      <c r="S264" s="3">
        <f t="shared" si="20"/>
        <v>0</v>
      </c>
    </row>
    <row r="265" spans="1:19" x14ac:dyDescent="0.35">
      <c r="A265" t="s">
        <v>88</v>
      </c>
      <c r="B265" t="s">
        <v>13</v>
      </c>
      <c r="C265">
        <v>667</v>
      </c>
      <c r="D265">
        <v>0</v>
      </c>
      <c r="E265">
        <v>0</v>
      </c>
      <c r="F265">
        <v>0</v>
      </c>
      <c r="G265">
        <v>667</v>
      </c>
      <c r="H265">
        <v>0</v>
      </c>
      <c r="I265">
        <v>667</v>
      </c>
      <c r="J265" s="1" t="s">
        <v>183</v>
      </c>
      <c r="K265" s="1" t="s">
        <v>18</v>
      </c>
      <c r="L265" s="2">
        <v>92</v>
      </c>
      <c r="M265" s="2">
        <v>436</v>
      </c>
      <c r="N265" s="2">
        <v>392</v>
      </c>
      <c r="O265" s="2">
        <v>0</v>
      </c>
      <c r="P265" s="3">
        <f t="shared" si="17"/>
        <v>-575</v>
      </c>
      <c r="Q265" s="3">
        <f t="shared" si="18"/>
        <v>436</v>
      </c>
      <c r="R265" s="3">
        <f t="shared" si="19"/>
        <v>392</v>
      </c>
      <c r="S265" s="3">
        <f t="shared" si="20"/>
        <v>0</v>
      </c>
    </row>
    <row r="266" spans="1:19" x14ac:dyDescent="0.35">
      <c r="A266" t="s">
        <v>88</v>
      </c>
      <c r="B266" t="s">
        <v>14</v>
      </c>
      <c r="C266">
        <v>353</v>
      </c>
      <c r="D266">
        <v>0</v>
      </c>
      <c r="E266">
        <v>0</v>
      </c>
      <c r="F266">
        <v>0</v>
      </c>
      <c r="G266">
        <v>353</v>
      </c>
      <c r="H266">
        <v>0</v>
      </c>
      <c r="I266">
        <v>353</v>
      </c>
      <c r="J266" s="1" t="s">
        <v>183</v>
      </c>
      <c r="K266" s="1" t="s">
        <v>109</v>
      </c>
      <c r="L266" s="2">
        <v>28885</v>
      </c>
      <c r="M266" s="2">
        <v>40368</v>
      </c>
      <c r="N266" s="2">
        <v>3833</v>
      </c>
      <c r="O266" s="2">
        <v>13810</v>
      </c>
      <c r="P266" s="3">
        <f t="shared" si="17"/>
        <v>28532</v>
      </c>
      <c r="Q266" s="3">
        <f t="shared" si="18"/>
        <v>40368</v>
      </c>
      <c r="R266" s="3">
        <f t="shared" si="19"/>
        <v>3833</v>
      </c>
      <c r="S266" s="3">
        <f t="shared" si="20"/>
        <v>13810</v>
      </c>
    </row>
    <row r="267" spans="1:19" x14ac:dyDescent="0.35">
      <c r="A267" t="s">
        <v>88</v>
      </c>
      <c r="B267" t="s">
        <v>18</v>
      </c>
      <c r="C267">
        <v>207</v>
      </c>
      <c r="D267">
        <v>0</v>
      </c>
      <c r="E267">
        <v>0</v>
      </c>
      <c r="F267">
        <v>0</v>
      </c>
      <c r="G267">
        <v>207</v>
      </c>
      <c r="H267">
        <v>0</v>
      </c>
      <c r="I267">
        <v>207</v>
      </c>
      <c r="J267" s="1" t="s">
        <v>184</v>
      </c>
      <c r="K267" s="1" t="s">
        <v>10</v>
      </c>
      <c r="L267" s="2">
        <v>1022</v>
      </c>
      <c r="M267" s="2">
        <v>445</v>
      </c>
      <c r="N267" s="2">
        <v>0</v>
      </c>
      <c r="O267" s="2">
        <v>0</v>
      </c>
      <c r="P267" s="3">
        <f t="shared" si="17"/>
        <v>815</v>
      </c>
      <c r="Q267" s="3">
        <f t="shared" si="18"/>
        <v>445</v>
      </c>
      <c r="R267" s="3">
        <f t="shared" si="19"/>
        <v>0</v>
      </c>
      <c r="S267" s="3">
        <f t="shared" si="20"/>
        <v>0</v>
      </c>
    </row>
    <row r="268" spans="1:19" x14ac:dyDescent="0.35">
      <c r="A268" t="s">
        <v>88</v>
      </c>
      <c r="B268" t="s">
        <v>11</v>
      </c>
      <c r="C268">
        <v>16462</v>
      </c>
      <c r="D268">
        <v>7788</v>
      </c>
      <c r="E268">
        <v>619</v>
      </c>
      <c r="F268">
        <v>229</v>
      </c>
      <c r="G268">
        <v>17081</v>
      </c>
      <c r="H268">
        <v>8017</v>
      </c>
      <c r="I268">
        <v>25098</v>
      </c>
      <c r="J268" s="1" t="s">
        <v>184</v>
      </c>
      <c r="K268" s="1" t="s">
        <v>13</v>
      </c>
      <c r="L268" s="2">
        <v>1943</v>
      </c>
      <c r="M268" s="2">
        <v>2086</v>
      </c>
      <c r="N268" s="2">
        <v>0</v>
      </c>
      <c r="O268" s="2">
        <v>0</v>
      </c>
      <c r="P268" s="3">
        <f t="shared" si="17"/>
        <v>-14519</v>
      </c>
      <c r="Q268" s="3">
        <f t="shared" si="18"/>
        <v>-5702</v>
      </c>
      <c r="R268" s="3">
        <f t="shared" si="19"/>
        <v>-619</v>
      </c>
      <c r="S268" s="3">
        <f t="shared" si="20"/>
        <v>-229</v>
      </c>
    </row>
    <row r="269" spans="1:19" x14ac:dyDescent="0.35">
      <c r="A269" t="s">
        <v>89</v>
      </c>
      <c r="B269" t="s">
        <v>10</v>
      </c>
      <c r="C269">
        <v>257</v>
      </c>
      <c r="D269">
        <v>653</v>
      </c>
      <c r="E269">
        <v>118</v>
      </c>
      <c r="F269">
        <v>283</v>
      </c>
      <c r="G269">
        <v>375</v>
      </c>
      <c r="H269">
        <v>936</v>
      </c>
      <c r="I269">
        <v>1311</v>
      </c>
      <c r="J269" s="1" t="s">
        <v>184</v>
      </c>
      <c r="K269" s="1" t="s">
        <v>14</v>
      </c>
      <c r="L269" s="2">
        <v>0</v>
      </c>
      <c r="M269" s="2">
        <v>0</v>
      </c>
      <c r="N269" s="2">
        <v>500</v>
      </c>
      <c r="O269" s="2">
        <v>0</v>
      </c>
      <c r="P269" s="3">
        <f t="shared" si="17"/>
        <v>-257</v>
      </c>
      <c r="Q269" s="3">
        <f t="shared" si="18"/>
        <v>-653</v>
      </c>
      <c r="R269" s="3">
        <f t="shared" si="19"/>
        <v>382</v>
      </c>
      <c r="S269" s="3">
        <f t="shared" si="20"/>
        <v>-283</v>
      </c>
    </row>
    <row r="270" spans="1:19" x14ac:dyDescent="0.35">
      <c r="A270" t="s">
        <v>89</v>
      </c>
      <c r="B270" t="s">
        <v>13</v>
      </c>
      <c r="C270">
        <v>2055</v>
      </c>
      <c r="D270">
        <v>0</v>
      </c>
      <c r="E270">
        <v>0</v>
      </c>
      <c r="F270">
        <v>314</v>
      </c>
      <c r="G270">
        <v>2055</v>
      </c>
      <c r="H270">
        <v>314</v>
      </c>
      <c r="I270">
        <v>2369</v>
      </c>
      <c r="J270" s="1" t="s">
        <v>184</v>
      </c>
      <c r="K270" s="1" t="s">
        <v>18</v>
      </c>
      <c r="L270" s="2">
        <v>77</v>
      </c>
      <c r="M270" s="2">
        <v>0</v>
      </c>
      <c r="N270" s="2">
        <v>340</v>
      </c>
      <c r="O270" s="2">
        <v>0</v>
      </c>
      <c r="P270" s="3">
        <f t="shared" si="17"/>
        <v>-1978</v>
      </c>
      <c r="Q270" s="3">
        <f t="shared" si="18"/>
        <v>0</v>
      </c>
      <c r="R270" s="3">
        <f t="shared" si="19"/>
        <v>340</v>
      </c>
      <c r="S270" s="3">
        <f t="shared" si="20"/>
        <v>-314</v>
      </c>
    </row>
    <row r="271" spans="1:19" x14ac:dyDescent="0.35">
      <c r="A271" t="s">
        <v>89</v>
      </c>
      <c r="B271" t="s">
        <v>40</v>
      </c>
      <c r="C271">
        <v>322</v>
      </c>
      <c r="D271">
        <v>0</v>
      </c>
      <c r="E271">
        <v>0</v>
      </c>
      <c r="F271">
        <v>539</v>
      </c>
      <c r="G271">
        <v>322</v>
      </c>
      <c r="H271">
        <v>539</v>
      </c>
      <c r="I271">
        <v>861</v>
      </c>
      <c r="J271" s="1" t="s">
        <v>184</v>
      </c>
      <c r="K271" s="1" t="s">
        <v>109</v>
      </c>
      <c r="L271" s="2">
        <v>10645</v>
      </c>
      <c r="M271" s="2">
        <v>23167</v>
      </c>
      <c r="N271" s="2">
        <v>1675</v>
      </c>
      <c r="O271" s="2">
        <v>7702</v>
      </c>
      <c r="P271" s="3">
        <f t="shared" si="17"/>
        <v>10323</v>
      </c>
      <c r="Q271" s="3">
        <f t="shared" si="18"/>
        <v>23167</v>
      </c>
      <c r="R271" s="3">
        <f t="shared" si="19"/>
        <v>1675</v>
      </c>
      <c r="S271" s="3">
        <f t="shared" si="20"/>
        <v>7163</v>
      </c>
    </row>
    <row r="272" spans="1:19" x14ac:dyDescent="0.35">
      <c r="A272" t="s">
        <v>89</v>
      </c>
      <c r="B272" t="s">
        <v>14</v>
      </c>
      <c r="C272">
        <v>589</v>
      </c>
      <c r="D272">
        <v>1235</v>
      </c>
      <c r="E272">
        <v>0</v>
      </c>
      <c r="F272">
        <v>0</v>
      </c>
      <c r="G272">
        <v>589</v>
      </c>
      <c r="H272">
        <v>1235</v>
      </c>
      <c r="I272">
        <v>1824</v>
      </c>
      <c r="J272" s="1" t="s">
        <v>185</v>
      </c>
      <c r="K272" s="1" t="s">
        <v>10</v>
      </c>
      <c r="L272" s="2">
        <v>0</v>
      </c>
      <c r="M272" s="2">
        <v>264</v>
      </c>
      <c r="N272" s="2">
        <v>0</v>
      </c>
      <c r="O272" s="2">
        <v>323</v>
      </c>
      <c r="P272" s="3">
        <f t="shared" si="17"/>
        <v>-589</v>
      </c>
      <c r="Q272" s="3">
        <f t="shared" si="18"/>
        <v>-971</v>
      </c>
      <c r="R272" s="3">
        <f t="shared" si="19"/>
        <v>0</v>
      </c>
      <c r="S272" s="3">
        <f t="shared" si="20"/>
        <v>323</v>
      </c>
    </row>
    <row r="273" spans="1:19" x14ac:dyDescent="0.35">
      <c r="A273" t="s">
        <v>89</v>
      </c>
      <c r="B273" t="s">
        <v>18</v>
      </c>
      <c r="C273">
        <v>92</v>
      </c>
      <c r="D273">
        <v>436</v>
      </c>
      <c r="E273">
        <v>392</v>
      </c>
      <c r="F273">
        <v>0</v>
      </c>
      <c r="G273">
        <v>484</v>
      </c>
      <c r="H273">
        <v>436</v>
      </c>
      <c r="I273">
        <v>920</v>
      </c>
      <c r="J273" s="1" t="s">
        <v>185</v>
      </c>
      <c r="K273" s="1" t="s">
        <v>13</v>
      </c>
      <c r="L273" s="2">
        <v>0</v>
      </c>
      <c r="M273" s="2">
        <v>308</v>
      </c>
      <c r="N273" s="2">
        <v>0</v>
      </c>
      <c r="O273" s="2">
        <v>0</v>
      </c>
      <c r="P273" s="3">
        <f t="shared" si="17"/>
        <v>-92</v>
      </c>
      <c r="Q273" s="3">
        <f t="shared" si="18"/>
        <v>-128</v>
      </c>
      <c r="R273" s="3">
        <f t="shared" si="19"/>
        <v>-392</v>
      </c>
      <c r="S273" s="3">
        <f t="shared" si="20"/>
        <v>0</v>
      </c>
    </row>
    <row r="274" spans="1:19" x14ac:dyDescent="0.35">
      <c r="A274" t="s">
        <v>89</v>
      </c>
      <c r="B274" t="s">
        <v>11</v>
      </c>
      <c r="C274">
        <v>28885</v>
      </c>
      <c r="D274">
        <v>40368</v>
      </c>
      <c r="E274">
        <v>3833</v>
      </c>
      <c r="F274">
        <v>13810</v>
      </c>
      <c r="G274">
        <v>32718</v>
      </c>
      <c r="H274">
        <v>54178</v>
      </c>
      <c r="I274">
        <v>86896</v>
      </c>
      <c r="J274" s="1" t="s">
        <v>185</v>
      </c>
      <c r="K274" s="1" t="s">
        <v>14</v>
      </c>
      <c r="L274" s="2">
        <v>0</v>
      </c>
      <c r="M274" s="2">
        <v>157</v>
      </c>
      <c r="N274" s="2">
        <v>570</v>
      </c>
      <c r="O274" s="2">
        <v>154</v>
      </c>
      <c r="P274" s="3">
        <f t="shared" si="17"/>
        <v>-28885</v>
      </c>
      <c r="Q274" s="3">
        <f t="shared" si="18"/>
        <v>-40211</v>
      </c>
      <c r="R274" s="3">
        <f t="shared" si="19"/>
        <v>-3263</v>
      </c>
      <c r="S274" s="3">
        <f t="shared" si="20"/>
        <v>-13656</v>
      </c>
    </row>
    <row r="275" spans="1:19" x14ac:dyDescent="0.35">
      <c r="A275" t="s">
        <v>90</v>
      </c>
      <c r="B275" t="s">
        <v>10</v>
      </c>
      <c r="C275">
        <v>1022</v>
      </c>
      <c r="D275">
        <v>445</v>
      </c>
      <c r="E275">
        <v>0</v>
      </c>
      <c r="F275">
        <v>0</v>
      </c>
      <c r="G275">
        <v>1022</v>
      </c>
      <c r="H275">
        <v>445</v>
      </c>
      <c r="I275">
        <v>1467</v>
      </c>
      <c r="J275" s="1" t="s">
        <v>185</v>
      </c>
      <c r="K275" s="1" t="s">
        <v>18</v>
      </c>
      <c r="L275" s="2">
        <v>0</v>
      </c>
      <c r="M275" s="2">
        <v>864</v>
      </c>
      <c r="N275" s="2">
        <v>0</v>
      </c>
      <c r="O275" s="2">
        <v>0</v>
      </c>
      <c r="P275" s="3">
        <f t="shared" si="17"/>
        <v>-1022</v>
      </c>
      <c r="Q275" s="3">
        <f t="shared" si="18"/>
        <v>419</v>
      </c>
      <c r="R275" s="3">
        <f t="shared" si="19"/>
        <v>0</v>
      </c>
      <c r="S275" s="3">
        <f t="shared" si="20"/>
        <v>0</v>
      </c>
    </row>
    <row r="276" spans="1:19" x14ac:dyDescent="0.35">
      <c r="A276" t="s">
        <v>90</v>
      </c>
      <c r="B276" t="s">
        <v>13</v>
      </c>
      <c r="C276">
        <v>1943</v>
      </c>
      <c r="D276">
        <v>2086</v>
      </c>
      <c r="E276">
        <v>0</v>
      </c>
      <c r="F276">
        <v>0</v>
      </c>
      <c r="G276">
        <v>1943</v>
      </c>
      <c r="H276">
        <v>2086</v>
      </c>
      <c r="I276">
        <v>4029</v>
      </c>
      <c r="J276" s="1" t="s">
        <v>185</v>
      </c>
      <c r="K276" s="1" t="s">
        <v>109</v>
      </c>
      <c r="L276" s="2">
        <v>10931</v>
      </c>
      <c r="M276" s="2">
        <v>38761</v>
      </c>
      <c r="N276" s="2">
        <v>1293</v>
      </c>
      <c r="O276" s="2">
        <v>12406</v>
      </c>
      <c r="P276" s="3">
        <f t="shared" si="17"/>
        <v>8988</v>
      </c>
      <c r="Q276" s="3">
        <f t="shared" si="18"/>
        <v>36675</v>
      </c>
      <c r="R276" s="3">
        <f t="shared" si="19"/>
        <v>1293</v>
      </c>
      <c r="S276" s="3">
        <f t="shared" si="20"/>
        <v>12406</v>
      </c>
    </row>
    <row r="277" spans="1:19" x14ac:dyDescent="0.35">
      <c r="A277" t="s">
        <v>90</v>
      </c>
      <c r="B277" t="s">
        <v>14</v>
      </c>
      <c r="C277">
        <v>0</v>
      </c>
      <c r="D277">
        <v>0</v>
      </c>
      <c r="E277">
        <v>500</v>
      </c>
      <c r="F277">
        <v>0</v>
      </c>
      <c r="G277">
        <v>500</v>
      </c>
      <c r="H277">
        <v>0</v>
      </c>
      <c r="I277">
        <v>500</v>
      </c>
      <c r="J277" s="1" t="s">
        <v>186</v>
      </c>
      <c r="K277" s="1" t="s">
        <v>13</v>
      </c>
      <c r="L277" s="2">
        <v>681</v>
      </c>
      <c r="M277" s="2">
        <v>0</v>
      </c>
      <c r="N277" s="2">
        <v>0</v>
      </c>
      <c r="O277" s="2">
        <v>0</v>
      </c>
      <c r="P277" s="3">
        <f t="shared" si="17"/>
        <v>681</v>
      </c>
      <c r="Q277" s="3">
        <f t="shared" si="18"/>
        <v>0</v>
      </c>
      <c r="R277" s="3">
        <f t="shared" si="19"/>
        <v>-500</v>
      </c>
      <c r="S277" s="3">
        <f t="shared" si="20"/>
        <v>0</v>
      </c>
    </row>
    <row r="278" spans="1:19" x14ac:dyDescent="0.35">
      <c r="A278" t="s">
        <v>90</v>
      </c>
      <c r="B278" t="s">
        <v>18</v>
      </c>
      <c r="C278">
        <v>77</v>
      </c>
      <c r="D278">
        <v>0</v>
      </c>
      <c r="E278">
        <v>340</v>
      </c>
      <c r="F278">
        <v>0</v>
      </c>
      <c r="G278">
        <v>417</v>
      </c>
      <c r="H278">
        <v>0</v>
      </c>
      <c r="I278">
        <v>417</v>
      </c>
      <c r="J278" s="1" t="s">
        <v>186</v>
      </c>
      <c r="K278" s="1" t="s">
        <v>14</v>
      </c>
      <c r="L278" s="2">
        <v>0</v>
      </c>
      <c r="M278" s="2">
        <v>321</v>
      </c>
      <c r="N278" s="2">
        <v>0</v>
      </c>
      <c r="O278" s="2">
        <v>0</v>
      </c>
      <c r="P278" s="3">
        <f t="shared" si="17"/>
        <v>-77</v>
      </c>
      <c r="Q278" s="3">
        <f t="shared" si="18"/>
        <v>321</v>
      </c>
      <c r="R278" s="3">
        <f t="shared" si="19"/>
        <v>-340</v>
      </c>
      <c r="S278" s="3">
        <f t="shared" si="20"/>
        <v>0</v>
      </c>
    </row>
    <row r="279" spans="1:19" x14ac:dyDescent="0.35">
      <c r="A279" t="s">
        <v>90</v>
      </c>
      <c r="B279" t="s">
        <v>11</v>
      </c>
      <c r="C279">
        <v>10645</v>
      </c>
      <c r="D279">
        <v>23167</v>
      </c>
      <c r="E279">
        <v>1675</v>
      </c>
      <c r="F279">
        <v>7702</v>
      </c>
      <c r="G279">
        <v>12320</v>
      </c>
      <c r="H279">
        <v>30869</v>
      </c>
      <c r="I279">
        <v>43189</v>
      </c>
      <c r="J279" s="1" t="s">
        <v>186</v>
      </c>
      <c r="K279" s="1" t="s">
        <v>109</v>
      </c>
      <c r="L279" s="2">
        <v>5046</v>
      </c>
      <c r="M279" s="2">
        <v>11135</v>
      </c>
      <c r="N279" s="2">
        <v>1499</v>
      </c>
      <c r="O279" s="2">
        <v>2100</v>
      </c>
      <c r="P279" s="3">
        <f t="shared" si="17"/>
        <v>-5599</v>
      </c>
      <c r="Q279" s="3">
        <f t="shared" si="18"/>
        <v>-12032</v>
      </c>
      <c r="R279" s="3">
        <f t="shared" si="19"/>
        <v>-176</v>
      </c>
      <c r="S279" s="3">
        <f t="shared" si="20"/>
        <v>-5602</v>
      </c>
    </row>
    <row r="280" spans="1:19" x14ac:dyDescent="0.35">
      <c r="A280" t="s">
        <v>91</v>
      </c>
      <c r="B280" t="s">
        <v>10</v>
      </c>
      <c r="C280">
        <v>0</v>
      </c>
      <c r="D280">
        <v>264</v>
      </c>
      <c r="E280">
        <v>0</v>
      </c>
      <c r="F280">
        <v>0</v>
      </c>
      <c r="G280">
        <v>0</v>
      </c>
      <c r="H280">
        <v>264</v>
      </c>
      <c r="I280">
        <v>264</v>
      </c>
      <c r="J280" s="1" t="s">
        <v>187</v>
      </c>
      <c r="K280" s="1" t="s">
        <v>10</v>
      </c>
      <c r="L280" s="2">
        <v>460</v>
      </c>
      <c r="M280" s="2">
        <v>1264</v>
      </c>
      <c r="N280" s="2">
        <v>0</v>
      </c>
      <c r="O280" s="2">
        <v>0</v>
      </c>
      <c r="P280" s="3">
        <f t="shared" si="17"/>
        <v>460</v>
      </c>
      <c r="Q280" s="3">
        <f t="shared" si="18"/>
        <v>1000</v>
      </c>
      <c r="R280" s="3">
        <f t="shared" si="19"/>
        <v>0</v>
      </c>
      <c r="S280" s="3">
        <f t="shared" si="20"/>
        <v>0</v>
      </c>
    </row>
    <row r="281" spans="1:19" x14ac:dyDescent="0.35">
      <c r="A281" t="s">
        <v>91</v>
      </c>
      <c r="B281" t="s">
        <v>13</v>
      </c>
      <c r="C281">
        <v>0</v>
      </c>
      <c r="D281">
        <v>308</v>
      </c>
      <c r="E281">
        <v>0</v>
      </c>
      <c r="F281">
        <v>0</v>
      </c>
      <c r="G281">
        <v>0</v>
      </c>
      <c r="H281">
        <v>308</v>
      </c>
      <c r="I281">
        <v>308</v>
      </c>
      <c r="J281" s="1" t="s">
        <v>187</v>
      </c>
      <c r="K281" s="1" t="s">
        <v>13</v>
      </c>
      <c r="L281" s="2">
        <v>115</v>
      </c>
      <c r="M281" s="2">
        <v>460</v>
      </c>
      <c r="N281" s="2">
        <v>0</v>
      </c>
      <c r="O281" s="2">
        <v>637</v>
      </c>
      <c r="P281" s="3">
        <f t="shared" si="17"/>
        <v>115</v>
      </c>
      <c r="Q281" s="3">
        <f t="shared" si="18"/>
        <v>152</v>
      </c>
      <c r="R281" s="3">
        <f t="shared" si="19"/>
        <v>0</v>
      </c>
      <c r="S281" s="3">
        <f t="shared" si="20"/>
        <v>637</v>
      </c>
    </row>
    <row r="282" spans="1:19" x14ac:dyDescent="0.35">
      <c r="A282" t="s">
        <v>91</v>
      </c>
      <c r="B282" t="s">
        <v>40</v>
      </c>
      <c r="C282">
        <v>0</v>
      </c>
      <c r="D282">
        <v>0</v>
      </c>
      <c r="E282">
        <v>0</v>
      </c>
      <c r="F282">
        <v>323</v>
      </c>
      <c r="G282">
        <v>0</v>
      </c>
      <c r="H282">
        <v>323</v>
      </c>
      <c r="I282">
        <v>323</v>
      </c>
      <c r="J282" s="1" t="s">
        <v>187</v>
      </c>
      <c r="K282" s="1" t="s">
        <v>14</v>
      </c>
      <c r="L282" s="2">
        <v>579</v>
      </c>
      <c r="M282" s="2">
        <v>1736</v>
      </c>
      <c r="N282" s="2">
        <v>0</v>
      </c>
      <c r="O282" s="2">
        <v>0</v>
      </c>
      <c r="P282" s="3">
        <f t="shared" si="17"/>
        <v>579</v>
      </c>
      <c r="Q282" s="3">
        <f t="shared" si="18"/>
        <v>1736</v>
      </c>
      <c r="R282" s="3">
        <f t="shared" si="19"/>
        <v>0</v>
      </c>
      <c r="S282" s="3">
        <f t="shared" si="20"/>
        <v>-323</v>
      </c>
    </row>
    <row r="283" spans="1:19" x14ac:dyDescent="0.35">
      <c r="A283" t="s">
        <v>91</v>
      </c>
      <c r="B283" t="s">
        <v>14</v>
      </c>
      <c r="C283">
        <v>0</v>
      </c>
      <c r="D283">
        <v>157</v>
      </c>
      <c r="E283">
        <v>570</v>
      </c>
      <c r="F283">
        <v>154</v>
      </c>
      <c r="G283">
        <v>570</v>
      </c>
      <c r="H283">
        <v>311</v>
      </c>
      <c r="I283">
        <v>881</v>
      </c>
      <c r="J283" s="1" t="s">
        <v>187</v>
      </c>
      <c r="K283" s="1" t="s">
        <v>18</v>
      </c>
      <c r="L283" s="2">
        <v>0</v>
      </c>
      <c r="M283" s="2">
        <v>1371</v>
      </c>
      <c r="N283" s="2">
        <v>0</v>
      </c>
      <c r="O283" s="2">
        <v>0</v>
      </c>
      <c r="P283" s="3">
        <f t="shared" si="17"/>
        <v>0</v>
      </c>
      <c r="Q283" s="3">
        <f t="shared" si="18"/>
        <v>1214</v>
      </c>
      <c r="R283" s="3">
        <f t="shared" si="19"/>
        <v>-570</v>
      </c>
      <c r="S283" s="3">
        <f t="shared" si="20"/>
        <v>-154</v>
      </c>
    </row>
    <row r="284" spans="1:19" x14ac:dyDescent="0.35">
      <c r="A284" t="s">
        <v>91</v>
      </c>
      <c r="B284" t="s">
        <v>18</v>
      </c>
      <c r="C284">
        <v>0</v>
      </c>
      <c r="D284">
        <v>864</v>
      </c>
      <c r="E284">
        <v>0</v>
      </c>
      <c r="F284">
        <v>0</v>
      </c>
      <c r="G284">
        <v>0</v>
      </c>
      <c r="H284">
        <v>864</v>
      </c>
      <c r="I284">
        <v>864</v>
      </c>
      <c r="J284" s="1" t="s">
        <v>187</v>
      </c>
      <c r="K284" s="1" t="s">
        <v>109</v>
      </c>
      <c r="L284" s="2">
        <v>13632</v>
      </c>
      <c r="M284" s="2">
        <v>69002</v>
      </c>
      <c r="N284" s="2">
        <v>72</v>
      </c>
      <c r="O284" s="2">
        <v>16285</v>
      </c>
      <c r="P284" s="3">
        <f t="shared" si="17"/>
        <v>13632</v>
      </c>
      <c r="Q284" s="3">
        <f t="shared" si="18"/>
        <v>68138</v>
      </c>
      <c r="R284" s="3">
        <f t="shared" si="19"/>
        <v>72</v>
      </c>
      <c r="S284" s="3">
        <f t="shared" si="20"/>
        <v>16285</v>
      </c>
    </row>
    <row r="285" spans="1:19" x14ac:dyDescent="0.35">
      <c r="A285" t="s">
        <v>91</v>
      </c>
      <c r="B285" t="s">
        <v>11</v>
      </c>
      <c r="C285">
        <v>10931</v>
      </c>
      <c r="D285">
        <v>38761</v>
      </c>
      <c r="E285">
        <v>1293</v>
      </c>
      <c r="F285">
        <v>12406</v>
      </c>
      <c r="G285">
        <v>12224</v>
      </c>
      <c r="H285">
        <v>51167</v>
      </c>
      <c r="I285">
        <v>63391</v>
      </c>
      <c r="J285" s="1" t="s">
        <v>188</v>
      </c>
      <c r="K285" s="1" t="s">
        <v>13</v>
      </c>
      <c r="L285" s="2">
        <v>567</v>
      </c>
      <c r="M285" s="2">
        <v>0</v>
      </c>
      <c r="N285" s="2">
        <v>0</v>
      </c>
      <c r="O285" s="2">
        <v>0</v>
      </c>
      <c r="P285" s="3">
        <f t="shared" si="17"/>
        <v>-10364</v>
      </c>
      <c r="Q285" s="3">
        <f t="shared" si="18"/>
        <v>-38761</v>
      </c>
      <c r="R285" s="3">
        <f t="shared" si="19"/>
        <v>-1293</v>
      </c>
      <c r="S285" s="3">
        <f t="shared" si="20"/>
        <v>-12406</v>
      </c>
    </row>
    <row r="286" spans="1:19" x14ac:dyDescent="0.35">
      <c r="A286" t="s">
        <v>92</v>
      </c>
      <c r="B286" t="s">
        <v>13</v>
      </c>
      <c r="C286">
        <v>681</v>
      </c>
      <c r="D286">
        <v>0</v>
      </c>
      <c r="E286">
        <v>0</v>
      </c>
      <c r="F286">
        <v>0</v>
      </c>
      <c r="G286">
        <v>681</v>
      </c>
      <c r="H286">
        <v>0</v>
      </c>
      <c r="I286">
        <v>681</v>
      </c>
      <c r="J286" s="1" t="s">
        <v>188</v>
      </c>
      <c r="K286" s="1" t="s">
        <v>14</v>
      </c>
      <c r="L286" s="2">
        <v>672</v>
      </c>
      <c r="M286" s="2">
        <v>59</v>
      </c>
      <c r="N286" s="2">
        <v>0</v>
      </c>
      <c r="O286" s="2">
        <v>387</v>
      </c>
      <c r="P286" s="3">
        <f t="shared" si="17"/>
        <v>-9</v>
      </c>
      <c r="Q286" s="3">
        <f t="shared" si="18"/>
        <v>59</v>
      </c>
      <c r="R286" s="3">
        <f t="shared" si="19"/>
        <v>0</v>
      </c>
      <c r="S286" s="3">
        <f t="shared" si="20"/>
        <v>387</v>
      </c>
    </row>
    <row r="287" spans="1:19" x14ac:dyDescent="0.35">
      <c r="A287" t="s">
        <v>92</v>
      </c>
      <c r="B287" t="s">
        <v>14</v>
      </c>
      <c r="C287">
        <v>0</v>
      </c>
      <c r="D287">
        <v>321</v>
      </c>
      <c r="E287">
        <v>0</v>
      </c>
      <c r="F287">
        <v>0</v>
      </c>
      <c r="G287">
        <v>0</v>
      </c>
      <c r="H287">
        <v>321</v>
      </c>
      <c r="I287">
        <v>321</v>
      </c>
      <c r="J287" s="1" t="s">
        <v>188</v>
      </c>
      <c r="K287" s="1" t="s">
        <v>18</v>
      </c>
      <c r="L287" s="2">
        <v>1655</v>
      </c>
      <c r="M287" s="2">
        <v>0</v>
      </c>
      <c r="N287" s="2">
        <v>0</v>
      </c>
      <c r="O287" s="2">
        <v>0</v>
      </c>
      <c r="P287" s="3">
        <f t="shared" si="17"/>
        <v>1655</v>
      </c>
      <c r="Q287" s="3">
        <f t="shared" si="18"/>
        <v>-321</v>
      </c>
      <c r="R287" s="3">
        <f t="shared" si="19"/>
        <v>0</v>
      </c>
      <c r="S287" s="3">
        <f t="shared" si="20"/>
        <v>0</v>
      </c>
    </row>
    <row r="288" spans="1:19" x14ac:dyDescent="0.35">
      <c r="A288" t="s">
        <v>92</v>
      </c>
      <c r="B288" t="s">
        <v>11</v>
      </c>
      <c r="C288">
        <v>5046</v>
      </c>
      <c r="D288">
        <v>11135</v>
      </c>
      <c r="E288">
        <v>1499</v>
      </c>
      <c r="F288">
        <v>2100</v>
      </c>
      <c r="G288">
        <v>6545</v>
      </c>
      <c r="H288">
        <v>13235</v>
      </c>
      <c r="I288">
        <v>19780</v>
      </c>
      <c r="J288" s="1" t="s">
        <v>188</v>
      </c>
      <c r="K288" s="1" t="s">
        <v>109</v>
      </c>
      <c r="L288" s="2">
        <v>22263</v>
      </c>
      <c r="M288" s="2">
        <v>5635</v>
      </c>
      <c r="N288" s="2">
        <v>4428</v>
      </c>
      <c r="O288" s="2">
        <v>1322</v>
      </c>
      <c r="P288" s="3">
        <f t="shared" si="17"/>
        <v>17217</v>
      </c>
      <c r="Q288" s="3">
        <f t="shared" si="18"/>
        <v>-5500</v>
      </c>
      <c r="R288" s="3">
        <f t="shared" si="19"/>
        <v>2929</v>
      </c>
      <c r="S288" s="3">
        <f t="shared" si="20"/>
        <v>-778</v>
      </c>
    </row>
    <row r="289" spans="1:19" x14ac:dyDescent="0.35">
      <c r="A289" t="s">
        <v>93</v>
      </c>
      <c r="B289" t="s">
        <v>10</v>
      </c>
      <c r="C289">
        <v>460</v>
      </c>
      <c r="D289">
        <v>894</v>
      </c>
      <c r="E289">
        <v>0</v>
      </c>
      <c r="F289">
        <v>0</v>
      </c>
      <c r="G289">
        <v>460</v>
      </c>
      <c r="H289">
        <v>894</v>
      </c>
      <c r="I289">
        <v>1354</v>
      </c>
      <c r="J289" s="1" t="s">
        <v>189</v>
      </c>
      <c r="K289" s="1" t="s">
        <v>10</v>
      </c>
      <c r="L289" s="2">
        <v>3443</v>
      </c>
      <c r="M289" s="2">
        <v>347</v>
      </c>
      <c r="N289" s="2">
        <v>126</v>
      </c>
      <c r="O289" s="2">
        <v>0</v>
      </c>
      <c r="P289" s="3">
        <f t="shared" si="17"/>
        <v>2983</v>
      </c>
      <c r="Q289" s="3">
        <f t="shared" si="18"/>
        <v>-547</v>
      </c>
      <c r="R289" s="3">
        <f t="shared" si="19"/>
        <v>126</v>
      </c>
      <c r="S289" s="3">
        <f t="shared" si="20"/>
        <v>0</v>
      </c>
    </row>
    <row r="290" spans="1:19" x14ac:dyDescent="0.35">
      <c r="A290" t="s">
        <v>93</v>
      </c>
      <c r="B290" t="s">
        <v>13</v>
      </c>
      <c r="C290">
        <v>115</v>
      </c>
      <c r="D290">
        <v>460</v>
      </c>
      <c r="E290">
        <v>0</v>
      </c>
      <c r="F290">
        <v>637</v>
      </c>
      <c r="G290">
        <v>115</v>
      </c>
      <c r="H290">
        <v>1097</v>
      </c>
      <c r="I290">
        <v>1212</v>
      </c>
      <c r="J290" s="1" t="s">
        <v>189</v>
      </c>
      <c r="K290" s="1" t="s">
        <v>13</v>
      </c>
      <c r="L290" s="2">
        <v>1225</v>
      </c>
      <c r="M290" s="2">
        <v>0</v>
      </c>
      <c r="N290" s="2">
        <v>0</v>
      </c>
      <c r="O290" s="2">
        <v>0</v>
      </c>
      <c r="P290" s="3">
        <f t="shared" si="17"/>
        <v>1110</v>
      </c>
      <c r="Q290" s="3">
        <f t="shared" si="18"/>
        <v>-460</v>
      </c>
      <c r="R290" s="3">
        <f t="shared" si="19"/>
        <v>0</v>
      </c>
      <c r="S290" s="3">
        <f t="shared" si="20"/>
        <v>-637</v>
      </c>
    </row>
    <row r="291" spans="1:19" x14ac:dyDescent="0.35">
      <c r="A291" t="s">
        <v>93</v>
      </c>
      <c r="B291" t="s">
        <v>40</v>
      </c>
      <c r="C291">
        <v>0</v>
      </c>
      <c r="D291">
        <v>370</v>
      </c>
      <c r="E291">
        <v>0</v>
      </c>
      <c r="F291">
        <v>0</v>
      </c>
      <c r="G291">
        <v>0</v>
      </c>
      <c r="H291">
        <v>370</v>
      </c>
      <c r="I291">
        <v>370</v>
      </c>
      <c r="J291" s="1" t="s">
        <v>189</v>
      </c>
      <c r="K291" s="1" t="s">
        <v>18</v>
      </c>
      <c r="L291" s="2">
        <v>772</v>
      </c>
      <c r="M291" s="2">
        <v>0</v>
      </c>
      <c r="N291" s="2">
        <v>0</v>
      </c>
      <c r="O291" s="2">
        <v>0</v>
      </c>
      <c r="P291" s="3">
        <f t="shared" si="17"/>
        <v>772</v>
      </c>
      <c r="Q291" s="3">
        <f t="shared" si="18"/>
        <v>-370</v>
      </c>
      <c r="R291" s="3">
        <f t="shared" si="19"/>
        <v>0</v>
      </c>
      <c r="S291" s="3">
        <f t="shared" si="20"/>
        <v>0</v>
      </c>
    </row>
    <row r="292" spans="1:19" x14ac:dyDescent="0.35">
      <c r="A292" t="s">
        <v>93</v>
      </c>
      <c r="B292" t="s">
        <v>14</v>
      </c>
      <c r="C292">
        <v>579</v>
      </c>
      <c r="D292">
        <v>1736</v>
      </c>
      <c r="E292">
        <v>0</v>
      </c>
      <c r="F292">
        <v>0</v>
      </c>
      <c r="G292">
        <v>579</v>
      </c>
      <c r="H292">
        <v>1736</v>
      </c>
      <c r="I292">
        <v>2315</v>
      </c>
      <c r="J292" s="1" t="s">
        <v>189</v>
      </c>
      <c r="K292" s="1" t="s">
        <v>109</v>
      </c>
      <c r="L292" s="2">
        <v>41430</v>
      </c>
      <c r="M292" s="2">
        <v>2352</v>
      </c>
      <c r="N292" s="2">
        <v>1309</v>
      </c>
      <c r="O292" s="2">
        <v>0</v>
      </c>
      <c r="P292" s="3">
        <f t="shared" si="17"/>
        <v>40851</v>
      </c>
      <c r="Q292" s="3">
        <f t="shared" si="18"/>
        <v>616</v>
      </c>
      <c r="R292" s="3">
        <f t="shared" si="19"/>
        <v>1309</v>
      </c>
      <c r="S292" s="3">
        <f t="shared" si="20"/>
        <v>0</v>
      </c>
    </row>
    <row r="293" spans="1:19" x14ac:dyDescent="0.35">
      <c r="A293" t="s">
        <v>93</v>
      </c>
      <c r="B293" t="s">
        <v>18</v>
      </c>
      <c r="C293">
        <v>0</v>
      </c>
      <c r="D293">
        <v>1371</v>
      </c>
      <c r="E293">
        <v>0</v>
      </c>
      <c r="F293">
        <v>0</v>
      </c>
      <c r="G293">
        <v>0</v>
      </c>
      <c r="H293">
        <v>1371</v>
      </c>
      <c r="I293">
        <v>1371</v>
      </c>
      <c r="J293" s="1" t="s">
        <v>190</v>
      </c>
      <c r="K293" s="1" t="s">
        <v>10</v>
      </c>
      <c r="L293" s="2">
        <v>271</v>
      </c>
      <c r="M293" s="2">
        <v>0</v>
      </c>
      <c r="N293" s="2">
        <v>0</v>
      </c>
      <c r="O293" s="2">
        <v>0</v>
      </c>
      <c r="P293" s="3">
        <f t="shared" si="17"/>
        <v>271</v>
      </c>
      <c r="Q293" s="3">
        <f t="shared" si="18"/>
        <v>-1371</v>
      </c>
      <c r="R293" s="3">
        <f t="shared" si="19"/>
        <v>0</v>
      </c>
      <c r="S293" s="3">
        <f t="shared" si="20"/>
        <v>0</v>
      </c>
    </row>
    <row r="294" spans="1:19" x14ac:dyDescent="0.35">
      <c r="A294" t="s">
        <v>93</v>
      </c>
      <c r="B294" t="s">
        <v>11</v>
      </c>
      <c r="C294">
        <v>13632</v>
      </c>
      <c r="D294">
        <v>69002</v>
      </c>
      <c r="E294">
        <v>72</v>
      </c>
      <c r="F294">
        <v>16285</v>
      </c>
      <c r="G294">
        <v>13704</v>
      </c>
      <c r="H294">
        <v>85287</v>
      </c>
      <c r="I294">
        <v>98991</v>
      </c>
      <c r="J294" s="1" t="s">
        <v>190</v>
      </c>
      <c r="K294" s="1" t="s">
        <v>13</v>
      </c>
      <c r="L294" s="2">
        <v>309</v>
      </c>
      <c r="M294" s="2">
        <v>0</v>
      </c>
      <c r="N294" s="2">
        <v>0</v>
      </c>
      <c r="O294" s="2">
        <v>0</v>
      </c>
      <c r="P294" s="3">
        <f t="shared" si="17"/>
        <v>-13323</v>
      </c>
      <c r="Q294" s="3">
        <f t="shared" si="18"/>
        <v>-69002</v>
      </c>
      <c r="R294" s="3">
        <f t="shared" si="19"/>
        <v>-72</v>
      </c>
      <c r="S294" s="3">
        <f t="shared" si="20"/>
        <v>-16285</v>
      </c>
    </row>
    <row r="295" spans="1:19" x14ac:dyDescent="0.35">
      <c r="A295" t="s">
        <v>94</v>
      </c>
      <c r="B295" t="s">
        <v>13</v>
      </c>
      <c r="C295">
        <v>567</v>
      </c>
      <c r="D295">
        <v>0</v>
      </c>
      <c r="E295">
        <v>0</v>
      </c>
      <c r="F295">
        <v>0</v>
      </c>
      <c r="G295">
        <v>567</v>
      </c>
      <c r="H295">
        <v>0</v>
      </c>
      <c r="I295">
        <v>567</v>
      </c>
      <c r="J295" s="1" t="s">
        <v>190</v>
      </c>
      <c r="K295" s="1" t="s">
        <v>18</v>
      </c>
      <c r="L295" s="2">
        <v>280</v>
      </c>
      <c r="M295" s="2">
        <v>0</v>
      </c>
      <c r="N295" s="2">
        <v>0</v>
      </c>
      <c r="O295" s="2">
        <v>0</v>
      </c>
      <c r="P295" s="3">
        <f t="shared" si="17"/>
        <v>-287</v>
      </c>
      <c r="Q295" s="3">
        <f t="shared" si="18"/>
        <v>0</v>
      </c>
      <c r="R295" s="3">
        <f t="shared" si="19"/>
        <v>0</v>
      </c>
      <c r="S295" s="3">
        <f t="shared" si="20"/>
        <v>0</v>
      </c>
    </row>
    <row r="296" spans="1:19" x14ac:dyDescent="0.35">
      <c r="A296" t="s">
        <v>94</v>
      </c>
      <c r="B296" t="s">
        <v>14</v>
      </c>
      <c r="C296">
        <v>672</v>
      </c>
      <c r="D296">
        <v>59</v>
      </c>
      <c r="E296">
        <v>0</v>
      </c>
      <c r="F296">
        <v>387</v>
      </c>
      <c r="G296">
        <v>672</v>
      </c>
      <c r="H296">
        <v>446</v>
      </c>
      <c r="I296">
        <v>1118</v>
      </c>
      <c r="J296" s="1" t="s">
        <v>190</v>
      </c>
      <c r="K296" s="1" t="s">
        <v>109</v>
      </c>
      <c r="L296" s="2">
        <v>34733</v>
      </c>
      <c r="M296" s="2">
        <v>3929</v>
      </c>
      <c r="N296" s="2">
        <v>1447</v>
      </c>
      <c r="O296" s="2">
        <v>504</v>
      </c>
      <c r="P296" s="3">
        <f t="shared" si="17"/>
        <v>34061</v>
      </c>
      <c r="Q296" s="3">
        <f t="shared" si="18"/>
        <v>3870</v>
      </c>
      <c r="R296" s="3">
        <f t="shared" si="19"/>
        <v>1447</v>
      </c>
      <c r="S296" s="3">
        <f t="shared" si="20"/>
        <v>117</v>
      </c>
    </row>
    <row r="297" spans="1:19" x14ac:dyDescent="0.35">
      <c r="A297" t="s">
        <v>94</v>
      </c>
      <c r="B297" t="s">
        <v>18</v>
      </c>
      <c r="C297">
        <v>1655</v>
      </c>
      <c r="D297">
        <v>0</v>
      </c>
      <c r="E297">
        <v>0</v>
      </c>
      <c r="F297">
        <v>0</v>
      </c>
      <c r="G297">
        <v>1655</v>
      </c>
      <c r="H297">
        <v>0</v>
      </c>
      <c r="I297">
        <v>1655</v>
      </c>
      <c r="J297" s="1" t="s">
        <v>191</v>
      </c>
      <c r="K297" s="1" t="s">
        <v>109</v>
      </c>
      <c r="L297" s="2">
        <v>3790</v>
      </c>
      <c r="M297" s="2">
        <v>574</v>
      </c>
      <c r="N297" s="2">
        <v>369</v>
      </c>
      <c r="O297" s="2">
        <v>0</v>
      </c>
      <c r="P297" s="3">
        <f t="shared" si="17"/>
        <v>2135</v>
      </c>
      <c r="Q297" s="3">
        <f t="shared" si="18"/>
        <v>574</v>
      </c>
      <c r="R297" s="3">
        <f t="shared" si="19"/>
        <v>369</v>
      </c>
      <c r="S297" s="3">
        <f t="shared" si="20"/>
        <v>0</v>
      </c>
    </row>
    <row r="298" spans="1:19" x14ac:dyDescent="0.35">
      <c r="A298" t="s">
        <v>94</v>
      </c>
      <c r="B298" t="s">
        <v>11</v>
      </c>
      <c r="C298">
        <v>22263</v>
      </c>
      <c r="D298">
        <v>5635</v>
      </c>
      <c r="E298">
        <v>4428</v>
      </c>
      <c r="F298">
        <v>1322</v>
      </c>
      <c r="G298">
        <v>26691</v>
      </c>
      <c r="H298">
        <v>6957</v>
      </c>
      <c r="I298">
        <v>33648</v>
      </c>
      <c r="J298" s="1" t="s">
        <v>192</v>
      </c>
      <c r="K298" s="1" t="s">
        <v>109</v>
      </c>
      <c r="L298" s="2">
        <v>12510</v>
      </c>
      <c r="M298" s="2">
        <v>1104</v>
      </c>
      <c r="N298" s="2">
        <v>306</v>
      </c>
      <c r="O298" s="2">
        <v>1011</v>
      </c>
      <c r="P298" s="3">
        <f t="shared" si="17"/>
        <v>-9753</v>
      </c>
      <c r="Q298" s="3">
        <f t="shared" si="18"/>
        <v>-4531</v>
      </c>
      <c r="R298" s="3">
        <f t="shared" si="19"/>
        <v>-4122</v>
      </c>
      <c r="S298" s="3">
        <f t="shared" si="20"/>
        <v>-311</v>
      </c>
    </row>
    <row r="299" spans="1:19" x14ac:dyDescent="0.35">
      <c r="A299" t="s">
        <v>95</v>
      </c>
      <c r="B299" t="s">
        <v>10</v>
      </c>
      <c r="C299">
        <v>3443</v>
      </c>
      <c r="D299">
        <v>347</v>
      </c>
      <c r="E299">
        <v>126</v>
      </c>
      <c r="F299">
        <v>0</v>
      </c>
      <c r="G299">
        <v>3569</v>
      </c>
      <c r="H299">
        <v>347</v>
      </c>
      <c r="I299">
        <v>3916</v>
      </c>
      <c r="J299" s="1" t="s">
        <v>193</v>
      </c>
      <c r="K299" s="1" t="s">
        <v>10</v>
      </c>
      <c r="L299" s="2">
        <v>4921</v>
      </c>
      <c r="M299" s="2">
        <v>0</v>
      </c>
      <c r="N299" s="2">
        <v>0</v>
      </c>
      <c r="O299" s="2">
        <v>0</v>
      </c>
      <c r="P299" s="3">
        <f t="shared" si="17"/>
        <v>1478</v>
      </c>
      <c r="Q299" s="3">
        <f t="shared" si="18"/>
        <v>-347</v>
      </c>
      <c r="R299" s="3">
        <f t="shared" si="19"/>
        <v>-126</v>
      </c>
      <c r="S299" s="3">
        <f t="shared" si="20"/>
        <v>0</v>
      </c>
    </row>
    <row r="300" spans="1:19" x14ac:dyDescent="0.35">
      <c r="A300" t="s">
        <v>95</v>
      </c>
      <c r="B300" t="s">
        <v>13</v>
      </c>
      <c r="C300">
        <v>1225</v>
      </c>
      <c r="D300">
        <v>0</v>
      </c>
      <c r="E300">
        <v>0</v>
      </c>
      <c r="F300">
        <v>0</v>
      </c>
      <c r="G300">
        <v>1225</v>
      </c>
      <c r="H300">
        <v>0</v>
      </c>
      <c r="I300">
        <v>1225</v>
      </c>
      <c r="J300" s="1" t="s">
        <v>193</v>
      </c>
      <c r="K300" s="1" t="s">
        <v>13</v>
      </c>
      <c r="L300" s="2">
        <v>3829</v>
      </c>
      <c r="M300" s="2">
        <v>0</v>
      </c>
      <c r="N300" s="2">
        <v>0</v>
      </c>
      <c r="O300" s="2">
        <v>0</v>
      </c>
      <c r="P300" s="3">
        <f t="shared" si="17"/>
        <v>2604</v>
      </c>
      <c r="Q300" s="3">
        <f t="shared" si="18"/>
        <v>0</v>
      </c>
      <c r="R300" s="3">
        <f t="shared" si="19"/>
        <v>0</v>
      </c>
      <c r="S300" s="3">
        <f t="shared" si="20"/>
        <v>0</v>
      </c>
    </row>
    <row r="301" spans="1:19" x14ac:dyDescent="0.35">
      <c r="A301" t="s">
        <v>95</v>
      </c>
      <c r="B301" t="s">
        <v>18</v>
      </c>
      <c r="C301">
        <v>772</v>
      </c>
      <c r="D301">
        <v>0</v>
      </c>
      <c r="E301">
        <v>0</v>
      </c>
      <c r="F301">
        <v>0</v>
      </c>
      <c r="G301">
        <v>772</v>
      </c>
      <c r="H301">
        <v>0</v>
      </c>
      <c r="I301">
        <v>772</v>
      </c>
      <c r="J301" s="1" t="s">
        <v>193</v>
      </c>
      <c r="K301" s="1" t="s">
        <v>14</v>
      </c>
      <c r="L301" s="2">
        <v>1611</v>
      </c>
      <c r="M301" s="2">
        <v>0</v>
      </c>
      <c r="N301" s="2">
        <v>267</v>
      </c>
      <c r="O301" s="2">
        <v>0</v>
      </c>
      <c r="P301" s="3">
        <f t="shared" si="17"/>
        <v>839</v>
      </c>
      <c r="Q301" s="3">
        <f t="shared" si="18"/>
        <v>0</v>
      </c>
      <c r="R301" s="3">
        <f t="shared" si="19"/>
        <v>267</v>
      </c>
      <c r="S301" s="3">
        <f t="shared" si="20"/>
        <v>0</v>
      </c>
    </row>
    <row r="302" spans="1:19" x14ac:dyDescent="0.35">
      <c r="A302" t="s">
        <v>95</v>
      </c>
      <c r="B302" t="s">
        <v>11</v>
      </c>
      <c r="C302">
        <v>41430</v>
      </c>
      <c r="D302">
        <v>2352</v>
      </c>
      <c r="E302">
        <v>1309</v>
      </c>
      <c r="F302">
        <v>0</v>
      </c>
      <c r="G302">
        <v>42739</v>
      </c>
      <c r="H302">
        <v>2352</v>
      </c>
      <c r="I302">
        <v>45091</v>
      </c>
      <c r="J302" s="1" t="s">
        <v>193</v>
      </c>
      <c r="K302" s="1" t="s">
        <v>18</v>
      </c>
      <c r="L302" s="2">
        <v>788</v>
      </c>
      <c r="M302" s="2">
        <v>0</v>
      </c>
      <c r="N302" s="2">
        <v>0</v>
      </c>
      <c r="O302" s="2">
        <v>0</v>
      </c>
      <c r="P302" s="3">
        <f t="shared" si="17"/>
        <v>-40642</v>
      </c>
      <c r="Q302" s="3">
        <f t="shared" si="18"/>
        <v>-2352</v>
      </c>
      <c r="R302" s="3">
        <f t="shared" si="19"/>
        <v>-1309</v>
      </c>
      <c r="S302" s="3">
        <f t="shared" si="20"/>
        <v>0</v>
      </c>
    </row>
    <row r="303" spans="1:19" x14ac:dyDescent="0.35">
      <c r="A303" t="s">
        <v>96</v>
      </c>
      <c r="B303" t="s">
        <v>10</v>
      </c>
      <c r="C303">
        <v>271</v>
      </c>
      <c r="D303">
        <v>0</v>
      </c>
      <c r="E303">
        <v>0</v>
      </c>
      <c r="F303">
        <v>0</v>
      </c>
      <c r="G303">
        <v>271</v>
      </c>
      <c r="H303">
        <v>0</v>
      </c>
      <c r="I303">
        <v>271</v>
      </c>
      <c r="J303" s="1" t="s">
        <v>193</v>
      </c>
      <c r="K303" s="1" t="s">
        <v>109</v>
      </c>
      <c r="L303" s="2">
        <v>75236</v>
      </c>
      <c r="M303" s="2">
        <v>4511</v>
      </c>
      <c r="N303" s="2">
        <v>1300</v>
      </c>
      <c r="O303" s="2">
        <v>462</v>
      </c>
      <c r="P303" s="3">
        <f t="shared" si="17"/>
        <v>74965</v>
      </c>
      <c r="Q303" s="3">
        <f t="shared" si="18"/>
        <v>4511</v>
      </c>
      <c r="R303" s="3">
        <f t="shared" si="19"/>
        <v>1300</v>
      </c>
      <c r="S303" s="3">
        <f t="shared" si="20"/>
        <v>462</v>
      </c>
    </row>
    <row r="304" spans="1:19" x14ac:dyDescent="0.35">
      <c r="A304" t="s">
        <v>96</v>
      </c>
      <c r="B304" t="s">
        <v>13</v>
      </c>
      <c r="C304">
        <v>309</v>
      </c>
      <c r="D304">
        <v>0</v>
      </c>
      <c r="E304">
        <v>0</v>
      </c>
      <c r="F304">
        <v>0</v>
      </c>
      <c r="G304">
        <v>309</v>
      </c>
      <c r="H304">
        <v>0</v>
      </c>
      <c r="I304">
        <v>309</v>
      </c>
      <c r="J304" s="1" t="s">
        <v>194</v>
      </c>
      <c r="K304" s="1" t="s">
        <v>10</v>
      </c>
      <c r="L304" s="2">
        <v>2925</v>
      </c>
      <c r="M304" s="2">
        <v>266</v>
      </c>
      <c r="N304" s="2">
        <v>794</v>
      </c>
      <c r="O304" s="2">
        <v>0</v>
      </c>
      <c r="P304" s="3">
        <f t="shared" si="17"/>
        <v>2616</v>
      </c>
      <c r="Q304" s="3">
        <f t="shared" si="18"/>
        <v>266</v>
      </c>
      <c r="R304" s="3">
        <f t="shared" si="19"/>
        <v>794</v>
      </c>
      <c r="S304" s="3">
        <f t="shared" si="20"/>
        <v>0</v>
      </c>
    </row>
    <row r="305" spans="1:19" x14ac:dyDescent="0.35">
      <c r="A305" t="s">
        <v>96</v>
      </c>
      <c r="B305" t="s">
        <v>18</v>
      </c>
      <c r="C305">
        <v>280</v>
      </c>
      <c r="D305">
        <v>0</v>
      </c>
      <c r="E305">
        <v>0</v>
      </c>
      <c r="F305">
        <v>0</v>
      </c>
      <c r="G305">
        <v>280</v>
      </c>
      <c r="H305">
        <v>0</v>
      </c>
      <c r="I305">
        <v>280</v>
      </c>
      <c r="J305" s="1" t="s">
        <v>194</v>
      </c>
      <c r="K305" s="1" t="s">
        <v>13</v>
      </c>
      <c r="L305" s="2">
        <v>3022</v>
      </c>
      <c r="M305" s="2">
        <v>0</v>
      </c>
      <c r="N305" s="2">
        <v>936</v>
      </c>
      <c r="O305" s="2">
        <v>0</v>
      </c>
      <c r="P305" s="3">
        <f t="shared" si="17"/>
        <v>2742</v>
      </c>
      <c r="Q305" s="3">
        <f t="shared" si="18"/>
        <v>0</v>
      </c>
      <c r="R305" s="3">
        <f t="shared" si="19"/>
        <v>936</v>
      </c>
      <c r="S305" s="3">
        <f t="shared" si="20"/>
        <v>0</v>
      </c>
    </row>
    <row r="306" spans="1:19" x14ac:dyDescent="0.35">
      <c r="A306" t="s">
        <v>96</v>
      </c>
      <c r="B306" t="s">
        <v>11</v>
      </c>
      <c r="C306">
        <v>34733</v>
      </c>
      <c r="D306">
        <v>3929</v>
      </c>
      <c r="E306">
        <v>1447</v>
      </c>
      <c r="F306">
        <v>504</v>
      </c>
      <c r="G306">
        <v>36180</v>
      </c>
      <c r="H306">
        <v>4433</v>
      </c>
      <c r="I306">
        <v>40613</v>
      </c>
      <c r="J306" s="1" t="s">
        <v>194</v>
      </c>
      <c r="K306" s="1" t="s">
        <v>14</v>
      </c>
      <c r="L306" s="2">
        <v>3423</v>
      </c>
      <c r="M306" s="2">
        <v>0</v>
      </c>
      <c r="N306" s="2">
        <v>0</v>
      </c>
      <c r="O306" s="2">
        <v>0</v>
      </c>
      <c r="P306" s="3">
        <f t="shared" si="17"/>
        <v>-31310</v>
      </c>
      <c r="Q306" s="3">
        <f t="shared" si="18"/>
        <v>-3929</v>
      </c>
      <c r="R306" s="3">
        <f t="shared" si="19"/>
        <v>-1447</v>
      </c>
      <c r="S306" s="3">
        <f t="shared" si="20"/>
        <v>-504</v>
      </c>
    </row>
    <row r="307" spans="1:19" x14ac:dyDescent="0.35">
      <c r="A307" t="s">
        <v>97</v>
      </c>
      <c r="B307" t="s">
        <v>11</v>
      </c>
      <c r="C307">
        <v>3790</v>
      </c>
      <c r="D307">
        <v>574</v>
      </c>
      <c r="E307">
        <v>369</v>
      </c>
      <c r="F307">
        <v>0</v>
      </c>
      <c r="G307">
        <v>4159</v>
      </c>
      <c r="H307">
        <v>574</v>
      </c>
      <c r="I307">
        <v>4733</v>
      </c>
      <c r="J307" s="1" t="s">
        <v>194</v>
      </c>
      <c r="K307" s="1" t="s">
        <v>18</v>
      </c>
      <c r="L307" s="2">
        <v>671</v>
      </c>
      <c r="M307" s="2">
        <v>393</v>
      </c>
      <c r="N307" s="2">
        <v>0</v>
      </c>
      <c r="O307" s="2">
        <v>0</v>
      </c>
      <c r="P307" s="3">
        <f t="shared" si="17"/>
        <v>-3119</v>
      </c>
      <c r="Q307" s="3">
        <f t="shared" si="18"/>
        <v>-181</v>
      </c>
      <c r="R307" s="3">
        <f t="shared" si="19"/>
        <v>-369</v>
      </c>
      <c r="S307" s="3">
        <f t="shared" si="20"/>
        <v>0</v>
      </c>
    </row>
    <row r="308" spans="1:19" x14ac:dyDescent="0.35">
      <c r="A308" t="s">
        <v>98</v>
      </c>
      <c r="B308" t="s">
        <v>11</v>
      </c>
      <c r="C308">
        <v>12510</v>
      </c>
      <c r="D308">
        <v>1104</v>
      </c>
      <c r="E308">
        <v>306</v>
      </c>
      <c r="F308">
        <v>1011</v>
      </c>
      <c r="G308">
        <v>12816</v>
      </c>
      <c r="H308">
        <v>2115</v>
      </c>
      <c r="I308">
        <v>14931</v>
      </c>
      <c r="J308" s="1" t="s">
        <v>194</v>
      </c>
      <c r="K308" s="1" t="s">
        <v>109</v>
      </c>
      <c r="L308" s="2">
        <v>151388</v>
      </c>
      <c r="M308" s="2">
        <v>10615</v>
      </c>
      <c r="N308" s="2">
        <v>20545</v>
      </c>
      <c r="O308" s="2">
        <v>2102</v>
      </c>
      <c r="P308" s="3">
        <f t="shared" si="17"/>
        <v>138878</v>
      </c>
      <c r="Q308" s="3">
        <f t="shared" si="18"/>
        <v>9511</v>
      </c>
      <c r="R308" s="3">
        <f t="shared" si="19"/>
        <v>20239</v>
      </c>
      <c r="S308" s="3">
        <f t="shared" si="20"/>
        <v>1091</v>
      </c>
    </row>
    <row r="309" spans="1:19" x14ac:dyDescent="0.35">
      <c r="A309" t="s">
        <v>99</v>
      </c>
      <c r="B309" t="s">
        <v>10</v>
      </c>
      <c r="C309">
        <v>4921</v>
      </c>
      <c r="D309">
        <v>0</v>
      </c>
      <c r="E309">
        <v>0</v>
      </c>
      <c r="F309">
        <v>0</v>
      </c>
      <c r="G309">
        <v>4921</v>
      </c>
      <c r="H309">
        <v>0</v>
      </c>
      <c r="I309">
        <v>4921</v>
      </c>
      <c r="J309" s="1" t="s">
        <v>195</v>
      </c>
      <c r="K309" s="1" t="s">
        <v>10</v>
      </c>
      <c r="L309" s="2">
        <v>2064</v>
      </c>
      <c r="M309" s="2">
        <v>0</v>
      </c>
      <c r="N309" s="2">
        <v>72</v>
      </c>
      <c r="O309" s="2">
        <v>0</v>
      </c>
      <c r="P309" s="3">
        <f t="shared" si="17"/>
        <v>-2857</v>
      </c>
      <c r="Q309" s="3">
        <f t="shared" si="18"/>
        <v>0</v>
      </c>
      <c r="R309" s="3">
        <f t="shared" si="19"/>
        <v>72</v>
      </c>
      <c r="S309" s="3">
        <f t="shared" si="20"/>
        <v>0</v>
      </c>
    </row>
    <row r="310" spans="1:19" x14ac:dyDescent="0.35">
      <c r="A310" t="s">
        <v>99</v>
      </c>
      <c r="B310" t="s">
        <v>13</v>
      </c>
      <c r="C310">
        <v>3829</v>
      </c>
      <c r="D310">
        <v>0</v>
      </c>
      <c r="E310">
        <v>0</v>
      </c>
      <c r="F310">
        <v>0</v>
      </c>
      <c r="G310">
        <v>3829</v>
      </c>
      <c r="H310">
        <v>0</v>
      </c>
      <c r="I310">
        <v>3829</v>
      </c>
      <c r="J310" s="1" t="s">
        <v>195</v>
      </c>
      <c r="K310" s="1" t="s">
        <v>13</v>
      </c>
      <c r="L310" s="2">
        <v>1422</v>
      </c>
      <c r="M310" s="2">
        <v>120</v>
      </c>
      <c r="N310" s="2">
        <v>697</v>
      </c>
      <c r="O310" s="2">
        <v>0</v>
      </c>
      <c r="P310" s="3">
        <f t="shared" si="17"/>
        <v>-2407</v>
      </c>
      <c r="Q310" s="3">
        <f t="shared" si="18"/>
        <v>120</v>
      </c>
      <c r="R310" s="3">
        <f t="shared" si="19"/>
        <v>697</v>
      </c>
      <c r="S310" s="3">
        <f t="shared" si="20"/>
        <v>0</v>
      </c>
    </row>
    <row r="311" spans="1:19" x14ac:dyDescent="0.35">
      <c r="A311" t="s">
        <v>99</v>
      </c>
      <c r="B311" t="s">
        <v>14</v>
      </c>
      <c r="C311">
        <v>1611</v>
      </c>
      <c r="D311">
        <v>0</v>
      </c>
      <c r="E311">
        <v>267</v>
      </c>
      <c r="F311">
        <v>0</v>
      </c>
      <c r="G311">
        <v>1878</v>
      </c>
      <c r="H311">
        <v>0</v>
      </c>
      <c r="I311">
        <v>1878</v>
      </c>
      <c r="J311" s="1" t="s">
        <v>195</v>
      </c>
      <c r="K311" s="1" t="s">
        <v>14</v>
      </c>
      <c r="L311" s="2">
        <v>2499</v>
      </c>
      <c r="M311" s="2">
        <v>0</v>
      </c>
      <c r="N311" s="2">
        <v>903</v>
      </c>
      <c r="O311" s="2">
        <v>0</v>
      </c>
      <c r="P311" s="3">
        <f t="shared" si="17"/>
        <v>888</v>
      </c>
      <c r="Q311" s="3">
        <f t="shared" si="18"/>
        <v>0</v>
      </c>
      <c r="R311" s="3">
        <f t="shared" si="19"/>
        <v>636</v>
      </c>
      <c r="S311" s="3">
        <f t="shared" si="20"/>
        <v>0</v>
      </c>
    </row>
    <row r="312" spans="1:19" x14ac:dyDescent="0.35">
      <c r="A312" t="s">
        <v>99</v>
      </c>
      <c r="B312" t="s">
        <v>18</v>
      </c>
      <c r="C312">
        <v>788</v>
      </c>
      <c r="D312">
        <v>0</v>
      </c>
      <c r="E312">
        <v>0</v>
      </c>
      <c r="F312">
        <v>0</v>
      </c>
      <c r="G312">
        <v>788</v>
      </c>
      <c r="H312">
        <v>0</v>
      </c>
      <c r="I312">
        <v>788</v>
      </c>
      <c r="J312" s="1" t="s">
        <v>195</v>
      </c>
      <c r="K312" s="1" t="s">
        <v>18</v>
      </c>
      <c r="L312" s="2">
        <v>154</v>
      </c>
      <c r="M312" s="2">
        <v>500</v>
      </c>
      <c r="N312" s="2">
        <v>0</v>
      </c>
      <c r="O312" s="2">
        <v>0</v>
      </c>
      <c r="P312" s="3">
        <f t="shared" si="17"/>
        <v>-634</v>
      </c>
      <c r="Q312" s="3">
        <f t="shared" si="18"/>
        <v>500</v>
      </c>
      <c r="R312" s="3">
        <f t="shared" si="19"/>
        <v>0</v>
      </c>
      <c r="S312" s="3">
        <f t="shared" si="20"/>
        <v>0</v>
      </c>
    </row>
    <row r="313" spans="1:19" x14ac:dyDescent="0.35">
      <c r="A313" t="s">
        <v>99</v>
      </c>
      <c r="B313" t="s">
        <v>11</v>
      </c>
      <c r="C313">
        <v>75236</v>
      </c>
      <c r="D313">
        <v>4511</v>
      </c>
      <c r="E313">
        <v>1300</v>
      </c>
      <c r="F313">
        <v>462</v>
      </c>
      <c r="G313">
        <v>76536</v>
      </c>
      <c r="H313">
        <v>4973</v>
      </c>
      <c r="I313">
        <v>81509</v>
      </c>
      <c r="J313" s="1" t="s">
        <v>195</v>
      </c>
      <c r="K313" s="1" t="s">
        <v>109</v>
      </c>
      <c r="L313" s="2">
        <v>72367</v>
      </c>
      <c r="M313" s="2">
        <v>7117</v>
      </c>
      <c r="N313" s="2">
        <v>13216</v>
      </c>
      <c r="O313" s="2">
        <v>996</v>
      </c>
      <c r="P313" s="3">
        <f t="shared" si="17"/>
        <v>-2869</v>
      </c>
      <c r="Q313" s="3">
        <f t="shared" si="18"/>
        <v>2606</v>
      </c>
      <c r="R313" s="3">
        <f t="shared" si="19"/>
        <v>11916</v>
      </c>
      <c r="S313" s="3">
        <f t="shared" si="20"/>
        <v>534</v>
      </c>
    </row>
    <row r="314" spans="1:19" x14ac:dyDescent="0.35">
      <c r="A314" t="s">
        <v>100</v>
      </c>
      <c r="B314" t="s">
        <v>10</v>
      </c>
      <c r="C314">
        <v>2925</v>
      </c>
      <c r="D314">
        <v>266</v>
      </c>
      <c r="E314">
        <v>794</v>
      </c>
      <c r="F314">
        <v>0</v>
      </c>
      <c r="G314">
        <v>3719</v>
      </c>
      <c r="H314">
        <v>266</v>
      </c>
      <c r="I314">
        <v>3985</v>
      </c>
      <c r="J314" s="1" t="s">
        <v>196</v>
      </c>
      <c r="K314" s="1" t="s">
        <v>10</v>
      </c>
      <c r="L314" s="2">
        <v>879</v>
      </c>
      <c r="M314" s="2">
        <v>277</v>
      </c>
      <c r="N314" s="2">
        <v>0</v>
      </c>
      <c r="O314" s="2">
        <v>0</v>
      </c>
      <c r="P314" s="3">
        <f t="shared" si="17"/>
        <v>-2046</v>
      </c>
      <c r="Q314" s="3">
        <f t="shared" si="18"/>
        <v>11</v>
      </c>
      <c r="R314" s="3">
        <f t="shared" si="19"/>
        <v>-794</v>
      </c>
      <c r="S314" s="3">
        <f t="shared" si="20"/>
        <v>0</v>
      </c>
    </row>
    <row r="315" spans="1:19" x14ac:dyDescent="0.35">
      <c r="A315" t="s">
        <v>100</v>
      </c>
      <c r="B315" t="s">
        <v>13</v>
      </c>
      <c r="C315">
        <v>3022</v>
      </c>
      <c r="D315">
        <v>0</v>
      </c>
      <c r="E315">
        <v>936</v>
      </c>
      <c r="F315">
        <v>0</v>
      </c>
      <c r="G315">
        <v>3958</v>
      </c>
      <c r="H315">
        <v>0</v>
      </c>
      <c r="I315">
        <v>3958</v>
      </c>
      <c r="J315" s="1" t="s">
        <v>196</v>
      </c>
      <c r="K315" s="1" t="s">
        <v>13</v>
      </c>
      <c r="L315" s="2">
        <v>517</v>
      </c>
      <c r="M315" s="2">
        <v>916</v>
      </c>
      <c r="N315" s="2">
        <v>0</v>
      </c>
      <c r="O315" s="2">
        <v>0</v>
      </c>
      <c r="P315" s="3">
        <f t="shared" si="17"/>
        <v>-2505</v>
      </c>
      <c r="Q315" s="3">
        <f t="shared" si="18"/>
        <v>916</v>
      </c>
      <c r="R315" s="3">
        <f t="shared" si="19"/>
        <v>-936</v>
      </c>
      <c r="S315" s="3">
        <f t="shared" si="20"/>
        <v>0</v>
      </c>
    </row>
    <row r="316" spans="1:19" x14ac:dyDescent="0.35">
      <c r="A316" t="s">
        <v>100</v>
      </c>
      <c r="B316" t="s">
        <v>14</v>
      </c>
      <c r="C316">
        <v>3423</v>
      </c>
      <c r="D316">
        <v>0</v>
      </c>
      <c r="E316">
        <v>0</v>
      </c>
      <c r="F316">
        <v>0</v>
      </c>
      <c r="G316">
        <v>3423</v>
      </c>
      <c r="H316">
        <v>0</v>
      </c>
      <c r="I316">
        <v>3423</v>
      </c>
      <c r="J316" s="1" t="s">
        <v>196</v>
      </c>
      <c r="K316" s="1" t="s">
        <v>14</v>
      </c>
      <c r="L316" s="2">
        <v>317</v>
      </c>
      <c r="M316" s="2">
        <v>138</v>
      </c>
      <c r="N316" s="2">
        <v>315</v>
      </c>
      <c r="O316" s="2">
        <v>0</v>
      </c>
      <c r="P316" s="3">
        <f t="shared" si="17"/>
        <v>-3106</v>
      </c>
      <c r="Q316" s="3">
        <f t="shared" si="18"/>
        <v>138</v>
      </c>
      <c r="R316" s="3">
        <f t="shared" si="19"/>
        <v>315</v>
      </c>
      <c r="S316" s="3">
        <f t="shared" si="20"/>
        <v>0</v>
      </c>
    </row>
    <row r="317" spans="1:19" x14ac:dyDescent="0.35">
      <c r="A317" t="s">
        <v>100</v>
      </c>
      <c r="B317" t="s">
        <v>18</v>
      </c>
      <c r="C317">
        <v>671</v>
      </c>
      <c r="D317">
        <v>393</v>
      </c>
      <c r="E317">
        <v>0</v>
      </c>
      <c r="F317">
        <v>0</v>
      </c>
      <c r="G317">
        <v>671</v>
      </c>
      <c r="H317">
        <v>393</v>
      </c>
      <c r="I317">
        <v>1064</v>
      </c>
      <c r="J317" s="1" t="s">
        <v>196</v>
      </c>
      <c r="K317" s="1" t="s">
        <v>18</v>
      </c>
      <c r="L317" s="2">
        <v>464</v>
      </c>
      <c r="M317" s="2">
        <v>230</v>
      </c>
      <c r="N317" s="2">
        <v>0</v>
      </c>
      <c r="O317" s="2">
        <v>0</v>
      </c>
      <c r="P317" s="3">
        <f t="shared" si="17"/>
        <v>-207</v>
      </c>
      <c r="Q317" s="3">
        <f t="shared" si="18"/>
        <v>-163</v>
      </c>
      <c r="R317" s="3">
        <f t="shared" si="19"/>
        <v>0</v>
      </c>
      <c r="S317" s="3">
        <f t="shared" si="20"/>
        <v>0</v>
      </c>
    </row>
    <row r="318" spans="1:19" x14ac:dyDescent="0.35">
      <c r="A318" t="s">
        <v>100</v>
      </c>
      <c r="B318" t="s">
        <v>11</v>
      </c>
      <c r="C318">
        <v>151388</v>
      </c>
      <c r="D318">
        <v>10615</v>
      </c>
      <c r="E318">
        <v>20545</v>
      </c>
      <c r="F318">
        <v>2102</v>
      </c>
      <c r="G318">
        <v>171933</v>
      </c>
      <c r="H318">
        <v>12717</v>
      </c>
      <c r="I318">
        <v>184650</v>
      </c>
      <c r="J318" s="1" t="s">
        <v>196</v>
      </c>
      <c r="K318" s="1" t="s">
        <v>109</v>
      </c>
      <c r="L318" s="2">
        <v>22888</v>
      </c>
      <c r="M318" s="2">
        <v>10986</v>
      </c>
      <c r="N318" s="2">
        <v>1858</v>
      </c>
      <c r="O318" s="2">
        <v>3447</v>
      </c>
      <c r="P318" s="3">
        <f t="shared" si="17"/>
        <v>-128500</v>
      </c>
      <c r="Q318" s="3">
        <f t="shared" si="18"/>
        <v>371</v>
      </c>
      <c r="R318" s="3">
        <f t="shared" si="19"/>
        <v>-18687</v>
      </c>
      <c r="S318" s="3">
        <f t="shared" si="20"/>
        <v>1345</v>
      </c>
    </row>
    <row r="319" spans="1:19" x14ac:dyDescent="0.35">
      <c r="A319" t="s">
        <v>101</v>
      </c>
      <c r="B319" t="s">
        <v>10</v>
      </c>
      <c r="C319">
        <v>2064</v>
      </c>
      <c r="D319">
        <v>0</v>
      </c>
      <c r="E319">
        <v>72</v>
      </c>
      <c r="F319">
        <v>0</v>
      </c>
      <c r="G319">
        <v>2136</v>
      </c>
      <c r="H319">
        <v>0</v>
      </c>
      <c r="I319">
        <v>2136</v>
      </c>
      <c r="J319" s="1" t="s">
        <v>197</v>
      </c>
      <c r="K319" s="1" t="s">
        <v>10</v>
      </c>
      <c r="L319" s="2">
        <v>1044</v>
      </c>
      <c r="M319" s="2">
        <v>90</v>
      </c>
      <c r="N319" s="2">
        <v>0</v>
      </c>
      <c r="O319" s="2">
        <v>0</v>
      </c>
      <c r="P319" s="3">
        <f t="shared" si="17"/>
        <v>-1020</v>
      </c>
      <c r="Q319" s="3">
        <f t="shared" si="18"/>
        <v>90</v>
      </c>
      <c r="R319" s="3">
        <f t="shared" si="19"/>
        <v>-72</v>
      </c>
      <c r="S319" s="3">
        <f t="shared" si="20"/>
        <v>0</v>
      </c>
    </row>
    <row r="320" spans="1:19" x14ac:dyDescent="0.35">
      <c r="A320" t="s">
        <v>101</v>
      </c>
      <c r="B320" t="s">
        <v>13</v>
      </c>
      <c r="C320">
        <v>1422</v>
      </c>
      <c r="D320">
        <v>120</v>
      </c>
      <c r="E320">
        <v>697</v>
      </c>
      <c r="F320">
        <v>0</v>
      </c>
      <c r="G320">
        <v>2119</v>
      </c>
      <c r="H320">
        <v>120</v>
      </c>
      <c r="I320">
        <v>2239</v>
      </c>
      <c r="J320" s="1" t="s">
        <v>197</v>
      </c>
      <c r="K320" s="1" t="s">
        <v>13</v>
      </c>
      <c r="L320" s="2">
        <v>571</v>
      </c>
      <c r="M320" s="2">
        <v>0</v>
      </c>
      <c r="N320" s="2">
        <v>133</v>
      </c>
      <c r="O320" s="2">
        <v>0</v>
      </c>
      <c r="P320" s="3">
        <f t="shared" si="17"/>
        <v>-851</v>
      </c>
      <c r="Q320" s="3">
        <f t="shared" si="18"/>
        <v>-120</v>
      </c>
      <c r="R320" s="3">
        <f t="shared" si="19"/>
        <v>-564</v>
      </c>
      <c r="S320" s="3">
        <f t="shared" si="20"/>
        <v>0</v>
      </c>
    </row>
    <row r="321" spans="1:19" x14ac:dyDescent="0.35">
      <c r="A321" t="s">
        <v>101</v>
      </c>
      <c r="B321" t="s">
        <v>14</v>
      </c>
      <c r="C321">
        <v>2499</v>
      </c>
      <c r="D321">
        <v>0</v>
      </c>
      <c r="E321">
        <v>903</v>
      </c>
      <c r="F321">
        <v>0</v>
      </c>
      <c r="G321">
        <v>3402</v>
      </c>
      <c r="H321">
        <v>0</v>
      </c>
      <c r="I321">
        <v>3402</v>
      </c>
      <c r="J321" s="1" t="s">
        <v>197</v>
      </c>
      <c r="K321" s="1" t="s">
        <v>14</v>
      </c>
      <c r="L321" s="2">
        <v>497</v>
      </c>
      <c r="M321" s="2">
        <v>340</v>
      </c>
      <c r="N321" s="2">
        <v>0</v>
      </c>
      <c r="O321" s="2">
        <v>0</v>
      </c>
      <c r="P321" s="3">
        <f t="shared" si="17"/>
        <v>-2002</v>
      </c>
      <c r="Q321" s="3">
        <f t="shared" si="18"/>
        <v>340</v>
      </c>
      <c r="R321" s="3">
        <f t="shared" si="19"/>
        <v>-903</v>
      </c>
      <c r="S321" s="3">
        <f t="shared" si="20"/>
        <v>0</v>
      </c>
    </row>
    <row r="322" spans="1:19" x14ac:dyDescent="0.35">
      <c r="A322" t="s">
        <v>101</v>
      </c>
      <c r="B322" t="s">
        <v>18</v>
      </c>
      <c r="C322">
        <v>154</v>
      </c>
      <c r="D322">
        <v>500</v>
      </c>
      <c r="E322">
        <v>0</v>
      </c>
      <c r="F322">
        <v>0</v>
      </c>
      <c r="G322">
        <v>154</v>
      </c>
      <c r="H322">
        <v>500</v>
      </c>
      <c r="I322">
        <v>654</v>
      </c>
      <c r="J322" s="1" t="s">
        <v>197</v>
      </c>
      <c r="K322" s="1" t="s">
        <v>109</v>
      </c>
      <c r="L322" s="2">
        <v>36839</v>
      </c>
      <c r="M322" s="2">
        <v>15592</v>
      </c>
      <c r="N322" s="2">
        <v>5361</v>
      </c>
      <c r="O322" s="2">
        <v>2639</v>
      </c>
      <c r="P322" s="3">
        <f t="shared" si="17"/>
        <v>36685</v>
      </c>
      <c r="Q322" s="3">
        <f t="shared" si="18"/>
        <v>15092</v>
      </c>
      <c r="R322" s="3">
        <f t="shared" si="19"/>
        <v>5361</v>
      </c>
      <c r="S322" s="3">
        <f t="shared" si="20"/>
        <v>2639</v>
      </c>
    </row>
    <row r="323" spans="1:19" x14ac:dyDescent="0.35">
      <c r="A323" t="s">
        <v>101</v>
      </c>
      <c r="B323" t="s">
        <v>11</v>
      </c>
      <c r="C323">
        <v>72367</v>
      </c>
      <c r="D323">
        <v>7117</v>
      </c>
      <c r="E323">
        <v>13216</v>
      </c>
      <c r="F323">
        <v>996</v>
      </c>
      <c r="G323">
        <v>85583</v>
      </c>
      <c r="H323">
        <v>8113</v>
      </c>
      <c r="I323">
        <v>93696</v>
      </c>
      <c r="J323" s="1" t="s">
        <v>198</v>
      </c>
      <c r="K323" s="1" t="s">
        <v>10</v>
      </c>
      <c r="L323" s="2">
        <v>319</v>
      </c>
      <c r="M323" s="2">
        <v>0</v>
      </c>
      <c r="N323" s="2">
        <v>0</v>
      </c>
      <c r="O323" s="2">
        <v>0</v>
      </c>
      <c r="P323" s="3">
        <f t="shared" ref="P323:P347" si="21">L323-C323</f>
        <v>-72048</v>
      </c>
      <c r="Q323" s="3">
        <f t="shared" ref="Q323:Q347" si="22">M323-D323</f>
        <v>-7117</v>
      </c>
      <c r="R323" s="3">
        <f t="shared" ref="R323:R347" si="23">N323-E323</f>
        <v>-13216</v>
      </c>
      <c r="S323" s="3">
        <f t="shared" ref="S323:S347" si="24">O323-F323</f>
        <v>-996</v>
      </c>
    </row>
    <row r="324" spans="1:19" x14ac:dyDescent="0.35">
      <c r="A324" t="s">
        <v>102</v>
      </c>
      <c r="B324" t="s">
        <v>10</v>
      </c>
      <c r="C324">
        <v>879</v>
      </c>
      <c r="D324">
        <v>277</v>
      </c>
      <c r="E324">
        <v>0</v>
      </c>
      <c r="F324">
        <v>0</v>
      </c>
      <c r="G324">
        <v>879</v>
      </c>
      <c r="H324">
        <v>277</v>
      </c>
      <c r="I324">
        <v>1156</v>
      </c>
      <c r="J324" s="1" t="s">
        <v>198</v>
      </c>
      <c r="K324" s="1" t="s">
        <v>14</v>
      </c>
      <c r="L324" s="2">
        <v>671</v>
      </c>
      <c r="M324" s="2">
        <v>0</v>
      </c>
      <c r="N324" s="2">
        <v>0</v>
      </c>
      <c r="O324" s="2">
        <v>0</v>
      </c>
      <c r="P324" s="3">
        <f t="shared" si="21"/>
        <v>-208</v>
      </c>
      <c r="Q324" s="3">
        <f t="shared" si="22"/>
        <v>-277</v>
      </c>
      <c r="R324" s="3">
        <f t="shared" si="23"/>
        <v>0</v>
      </c>
      <c r="S324" s="3">
        <f t="shared" si="24"/>
        <v>0</v>
      </c>
    </row>
    <row r="325" spans="1:19" x14ac:dyDescent="0.35">
      <c r="A325" t="s">
        <v>102</v>
      </c>
      <c r="B325" t="s">
        <v>13</v>
      </c>
      <c r="C325">
        <v>517</v>
      </c>
      <c r="D325">
        <v>916</v>
      </c>
      <c r="E325">
        <v>0</v>
      </c>
      <c r="F325">
        <v>0</v>
      </c>
      <c r="G325">
        <v>517</v>
      </c>
      <c r="H325">
        <v>916</v>
      </c>
      <c r="I325">
        <v>1433</v>
      </c>
      <c r="J325" s="1" t="s">
        <v>198</v>
      </c>
      <c r="K325" s="1" t="s">
        <v>109</v>
      </c>
      <c r="L325" s="2">
        <v>13619</v>
      </c>
      <c r="M325" s="2">
        <v>950</v>
      </c>
      <c r="N325" s="2">
        <v>857</v>
      </c>
      <c r="O325" s="2">
        <v>0</v>
      </c>
      <c r="P325" s="3">
        <f t="shared" si="21"/>
        <v>13102</v>
      </c>
      <c r="Q325" s="3">
        <f t="shared" si="22"/>
        <v>34</v>
      </c>
      <c r="R325" s="3">
        <f t="shared" si="23"/>
        <v>857</v>
      </c>
      <c r="S325" s="3">
        <f t="shared" si="24"/>
        <v>0</v>
      </c>
    </row>
    <row r="326" spans="1:19" x14ac:dyDescent="0.35">
      <c r="A326" t="s">
        <v>102</v>
      </c>
      <c r="B326" t="s">
        <v>14</v>
      </c>
      <c r="C326">
        <v>317</v>
      </c>
      <c r="D326">
        <v>138</v>
      </c>
      <c r="E326">
        <v>315</v>
      </c>
      <c r="F326">
        <v>0</v>
      </c>
      <c r="G326">
        <v>632</v>
      </c>
      <c r="H326">
        <v>138</v>
      </c>
      <c r="I326">
        <v>770</v>
      </c>
      <c r="J326" s="1" t="s">
        <v>199</v>
      </c>
      <c r="K326" s="1" t="s">
        <v>10</v>
      </c>
      <c r="L326" s="2">
        <v>363</v>
      </c>
      <c r="M326" s="2">
        <v>0</v>
      </c>
      <c r="N326" s="2">
        <v>0</v>
      </c>
      <c r="O326" s="2">
        <v>951</v>
      </c>
      <c r="P326" s="3">
        <f t="shared" si="21"/>
        <v>46</v>
      </c>
      <c r="Q326" s="3">
        <f t="shared" si="22"/>
        <v>-138</v>
      </c>
      <c r="R326" s="3">
        <f t="shared" si="23"/>
        <v>-315</v>
      </c>
      <c r="S326" s="3">
        <f t="shared" si="24"/>
        <v>951</v>
      </c>
    </row>
    <row r="327" spans="1:19" x14ac:dyDescent="0.35">
      <c r="A327" t="s">
        <v>102</v>
      </c>
      <c r="B327" t="s">
        <v>18</v>
      </c>
      <c r="C327">
        <v>464</v>
      </c>
      <c r="D327">
        <v>230</v>
      </c>
      <c r="E327">
        <v>0</v>
      </c>
      <c r="F327">
        <v>0</v>
      </c>
      <c r="G327">
        <v>464</v>
      </c>
      <c r="H327">
        <v>230</v>
      </c>
      <c r="I327">
        <v>694</v>
      </c>
      <c r="J327" s="1" t="s">
        <v>199</v>
      </c>
      <c r="K327" s="1" t="s">
        <v>13</v>
      </c>
      <c r="L327" s="2">
        <v>712</v>
      </c>
      <c r="M327" s="2">
        <v>781</v>
      </c>
      <c r="N327" s="2">
        <v>0</v>
      </c>
      <c r="O327" s="2">
        <v>179</v>
      </c>
      <c r="P327" s="3">
        <f t="shared" si="21"/>
        <v>248</v>
      </c>
      <c r="Q327" s="3">
        <f t="shared" si="22"/>
        <v>551</v>
      </c>
      <c r="R327" s="3">
        <f t="shared" si="23"/>
        <v>0</v>
      </c>
      <c r="S327" s="3">
        <f t="shared" si="24"/>
        <v>179</v>
      </c>
    </row>
    <row r="328" spans="1:19" x14ac:dyDescent="0.35">
      <c r="A328" t="s">
        <v>102</v>
      </c>
      <c r="B328" t="s">
        <v>11</v>
      </c>
      <c r="C328">
        <v>22888</v>
      </c>
      <c r="D328">
        <v>10986</v>
      </c>
      <c r="E328">
        <v>1858</v>
      </c>
      <c r="F328">
        <v>3447</v>
      </c>
      <c r="G328">
        <v>24746</v>
      </c>
      <c r="H328">
        <v>14433</v>
      </c>
      <c r="I328">
        <v>39179</v>
      </c>
      <c r="J328" s="1" t="s">
        <v>199</v>
      </c>
      <c r="K328" s="1" t="s">
        <v>14</v>
      </c>
      <c r="L328" s="2">
        <v>309</v>
      </c>
      <c r="M328" s="2">
        <v>633</v>
      </c>
      <c r="N328" s="2">
        <v>0</v>
      </c>
      <c r="O328" s="2">
        <v>0</v>
      </c>
      <c r="P328" s="3">
        <f t="shared" si="21"/>
        <v>-22579</v>
      </c>
      <c r="Q328" s="3">
        <f t="shared" si="22"/>
        <v>-10353</v>
      </c>
      <c r="R328" s="3">
        <f t="shared" si="23"/>
        <v>-1858</v>
      </c>
      <c r="S328" s="3">
        <f t="shared" si="24"/>
        <v>-3447</v>
      </c>
    </row>
    <row r="329" spans="1:19" x14ac:dyDescent="0.35">
      <c r="A329" t="s">
        <v>103</v>
      </c>
      <c r="B329" t="s">
        <v>10</v>
      </c>
      <c r="C329">
        <v>1044</v>
      </c>
      <c r="D329">
        <v>90</v>
      </c>
      <c r="E329">
        <v>0</v>
      </c>
      <c r="F329">
        <v>0</v>
      </c>
      <c r="G329">
        <v>1044</v>
      </c>
      <c r="H329">
        <v>90</v>
      </c>
      <c r="I329">
        <v>1134</v>
      </c>
      <c r="J329" s="1" t="s">
        <v>199</v>
      </c>
      <c r="K329" s="1" t="s">
        <v>18</v>
      </c>
      <c r="L329" s="2">
        <v>335</v>
      </c>
      <c r="M329" s="2">
        <v>0</v>
      </c>
      <c r="N329" s="2">
        <v>0</v>
      </c>
      <c r="O329" s="2">
        <v>0</v>
      </c>
      <c r="P329" s="3">
        <f t="shared" si="21"/>
        <v>-709</v>
      </c>
      <c r="Q329" s="3">
        <f t="shared" si="22"/>
        <v>-90</v>
      </c>
      <c r="R329" s="3">
        <f t="shared" si="23"/>
        <v>0</v>
      </c>
      <c r="S329" s="3">
        <f t="shared" si="24"/>
        <v>0</v>
      </c>
    </row>
    <row r="330" spans="1:19" x14ac:dyDescent="0.35">
      <c r="A330" t="s">
        <v>103</v>
      </c>
      <c r="B330" t="s">
        <v>13</v>
      </c>
      <c r="C330">
        <v>571</v>
      </c>
      <c r="D330">
        <v>0</v>
      </c>
      <c r="E330">
        <v>133</v>
      </c>
      <c r="F330">
        <v>0</v>
      </c>
      <c r="G330">
        <v>704</v>
      </c>
      <c r="H330">
        <v>0</v>
      </c>
      <c r="I330">
        <v>704</v>
      </c>
      <c r="J330" s="1" t="s">
        <v>199</v>
      </c>
      <c r="K330" s="1" t="s">
        <v>109</v>
      </c>
      <c r="L330" s="2">
        <v>60805</v>
      </c>
      <c r="M330" s="2">
        <v>25485</v>
      </c>
      <c r="N330" s="2">
        <v>3383</v>
      </c>
      <c r="O330" s="2">
        <v>9600</v>
      </c>
      <c r="P330" s="3">
        <f t="shared" si="21"/>
        <v>60234</v>
      </c>
      <c r="Q330" s="3">
        <f t="shared" si="22"/>
        <v>25485</v>
      </c>
      <c r="R330" s="3">
        <f t="shared" si="23"/>
        <v>3250</v>
      </c>
      <c r="S330" s="3">
        <f t="shared" si="24"/>
        <v>9600</v>
      </c>
    </row>
    <row r="331" spans="1:19" x14ac:dyDescent="0.35">
      <c r="A331" t="s">
        <v>103</v>
      </c>
      <c r="B331" t="s">
        <v>14</v>
      </c>
      <c r="C331">
        <v>497</v>
      </c>
      <c r="D331">
        <v>340</v>
      </c>
      <c r="E331">
        <v>0</v>
      </c>
      <c r="F331">
        <v>0</v>
      </c>
      <c r="G331">
        <v>497</v>
      </c>
      <c r="H331">
        <v>340</v>
      </c>
      <c r="I331">
        <v>837</v>
      </c>
      <c r="J331" s="1" t="s">
        <v>200</v>
      </c>
      <c r="K331" s="1" t="s">
        <v>10</v>
      </c>
      <c r="L331" s="2">
        <v>1986</v>
      </c>
      <c r="M331" s="2">
        <v>0</v>
      </c>
      <c r="N331" s="2">
        <v>0</v>
      </c>
      <c r="O331" s="2">
        <v>0</v>
      </c>
      <c r="P331" s="3">
        <f t="shared" si="21"/>
        <v>1489</v>
      </c>
      <c r="Q331" s="3">
        <f t="shared" si="22"/>
        <v>-340</v>
      </c>
      <c r="R331" s="3">
        <f t="shared" si="23"/>
        <v>0</v>
      </c>
      <c r="S331" s="3">
        <f t="shared" si="24"/>
        <v>0</v>
      </c>
    </row>
    <row r="332" spans="1:19" x14ac:dyDescent="0.35">
      <c r="A332" t="s">
        <v>103</v>
      </c>
      <c r="B332" t="s">
        <v>11</v>
      </c>
      <c r="C332">
        <v>36839</v>
      </c>
      <c r="D332">
        <v>15592</v>
      </c>
      <c r="E332">
        <v>5361</v>
      </c>
      <c r="F332">
        <v>2639</v>
      </c>
      <c r="G332">
        <v>42200</v>
      </c>
      <c r="H332">
        <v>18231</v>
      </c>
      <c r="I332">
        <v>60431</v>
      </c>
      <c r="J332" s="1" t="s">
        <v>200</v>
      </c>
      <c r="K332" s="1" t="s">
        <v>13</v>
      </c>
      <c r="L332" s="2">
        <v>1081</v>
      </c>
      <c r="M332" s="2">
        <v>191</v>
      </c>
      <c r="N332" s="2">
        <v>0</v>
      </c>
      <c r="O332" s="2">
        <v>0</v>
      </c>
      <c r="P332" s="3">
        <f t="shared" si="21"/>
        <v>-35758</v>
      </c>
      <c r="Q332" s="3">
        <f t="shared" si="22"/>
        <v>-15401</v>
      </c>
      <c r="R332" s="3">
        <f t="shared" si="23"/>
        <v>-5361</v>
      </c>
      <c r="S332" s="3">
        <f t="shared" si="24"/>
        <v>-2639</v>
      </c>
    </row>
    <row r="333" spans="1:19" x14ac:dyDescent="0.35">
      <c r="A333" t="s">
        <v>104</v>
      </c>
      <c r="B333" t="s">
        <v>10</v>
      </c>
      <c r="C333">
        <v>319</v>
      </c>
      <c r="D333">
        <v>0</v>
      </c>
      <c r="E333">
        <v>0</v>
      </c>
      <c r="F333">
        <v>0</v>
      </c>
      <c r="G333">
        <v>319</v>
      </c>
      <c r="H333">
        <v>0</v>
      </c>
      <c r="I333">
        <v>319</v>
      </c>
      <c r="J333" s="1" t="s">
        <v>200</v>
      </c>
      <c r="K333" s="1" t="s">
        <v>18</v>
      </c>
      <c r="L333" s="2">
        <v>175</v>
      </c>
      <c r="M333" s="2">
        <v>0</v>
      </c>
      <c r="N333" s="2">
        <v>0</v>
      </c>
      <c r="O333" s="2">
        <v>0</v>
      </c>
      <c r="P333" s="3">
        <f t="shared" si="21"/>
        <v>-144</v>
      </c>
      <c r="Q333" s="3">
        <f t="shared" si="22"/>
        <v>0</v>
      </c>
      <c r="R333" s="3">
        <f t="shared" si="23"/>
        <v>0</v>
      </c>
      <c r="S333" s="3">
        <f t="shared" si="24"/>
        <v>0</v>
      </c>
    </row>
    <row r="334" spans="1:19" x14ac:dyDescent="0.35">
      <c r="A334" t="s">
        <v>104</v>
      </c>
      <c r="B334" t="s">
        <v>14</v>
      </c>
      <c r="C334">
        <v>671</v>
      </c>
      <c r="D334">
        <v>0</v>
      </c>
      <c r="E334">
        <v>0</v>
      </c>
      <c r="F334">
        <v>0</v>
      </c>
      <c r="G334">
        <v>671</v>
      </c>
      <c r="H334">
        <v>0</v>
      </c>
      <c r="I334">
        <v>671</v>
      </c>
      <c r="J334" s="1" t="s">
        <v>200</v>
      </c>
      <c r="K334" s="1" t="s">
        <v>109</v>
      </c>
      <c r="L334" s="2">
        <v>20305</v>
      </c>
      <c r="M334" s="2">
        <v>5204</v>
      </c>
      <c r="N334" s="2">
        <v>0</v>
      </c>
      <c r="O334" s="2">
        <v>1526</v>
      </c>
      <c r="P334" s="3">
        <f t="shared" si="21"/>
        <v>19634</v>
      </c>
      <c r="Q334" s="3">
        <f t="shared" si="22"/>
        <v>5204</v>
      </c>
      <c r="R334" s="3">
        <f t="shared" si="23"/>
        <v>0</v>
      </c>
      <c r="S334" s="3">
        <f t="shared" si="24"/>
        <v>1526</v>
      </c>
    </row>
    <row r="335" spans="1:19" x14ac:dyDescent="0.35">
      <c r="A335" t="s">
        <v>104</v>
      </c>
      <c r="B335" t="s">
        <v>11</v>
      </c>
      <c r="C335">
        <v>13619</v>
      </c>
      <c r="D335">
        <v>950</v>
      </c>
      <c r="E335">
        <v>857</v>
      </c>
      <c r="F335">
        <v>0</v>
      </c>
      <c r="G335">
        <v>14476</v>
      </c>
      <c r="H335">
        <v>950</v>
      </c>
      <c r="I335">
        <v>15426</v>
      </c>
      <c r="J335" s="1" t="s">
        <v>201</v>
      </c>
      <c r="K335" s="1" t="s">
        <v>10</v>
      </c>
      <c r="L335" s="2">
        <v>625</v>
      </c>
      <c r="M335" s="2">
        <v>216</v>
      </c>
      <c r="N335" s="2">
        <v>0</v>
      </c>
      <c r="O335" s="2">
        <v>0</v>
      </c>
      <c r="P335" s="3">
        <f t="shared" si="21"/>
        <v>-12994</v>
      </c>
      <c r="Q335" s="3">
        <f t="shared" si="22"/>
        <v>-734</v>
      </c>
      <c r="R335" s="3">
        <f t="shared" si="23"/>
        <v>-857</v>
      </c>
      <c r="S335" s="3">
        <f t="shared" si="24"/>
        <v>0</v>
      </c>
    </row>
    <row r="336" spans="1:19" x14ac:dyDescent="0.35">
      <c r="A336" t="s">
        <v>105</v>
      </c>
      <c r="B336" t="s">
        <v>10</v>
      </c>
      <c r="C336">
        <v>363</v>
      </c>
      <c r="D336">
        <v>0</v>
      </c>
      <c r="E336">
        <v>0</v>
      </c>
      <c r="F336">
        <v>951</v>
      </c>
      <c r="G336">
        <v>363</v>
      </c>
      <c r="H336">
        <v>951</v>
      </c>
      <c r="I336">
        <v>1314</v>
      </c>
      <c r="J336" s="1" t="s">
        <v>201</v>
      </c>
      <c r="K336" s="1" t="s">
        <v>13</v>
      </c>
      <c r="L336" s="2">
        <v>0</v>
      </c>
      <c r="M336" s="2">
        <v>480</v>
      </c>
      <c r="N336" s="2">
        <v>0</v>
      </c>
      <c r="O336" s="2">
        <v>0</v>
      </c>
      <c r="P336" s="3">
        <f t="shared" si="21"/>
        <v>-363</v>
      </c>
      <c r="Q336" s="3">
        <f t="shared" si="22"/>
        <v>480</v>
      </c>
      <c r="R336" s="3">
        <f t="shared" si="23"/>
        <v>0</v>
      </c>
      <c r="S336" s="3">
        <f t="shared" si="24"/>
        <v>-951</v>
      </c>
    </row>
    <row r="337" spans="1:19" x14ac:dyDescent="0.35">
      <c r="A337" t="s">
        <v>105</v>
      </c>
      <c r="B337" t="s">
        <v>13</v>
      </c>
      <c r="C337">
        <v>712</v>
      </c>
      <c r="D337">
        <v>781</v>
      </c>
      <c r="E337">
        <v>0</v>
      </c>
      <c r="F337">
        <v>179</v>
      </c>
      <c r="G337">
        <v>712</v>
      </c>
      <c r="H337">
        <v>960</v>
      </c>
      <c r="I337">
        <v>1672</v>
      </c>
      <c r="J337" s="1" t="s">
        <v>201</v>
      </c>
      <c r="K337" s="1" t="s">
        <v>109</v>
      </c>
      <c r="L337" s="2">
        <v>3262</v>
      </c>
      <c r="M337" s="2">
        <v>828</v>
      </c>
      <c r="N337" s="2">
        <v>0</v>
      </c>
      <c r="O337" s="2">
        <v>0</v>
      </c>
      <c r="P337" s="3">
        <f t="shared" si="21"/>
        <v>2550</v>
      </c>
      <c r="Q337" s="3">
        <f t="shared" si="22"/>
        <v>47</v>
      </c>
      <c r="R337" s="3">
        <f t="shared" si="23"/>
        <v>0</v>
      </c>
      <c r="S337" s="3">
        <f t="shared" si="24"/>
        <v>-179</v>
      </c>
    </row>
    <row r="338" spans="1:19" x14ac:dyDescent="0.35">
      <c r="A338" t="s">
        <v>105</v>
      </c>
      <c r="B338" t="s">
        <v>14</v>
      </c>
      <c r="C338">
        <v>309</v>
      </c>
      <c r="D338">
        <v>633</v>
      </c>
      <c r="E338">
        <v>0</v>
      </c>
      <c r="F338">
        <v>0</v>
      </c>
      <c r="G338">
        <v>309</v>
      </c>
      <c r="H338">
        <v>633</v>
      </c>
      <c r="I338">
        <v>942</v>
      </c>
      <c r="P338" s="3">
        <f t="shared" si="21"/>
        <v>-309</v>
      </c>
      <c r="Q338" s="3">
        <f t="shared" si="22"/>
        <v>-633</v>
      </c>
      <c r="R338" s="3">
        <f t="shared" si="23"/>
        <v>0</v>
      </c>
      <c r="S338" s="3">
        <f t="shared" si="24"/>
        <v>0</v>
      </c>
    </row>
    <row r="339" spans="1:19" x14ac:dyDescent="0.35">
      <c r="A339" t="s">
        <v>105</v>
      </c>
      <c r="B339" t="s">
        <v>18</v>
      </c>
      <c r="C339">
        <v>335</v>
      </c>
      <c r="D339">
        <v>0</v>
      </c>
      <c r="E339">
        <v>0</v>
      </c>
      <c r="F339">
        <v>0</v>
      </c>
      <c r="G339">
        <v>335</v>
      </c>
      <c r="H339">
        <v>0</v>
      </c>
      <c r="I339">
        <v>335</v>
      </c>
      <c r="P339" s="3">
        <f t="shared" si="21"/>
        <v>-335</v>
      </c>
      <c r="Q339" s="3">
        <f t="shared" si="22"/>
        <v>0</v>
      </c>
      <c r="R339" s="3">
        <f t="shared" si="23"/>
        <v>0</v>
      </c>
      <c r="S339" s="3">
        <f t="shared" si="24"/>
        <v>0</v>
      </c>
    </row>
    <row r="340" spans="1:19" x14ac:dyDescent="0.35">
      <c r="A340" t="s">
        <v>105</v>
      </c>
      <c r="B340" t="s">
        <v>11</v>
      </c>
      <c r="C340">
        <v>60805</v>
      </c>
      <c r="D340">
        <v>25485</v>
      </c>
      <c r="E340">
        <v>3383</v>
      </c>
      <c r="F340">
        <v>9600</v>
      </c>
      <c r="G340">
        <v>64188</v>
      </c>
      <c r="H340">
        <v>35085</v>
      </c>
      <c r="I340">
        <v>99273</v>
      </c>
      <c r="P340" s="3">
        <f t="shared" si="21"/>
        <v>-60805</v>
      </c>
      <c r="Q340" s="3">
        <f t="shared" si="22"/>
        <v>-25485</v>
      </c>
      <c r="R340" s="3">
        <f t="shared" si="23"/>
        <v>-3383</v>
      </c>
      <c r="S340" s="3">
        <f t="shared" si="24"/>
        <v>-9600</v>
      </c>
    </row>
    <row r="341" spans="1:19" x14ac:dyDescent="0.35">
      <c r="A341" t="s">
        <v>106</v>
      </c>
      <c r="B341" t="s">
        <v>10</v>
      </c>
      <c r="C341">
        <v>1986</v>
      </c>
      <c r="D341">
        <v>0</v>
      </c>
      <c r="E341">
        <v>0</v>
      </c>
      <c r="F341">
        <v>0</v>
      </c>
      <c r="G341">
        <v>1986</v>
      </c>
      <c r="H341">
        <v>0</v>
      </c>
      <c r="I341">
        <v>1986</v>
      </c>
      <c r="P341" s="3">
        <f t="shared" si="21"/>
        <v>-1986</v>
      </c>
      <c r="Q341" s="3">
        <f t="shared" si="22"/>
        <v>0</v>
      </c>
      <c r="R341" s="3">
        <f t="shared" si="23"/>
        <v>0</v>
      </c>
      <c r="S341" s="3">
        <f t="shared" si="24"/>
        <v>0</v>
      </c>
    </row>
    <row r="342" spans="1:19" x14ac:dyDescent="0.35">
      <c r="A342" t="s">
        <v>106</v>
      </c>
      <c r="B342" t="s">
        <v>13</v>
      </c>
      <c r="C342">
        <v>1081</v>
      </c>
      <c r="D342">
        <v>191</v>
      </c>
      <c r="E342">
        <v>0</v>
      </c>
      <c r="F342">
        <v>0</v>
      </c>
      <c r="G342">
        <v>1081</v>
      </c>
      <c r="H342">
        <v>191</v>
      </c>
      <c r="I342">
        <v>1272</v>
      </c>
      <c r="P342" s="3">
        <f t="shared" si="21"/>
        <v>-1081</v>
      </c>
      <c r="Q342" s="3">
        <f t="shared" si="22"/>
        <v>-191</v>
      </c>
      <c r="R342" s="3">
        <f t="shared" si="23"/>
        <v>0</v>
      </c>
      <c r="S342" s="3">
        <f t="shared" si="24"/>
        <v>0</v>
      </c>
    </row>
    <row r="343" spans="1:19" x14ac:dyDescent="0.35">
      <c r="A343" t="s">
        <v>106</v>
      </c>
      <c r="B343" t="s">
        <v>18</v>
      </c>
      <c r="C343">
        <v>175</v>
      </c>
      <c r="D343">
        <v>0</v>
      </c>
      <c r="E343">
        <v>0</v>
      </c>
      <c r="F343">
        <v>0</v>
      </c>
      <c r="G343">
        <v>175</v>
      </c>
      <c r="H343">
        <v>0</v>
      </c>
      <c r="I343">
        <v>175</v>
      </c>
      <c r="P343" s="3">
        <f t="shared" si="21"/>
        <v>-175</v>
      </c>
      <c r="Q343" s="3">
        <f t="shared" si="22"/>
        <v>0</v>
      </c>
      <c r="R343" s="3">
        <f t="shared" si="23"/>
        <v>0</v>
      </c>
      <c r="S343" s="3">
        <f t="shared" si="24"/>
        <v>0</v>
      </c>
    </row>
    <row r="344" spans="1:19" x14ac:dyDescent="0.35">
      <c r="A344" t="s">
        <v>106</v>
      </c>
      <c r="B344" t="s">
        <v>11</v>
      </c>
      <c r="C344">
        <v>20305</v>
      </c>
      <c r="D344">
        <v>5204</v>
      </c>
      <c r="E344">
        <v>0</v>
      </c>
      <c r="F344">
        <v>1526</v>
      </c>
      <c r="G344">
        <v>20305</v>
      </c>
      <c r="H344">
        <v>6730</v>
      </c>
      <c r="I344">
        <v>27035</v>
      </c>
      <c r="P344" s="3">
        <f t="shared" si="21"/>
        <v>-20305</v>
      </c>
      <c r="Q344" s="3">
        <f t="shared" si="22"/>
        <v>-5204</v>
      </c>
      <c r="R344" s="3">
        <f t="shared" si="23"/>
        <v>0</v>
      </c>
      <c r="S344" s="3">
        <f t="shared" si="24"/>
        <v>-1526</v>
      </c>
    </row>
    <row r="345" spans="1:19" x14ac:dyDescent="0.35">
      <c r="A345" t="s">
        <v>107</v>
      </c>
      <c r="B345" t="s">
        <v>10</v>
      </c>
      <c r="C345">
        <v>625</v>
      </c>
      <c r="D345">
        <v>216</v>
      </c>
      <c r="E345">
        <v>0</v>
      </c>
      <c r="F345">
        <v>0</v>
      </c>
      <c r="G345">
        <v>625</v>
      </c>
      <c r="H345">
        <v>216</v>
      </c>
      <c r="I345">
        <v>841</v>
      </c>
      <c r="P345" s="3">
        <f t="shared" si="21"/>
        <v>-625</v>
      </c>
      <c r="Q345" s="3">
        <f t="shared" si="22"/>
        <v>-216</v>
      </c>
      <c r="R345" s="3">
        <f t="shared" si="23"/>
        <v>0</v>
      </c>
      <c r="S345" s="3">
        <f t="shared" si="24"/>
        <v>0</v>
      </c>
    </row>
    <row r="346" spans="1:19" x14ac:dyDescent="0.35">
      <c r="A346" t="s">
        <v>107</v>
      </c>
      <c r="B346" t="s">
        <v>13</v>
      </c>
      <c r="C346">
        <v>0</v>
      </c>
      <c r="D346">
        <v>480</v>
      </c>
      <c r="E346">
        <v>0</v>
      </c>
      <c r="F346">
        <v>0</v>
      </c>
      <c r="G346">
        <v>0</v>
      </c>
      <c r="H346">
        <v>480</v>
      </c>
      <c r="I346">
        <v>480</v>
      </c>
      <c r="P346" s="3">
        <f t="shared" si="21"/>
        <v>0</v>
      </c>
      <c r="Q346" s="3">
        <f t="shared" si="22"/>
        <v>-480</v>
      </c>
      <c r="R346" s="3">
        <f t="shared" si="23"/>
        <v>0</v>
      </c>
      <c r="S346" s="3">
        <f t="shared" si="24"/>
        <v>0</v>
      </c>
    </row>
    <row r="347" spans="1:19" x14ac:dyDescent="0.35">
      <c r="A347" t="s">
        <v>107</v>
      </c>
      <c r="B347" t="s">
        <v>11</v>
      </c>
      <c r="C347">
        <v>3262</v>
      </c>
      <c r="D347">
        <v>828</v>
      </c>
      <c r="E347">
        <v>0</v>
      </c>
      <c r="F347">
        <v>0</v>
      </c>
      <c r="G347">
        <v>3262</v>
      </c>
      <c r="H347">
        <v>828</v>
      </c>
      <c r="I347">
        <v>4090</v>
      </c>
      <c r="P347" s="3">
        <f t="shared" si="21"/>
        <v>-3262</v>
      </c>
      <c r="Q347" s="3">
        <f t="shared" si="22"/>
        <v>-828</v>
      </c>
      <c r="R347" s="3">
        <f t="shared" si="23"/>
        <v>0</v>
      </c>
      <c r="S347" s="3">
        <f t="shared" si="24"/>
        <v>0</v>
      </c>
    </row>
  </sheetData>
  <autoFilter ref="A1:I1">
    <sortState ref="A2:I347">
      <sortCondition ref="A1"/>
    </sortState>
  </autoFilter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Max Unsted</cp:lastModifiedBy>
  <dcterms:created xsi:type="dcterms:W3CDTF">2014-03-07T16:08:25Z</dcterms:created>
  <dcterms:modified xsi:type="dcterms:W3CDTF">2018-02-09T10:42:22Z</dcterms:modified>
</cp:coreProperties>
</file>