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1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stavo.telles\Downloads\"/>
    </mc:Choice>
  </mc:AlternateContent>
  <xr:revisionPtr revIDLastSave="0" documentId="13_ncr:1_{96790F02-696B-4DA3-9AC8-D22A72B47E70}" xr6:coauthVersionLast="36" xr6:coauthVersionMax="45" xr10:uidLastSave="{00000000-0000-0000-0000-000000000000}"/>
  <bookViews>
    <workbookView xWindow="0" yWindow="0" windowWidth="19200" windowHeight="6810" activeTab="1" xr2:uid="{00000000-000D-0000-FFFF-FFFF00000000}"/>
  </bookViews>
  <sheets>
    <sheet name="Resolução" sheetId="1" r:id="rId1"/>
    <sheet name="Planilha1" sheetId="2" r:id="rId2"/>
  </sheets>
  <calcPr calcId="191029"/>
</workbook>
</file>

<file path=xl/calcChain.xml><?xml version="1.0" encoding="utf-8"?>
<calcChain xmlns="http://schemas.openxmlformats.org/spreadsheetml/2006/main">
  <c r="I4" i="2" l="1"/>
  <c r="I5" i="2"/>
  <c r="G8" i="2"/>
  <c r="G7" i="2"/>
  <c r="H5" i="2"/>
  <c r="H4" i="2"/>
  <c r="G5" i="2" l="1"/>
  <c r="G4" i="2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2" i="1"/>
</calcChain>
</file>

<file path=xl/sharedStrings.xml><?xml version="1.0" encoding="utf-8"?>
<sst xmlns="http://schemas.openxmlformats.org/spreadsheetml/2006/main" count="484" uniqueCount="18">
  <si>
    <t>1. Sexo</t>
  </si>
  <si>
    <t>2. 	O uso de whey não é benéfico.</t>
  </si>
  <si>
    <t xml:space="preserve"> masculino</t>
  </si>
  <si>
    <t>discordo totalmente</t>
  </si>
  <si>
    <t xml:space="preserve"> feminino</t>
  </si>
  <si>
    <t>discordo</t>
  </si>
  <si>
    <t>concordo</t>
  </si>
  <si>
    <t>concordo totalmente</t>
  </si>
  <si>
    <t>nem discordo nem concordo</t>
  </si>
  <si>
    <t>Valores</t>
  </si>
  <si>
    <t>ESCALA LIKERT</t>
  </si>
  <si>
    <t>Mulheres</t>
  </si>
  <si>
    <t>Homens</t>
  </si>
  <si>
    <t>Média</t>
  </si>
  <si>
    <t>Desvio padrão</t>
  </si>
  <si>
    <t>Dif.Absoluta</t>
  </si>
  <si>
    <t>Dif.Relativa</t>
  </si>
  <si>
    <t>Coef.Variação (CV)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</si>
</sst>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4" xfId="0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 wrapText="1"/>
    </xf>
    <xf numFmtId="0" fontId="0" fillId="0" borderId="2" xfId="0" applyFill="1" applyBorder="1"/>
    <xf numFmtId="0" fontId="0" fillId="0" borderId="3" xfId="0" applyFill="1" applyBorder="1"/>
    <xf numFmtId="0" fontId="0" fillId="0" borderId="6" xfId="0" applyFill="1" applyBorder="1"/>
    <xf numFmtId="0" fontId="0" fillId="0" borderId="7" xfId="0" applyFill="1" applyBorder="1"/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/>
    <xf numFmtId="0" fontId="1" fillId="0" borderId="1" xfId="0" applyFont="1" applyBorder="1" applyAlignment="1">
      <alignment horizontal="center"/>
    </xf>
    <xf numFmtId="2" fontId="0" fillId="0" borderId="1" xfId="0" applyNumberFormat="1" applyBorder="1"/>
    <xf numFmtId="9" fontId="0" fillId="0" borderId="1" xfId="1" applyFont="1" applyBorder="1"/>
  </cellXfs>
  <cellStyles count="2">
    <cellStyle name="Normal" xfId="0" builtinId="0"/>
    <cellStyle name="Porcentagem" xfId="1" builtinId="5"/>
  </cellStyles>
  <dxfs count="7"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</xdr:colOff>
      <xdr:row>7</xdr:row>
      <xdr:rowOff>0</xdr:rowOff>
    </xdr:from>
    <xdr:to>
      <xdr:col>7</xdr:col>
      <xdr:colOff>368300</xdr:colOff>
      <xdr:row>12</xdr:row>
      <xdr:rowOff>139700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D2449E98-36D6-4A53-85B9-E8EC3684C778}"/>
            </a:ext>
          </a:extLst>
        </xdr:cNvPr>
        <xdr:cNvSpPr txBox="1"/>
      </xdr:nvSpPr>
      <xdr:spPr>
        <a:xfrm>
          <a:off x="4686300" y="1473200"/>
          <a:ext cx="3727450" cy="1060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Passo</a:t>
          </a:r>
          <a:r>
            <a:rPr lang="pt-BR" sz="1100" baseline="0"/>
            <a:t> 1 = Transformar as categorias em número com a função PROCV.</a:t>
          </a:r>
        </a:p>
        <a:p>
          <a:endParaRPr lang="pt-BR" sz="1100" baseline="0"/>
        </a:p>
        <a:p>
          <a:r>
            <a:rPr lang="pt-BR" sz="1100" baseline="0"/>
            <a:t>Concordo totalmente = 5 </a:t>
          </a:r>
        </a:p>
        <a:p>
          <a:r>
            <a:rPr lang="pt-BR" sz="1100" baseline="0"/>
            <a:t>Discordo totalmente = 1</a:t>
          </a:r>
          <a:endParaRPr lang="pt-B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</xdr:colOff>
      <xdr:row>8</xdr:row>
      <xdr:rowOff>177800</xdr:rowOff>
    </xdr:from>
    <xdr:to>
      <xdr:col>10</xdr:col>
      <xdr:colOff>203200</xdr:colOff>
      <xdr:row>18</xdr:row>
      <xdr:rowOff>19050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14FE54A0-63EE-4A57-80B3-6B0103E2F8DA}"/>
            </a:ext>
          </a:extLst>
        </xdr:cNvPr>
        <xdr:cNvSpPr txBox="1"/>
      </xdr:nvSpPr>
      <xdr:spPr>
        <a:xfrm>
          <a:off x="4051300" y="1651000"/>
          <a:ext cx="3803650" cy="1682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 b="0"/>
            <a:t>Análise</a:t>
          </a:r>
          <a:r>
            <a:rPr lang="pt-BR" sz="1100" b="0" baseline="0"/>
            <a:t> da questão: </a:t>
          </a:r>
          <a:r>
            <a:rPr lang="pt-BR" sz="1100" baseline="0"/>
            <a:t>o uso de whey não é benéfico.</a:t>
          </a:r>
        </a:p>
        <a:p>
          <a:r>
            <a:rPr lang="pt-BR" sz="1100" baseline="0"/>
            <a:t>Os homens acreditam mais do que as mulheres, em média, que o produto seja benéfico.</a:t>
          </a:r>
        </a:p>
        <a:p>
          <a:endParaRPr lang="pt-BR" sz="1100" baseline="0"/>
        </a:p>
        <a:p>
          <a:r>
            <a:rPr lang="pt-BR" sz="1100" b="1" baseline="0"/>
            <a:t>Comparação das médias </a:t>
          </a:r>
        </a:p>
        <a:p>
          <a:r>
            <a:rPr lang="pt-BR" sz="1100" baseline="0"/>
            <a:t>Diferença absoluta = maior média - menor média</a:t>
          </a:r>
        </a:p>
        <a:p>
          <a:r>
            <a:rPr lang="pt-BR" sz="1100" baseline="0"/>
            <a:t>Diferença relativa = diferença absoluta / menor média </a:t>
          </a:r>
        </a:p>
        <a:p>
          <a:endParaRPr lang="pt-BR" sz="1100" baseline="0"/>
        </a:p>
        <a:p>
          <a:r>
            <a:rPr lang="pt-BR" sz="1100" baseline="0"/>
            <a:t>A média da mulheres é 45% maior que a média dos homens </a:t>
          </a:r>
        </a:p>
      </xdr:txBody>
    </xdr:sp>
    <xdr:clientData/>
  </xdr:twoCellAnchor>
  <xdr:twoCellAnchor>
    <xdr:from>
      <xdr:col>10</xdr:col>
      <xdr:colOff>387350</xdr:colOff>
      <xdr:row>8</xdr:row>
      <xdr:rowOff>177800</xdr:rowOff>
    </xdr:from>
    <xdr:to>
      <xdr:col>16</xdr:col>
      <xdr:colOff>44450</xdr:colOff>
      <xdr:row>17</xdr:row>
      <xdr:rowOff>152400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823B58D3-00EB-4698-9E40-0172A18DEE3D}"/>
            </a:ext>
          </a:extLst>
        </xdr:cNvPr>
        <xdr:cNvSpPr txBox="1"/>
      </xdr:nvSpPr>
      <xdr:spPr>
        <a:xfrm>
          <a:off x="8540750" y="1651000"/>
          <a:ext cx="3314700" cy="1631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Conclusão da comparação dos</a:t>
          </a:r>
          <a:r>
            <a:rPr lang="pt-BR" sz="1100" baseline="0"/>
            <a:t> desvios.</a:t>
          </a:r>
        </a:p>
        <a:p>
          <a:endParaRPr lang="pt-BR" sz="1100" baseline="0"/>
        </a:p>
        <a:p>
          <a:r>
            <a:rPr lang="pt-BR" sz="1100" baseline="0"/>
            <a:t>Embora o desvio padrão dos homens tenha um valor menor, ele representa uma maior variabilidade em relação á média do grupo. Isso indica menor homogeneidade entre os homens em relação aos benefícios do produto, quando o grupo do homens é comparado com o grupo das mulheres.</a:t>
          </a:r>
          <a:endParaRPr lang="pt-BR" sz="11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CE9DC19-C234-458F-A560-B4778C78264B}" name="Tabela1" displayName="Tabela1" ref="E1:F6" totalsRowShown="0" headerRowDxfId="6" dataDxfId="4" headerRowBorderDxfId="5" tableBorderDxfId="3" totalsRowBorderDxfId="2">
  <autoFilter ref="E1:F6" xr:uid="{B510F214-1E32-4DF3-9DD7-79A9AD1A3635}"/>
  <tableColumns count="2">
    <tableColumn id="1" xr3:uid="{B69430C6-1F9B-4B66-BD07-8B72BD27948A}" name="2. _x0009_O uso de whey não é benéfico." dataDxfId="1"/>
    <tableColumn id="2" xr3:uid="{52415D2C-F6EA-4413-8324-1F7813937E59}" name="Valor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6"/>
  <sheetViews>
    <sheetView workbookViewId="0">
      <selection activeCell="H5" sqref="H5"/>
    </sheetView>
  </sheetViews>
  <sheetFormatPr defaultRowHeight="14.5" x14ac:dyDescent="0.35"/>
  <cols>
    <col min="1" max="1" width="19" style="2" customWidth="1"/>
    <col min="2" max="2" width="26.54296875" bestFit="1" customWidth="1"/>
    <col min="3" max="3" width="12.7265625" customWidth="1"/>
    <col min="5" max="5" width="30.36328125" style="1" customWidth="1"/>
    <col min="6" max="6" width="9.08984375" customWidth="1"/>
  </cols>
  <sheetData>
    <row r="1" spans="1:6" ht="29" x14ac:dyDescent="0.35">
      <c r="A1" s="10" t="s">
        <v>0</v>
      </c>
      <c r="B1" s="10" t="s">
        <v>1</v>
      </c>
      <c r="C1" s="11" t="s">
        <v>10</v>
      </c>
      <c r="E1" s="4" t="s">
        <v>1</v>
      </c>
      <c r="F1" s="5" t="s">
        <v>9</v>
      </c>
    </row>
    <row r="2" spans="1:6" x14ac:dyDescent="0.35">
      <c r="A2" s="12" t="s">
        <v>2</v>
      </c>
      <c r="B2" s="3" t="s">
        <v>3</v>
      </c>
      <c r="C2" s="3">
        <f>VLOOKUP(B2,Tabela1[],2,FALSE)</f>
        <v>1</v>
      </c>
      <c r="E2" s="6" t="s">
        <v>3</v>
      </c>
      <c r="F2" s="7">
        <v>1</v>
      </c>
    </row>
    <row r="3" spans="1:6" x14ac:dyDescent="0.35">
      <c r="A3" s="12" t="s">
        <v>4</v>
      </c>
      <c r="B3" s="3" t="s">
        <v>5</v>
      </c>
      <c r="C3" s="3">
        <f>VLOOKUP(B3,Tabela1[],2,FALSE)</f>
        <v>2</v>
      </c>
      <c r="E3" s="6" t="s">
        <v>5</v>
      </c>
      <c r="F3" s="7">
        <v>2</v>
      </c>
    </row>
    <row r="4" spans="1:6" x14ac:dyDescent="0.35">
      <c r="A4" s="12" t="s">
        <v>2</v>
      </c>
      <c r="B4" s="3" t="s">
        <v>8</v>
      </c>
      <c r="C4" s="3">
        <f>VLOOKUP(B4,Tabela1[],2,FALSE)</f>
        <v>3</v>
      </c>
      <c r="E4" s="6" t="s">
        <v>8</v>
      </c>
      <c r="F4" s="7">
        <v>3</v>
      </c>
    </row>
    <row r="5" spans="1:6" x14ac:dyDescent="0.35">
      <c r="A5" s="12" t="s">
        <v>2</v>
      </c>
      <c r="B5" s="3" t="s">
        <v>8</v>
      </c>
      <c r="C5" s="3">
        <f>VLOOKUP(B5,Tabela1[],2,FALSE)</f>
        <v>3</v>
      </c>
      <c r="E5" s="6" t="s">
        <v>6</v>
      </c>
      <c r="F5" s="7">
        <v>4</v>
      </c>
    </row>
    <row r="6" spans="1:6" x14ac:dyDescent="0.35">
      <c r="A6" s="12" t="s">
        <v>2</v>
      </c>
      <c r="B6" s="3" t="s">
        <v>6</v>
      </c>
      <c r="C6" s="3">
        <f>VLOOKUP(B6,Tabela1[],2,FALSE)</f>
        <v>4</v>
      </c>
      <c r="E6" s="8" t="s">
        <v>7</v>
      </c>
      <c r="F6" s="9">
        <v>5</v>
      </c>
    </row>
    <row r="7" spans="1:6" x14ac:dyDescent="0.35">
      <c r="A7" s="12" t="s">
        <v>4</v>
      </c>
      <c r="B7" s="3" t="s">
        <v>8</v>
      </c>
      <c r="C7" s="3">
        <f>VLOOKUP(B7,Tabela1[],2,FALSE)</f>
        <v>3</v>
      </c>
      <c r="E7"/>
    </row>
    <row r="8" spans="1:6" x14ac:dyDescent="0.35">
      <c r="A8" s="12" t="s">
        <v>2</v>
      </c>
      <c r="B8" s="3" t="s">
        <v>8</v>
      </c>
      <c r="C8" s="3">
        <f>VLOOKUP(B8,Tabela1[],2,FALSE)</f>
        <v>3</v>
      </c>
      <c r="E8"/>
    </row>
    <row r="9" spans="1:6" x14ac:dyDescent="0.35">
      <c r="A9" s="12" t="s">
        <v>2</v>
      </c>
      <c r="B9" s="3" t="s">
        <v>8</v>
      </c>
      <c r="C9" s="3">
        <f>VLOOKUP(B9,Tabela1[],2,FALSE)</f>
        <v>3</v>
      </c>
      <c r="E9"/>
    </row>
    <row r="10" spans="1:6" x14ac:dyDescent="0.35">
      <c r="A10" s="12" t="s">
        <v>2</v>
      </c>
      <c r="B10" s="3" t="s">
        <v>5</v>
      </c>
      <c r="C10" s="3">
        <f>VLOOKUP(B10,Tabela1[],2,FALSE)</f>
        <v>2</v>
      </c>
      <c r="E10"/>
    </row>
    <row r="11" spans="1:6" x14ac:dyDescent="0.35">
      <c r="A11" s="12" t="s">
        <v>2</v>
      </c>
      <c r="B11" s="3" t="s">
        <v>3</v>
      </c>
      <c r="C11" s="3">
        <f>VLOOKUP(B11,Tabela1[],2,FALSE)</f>
        <v>1</v>
      </c>
      <c r="E11"/>
    </row>
    <row r="12" spans="1:6" x14ac:dyDescent="0.35">
      <c r="A12" s="12" t="s">
        <v>2</v>
      </c>
      <c r="B12" s="3" t="s">
        <v>6</v>
      </c>
      <c r="C12" s="3">
        <f>VLOOKUP(B12,Tabela1[],2,FALSE)</f>
        <v>4</v>
      </c>
      <c r="E12"/>
    </row>
    <row r="13" spans="1:6" x14ac:dyDescent="0.35">
      <c r="A13" s="12" t="s">
        <v>2</v>
      </c>
      <c r="B13" s="3" t="s">
        <v>3</v>
      </c>
      <c r="C13" s="3">
        <f>VLOOKUP(B13,Tabela1[],2,FALSE)</f>
        <v>1</v>
      </c>
      <c r="E13"/>
    </row>
    <row r="14" spans="1:6" x14ac:dyDescent="0.35">
      <c r="A14" s="12" t="s">
        <v>4</v>
      </c>
      <c r="B14" s="3" t="s">
        <v>5</v>
      </c>
      <c r="C14" s="3">
        <f>VLOOKUP(B14,Tabela1[],2,FALSE)</f>
        <v>2</v>
      </c>
      <c r="E14"/>
    </row>
    <row r="15" spans="1:6" x14ac:dyDescent="0.35">
      <c r="A15" s="12" t="s">
        <v>2</v>
      </c>
      <c r="B15" s="3" t="s">
        <v>5</v>
      </c>
      <c r="C15" s="3">
        <f>VLOOKUP(B15,Tabela1[],2,FALSE)</f>
        <v>2</v>
      </c>
      <c r="E15"/>
    </row>
    <row r="16" spans="1:6" x14ac:dyDescent="0.35">
      <c r="A16" s="12" t="s">
        <v>2</v>
      </c>
      <c r="B16" s="3" t="s">
        <v>3</v>
      </c>
      <c r="C16" s="3">
        <f>VLOOKUP(B16,Tabela1[],2,FALSE)</f>
        <v>1</v>
      </c>
      <c r="E16"/>
    </row>
    <row r="17" spans="1:5" x14ac:dyDescent="0.35">
      <c r="A17" s="12" t="s">
        <v>2</v>
      </c>
      <c r="B17" s="3" t="s">
        <v>3</v>
      </c>
      <c r="C17" s="3">
        <f>VLOOKUP(B17,Tabela1[],2,FALSE)</f>
        <v>1</v>
      </c>
      <c r="E17"/>
    </row>
    <row r="18" spans="1:5" x14ac:dyDescent="0.35">
      <c r="A18" s="12" t="s">
        <v>2</v>
      </c>
      <c r="B18" s="3" t="s">
        <v>3</v>
      </c>
      <c r="C18" s="3">
        <f>VLOOKUP(B18,Tabela1[],2,FALSE)</f>
        <v>1</v>
      </c>
      <c r="E18"/>
    </row>
    <row r="19" spans="1:5" x14ac:dyDescent="0.35">
      <c r="A19" s="12" t="s">
        <v>2</v>
      </c>
      <c r="B19" s="3" t="s">
        <v>5</v>
      </c>
      <c r="C19" s="3">
        <f>VLOOKUP(B19,Tabela1[],2,FALSE)</f>
        <v>2</v>
      </c>
      <c r="E19"/>
    </row>
    <row r="20" spans="1:5" x14ac:dyDescent="0.35">
      <c r="A20" s="12" t="s">
        <v>4</v>
      </c>
      <c r="B20" s="3" t="s">
        <v>5</v>
      </c>
      <c r="C20" s="3">
        <f>VLOOKUP(B20,Tabela1[],2,FALSE)</f>
        <v>2</v>
      </c>
      <c r="E20"/>
    </row>
    <row r="21" spans="1:5" x14ac:dyDescent="0.35">
      <c r="A21" s="12" t="s">
        <v>4</v>
      </c>
      <c r="B21" s="3" t="s">
        <v>6</v>
      </c>
      <c r="C21" s="3">
        <f>VLOOKUP(B21,Tabela1[],2,FALSE)</f>
        <v>4</v>
      </c>
      <c r="E21"/>
    </row>
    <row r="22" spans="1:5" x14ac:dyDescent="0.35">
      <c r="A22" s="12" t="s">
        <v>4</v>
      </c>
      <c r="B22" s="3" t="s">
        <v>8</v>
      </c>
      <c r="C22" s="3">
        <f>VLOOKUP(B22,Tabela1[],2,FALSE)</f>
        <v>3</v>
      </c>
      <c r="E22"/>
    </row>
    <row r="23" spans="1:5" x14ac:dyDescent="0.35">
      <c r="A23" s="12" t="s">
        <v>2</v>
      </c>
      <c r="B23" s="3" t="s">
        <v>5</v>
      </c>
      <c r="C23" s="3">
        <f>VLOOKUP(B23,Tabela1[],2,FALSE)</f>
        <v>2</v>
      </c>
      <c r="E23"/>
    </row>
    <row r="24" spans="1:5" x14ac:dyDescent="0.35">
      <c r="A24" s="12" t="s">
        <v>2</v>
      </c>
      <c r="B24" s="3" t="s">
        <v>3</v>
      </c>
      <c r="C24" s="3">
        <f>VLOOKUP(B24,Tabela1[],2,FALSE)</f>
        <v>1</v>
      </c>
      <c r="E24"/>
    </row>
    <row r="25" spans="1:5" x14ac:dyDescent="0.35">
      <c r="A25" s="12" t="s">
        <v>2</v>
      </c>
      <c r="B25" s="3" t="s">
        <v>8</v>
      </c>
      <c r="C25" s="3">
        <f>VLOOKUP(B25,Tabela1[],2,FALSE)</f>
        <v>3</v>
      </c>
      <c r="E25"/>
    </row>
    <row r="26" spans="1:5" x14ac:dyDescent="0.35">
      <c r="A26" s="12" t="s">
        <v>2</v>
      </c>
      <c r="B26" s="3" t="s">
        <v>5</v>
      </c>
      <c r="C26" s="3">
        <f>VLOOKUP(B26,Tabela1[],2,FALSE)</f>
        <v>2</v>
      </c>
      <c r="E26"/>
    </row>
    <row r="27" spans="1:5" x14ac:dyDescent="0.35">
      <c r="A27" s="12" t="s">
        <v>2</v>
      </c>
      <c r="B27" s="3" t="s">
        <v>3</v>
      </c>
      <c r="C27" s="3">
        <f>VLOOKUP(B27,Tabela1[],2,FALSE)</f>
        <v>1</v>
      </c>
      <c r="E27"/>
    </row>
    <row r="28" spans="1:5" x14ac:dyDescent="0.35">
      <c r="A28" s="12" t="s">
        <v>2</v>
      </c>
      <c r="B28" s="3" t="s">
        <v>5</v>
      </c>
      <c r="C28" s="3">
        <f>VLOOKUP(B28,Tabela1[],2,FALSE)</f>
        <v>2</v>
      </c>
      <c r="E28"/>
    </row>
    <row r="29" spans="1:5" x14ac:dyDescent="0.35">
      <c r="A29" s="12" t="s">
        <v>4</v>
      </c>
      <c r="B29" s="3" t="s">
        <v>5</v>
      </c>
      <c r="C29" s="3">
        <f>VLOOKUP(B29,Tabela1[],2,FALSE)</f>
        <v>2</v>
      </c>
      <c r="E29"/>
    </row>
    <row r="30" spans="1:5" x14ac:dyDescent="0.35">
      <c r="A30" s="12" t="s">
        <v>2</v>
      </c>
      <c r="B30" s="3" t="s">
        <v>3</v>
      </c>
      <c r="C30" s="3">
        <f>VLOOKUP(B30,Tabela1[],2,FALSE)</f>
        <v>1</v>
      </c>
      <c r="E30"/>
    </row>
    <row r="31" spans="1:5" x14ac:dyDescent="0.35">
      <c r="A31" s="12" t="s">
        <v>2</v>
      </c>
      <c r="B31" s="3" t="s">
        <v>5</v>
      </c>
      <c r="C31" s="3">
        <f>VLOOKUP(B31,Tabela1[],2,FALSE)</f>
        <v>2</v>
      </c>
      <c r="E31"/>
    </row>
    <row r="32" spans="1:5" x14ac:dyDescent="0.35">
      <c r="A32" s="12" t="s">
        <v>2</v>
      </c>
      <c r="B32" s="3" t="s">
        <v>5</v>
      </c>
      <c r="C32" s="3">
        <f>VLOOKUP(B32,Tabela1[],2,FALSE)</f>
        <v>2</v>
      </c>
      <c r="E32"/>
    </row>
    <row r="33" spans="1:5" x14ac:dyDescent="0.35">
      <c r="A33" s="12" t="s">
        <v>2</v>
      </c>
      <c r="B33" s="3" t="s">
        <v>6</v>
      </c>
      <c r="C33" s="3">
        <f>VLOOKUP(B33,Tabela1[],2,FALSE)</f>
        <v>4</v>
      </c>
      <c r="E33"/>
    </row>
    <row r="34" spans="1:5" x14ac:dyDescent="0.35">
      <c r="A34" s="12" t="s">
        <v>2</v>
      </c>
      <c r="B34" s="3" t="s">
        <v>3</v>
      </c>
      <c r="C34" s="3">
        <f>VLOOKUP(B34,Tabela1[],2,FALSE)</f>
        <v>1</v>
      </c>
      <c r="E34"/>
    </row>
    <row r="35" spans="1:5" x14ac:dyDescent="0.35">
      <c r="A35" s="12" t="s">
        <v>2</v>
      </c>
      <c r="B35" s="3" t="s">
        <v>3</v>
      </c>
      <c r="C35" s="3">
        <f>VLOOKUP(B35,Tabela1[],2,FALSE)</f>
        <v>1</v>
      </c>
      <c r="E35"/>
    </row>
    <row r="36" spans="1:5" x14ac:dyDescent="0.35">
      <c r="A36" s="12" t="s">
        <v>2</v>
      </c>
      <c r="B36" s="3" t="s">
        <v>5</v>
      </c>
      <c r="C36" s="3">
        <f>VLOOKUP(B36,Tabela1[],2,FALSE)</f>
        <v>2</v>
      </c>
      <c r="E36"/>
    </row>
    <row r="37" spans="1:5" x14ac:dyDescent="0.35">
      <c r="A37" s="12" t="s">
        <v>2</v>
      </c>
      <c r="B37" s="3" t="s">
        <v>8</v>
      </c>
      <c r="C37" s="3">
        <f>VLOOKUP(B37,Tabela1[],2,FALSE)</f>
        <v>3</v>
      </c>
      <c r="E37"/>
    </row>
    <row r="38" spans="1:5" x14ac:dyDescent="0.35">
      <c r="A38" s="12" t="s">
        <v>2</v>
      </c>
      <c r="B38" s="3" t="s">
        <v>3</v>
      </c>
      <c r="C38" s="3">
        <f>VLOOKUP(B38,Tabela1[],2,FALSE)</f>
        <v>1</v>
      </c>
      <c r="E38"/>
    </row>
    <row r="39" spans="1:5" x14ac:dyDescent="0.35">
      <c r="A39" s="12" t="s">
        <v>2</v>
      </c>
      <c r="B39" s="3" t="s">
        <v>3</v>
      </c>
      <c r="C39" s="3">
        <f>VLOOKUP(B39,Tabela1[],2,FALSE)</f>
        <v>1</v>
      </c>
      <c r="E39"/>
    </row>
    <row r="40" spans="1:5" x14ac:dyDescent="0.35">
      <c r="A40" s="12" t="s">
        <v>4</v>
      </c>
      <c r="B40" s="3" t="s">
        <v>5</v>
      </c>
      <c r="C40" s="3">
        <f>VLOOKUP(B40,Tabela1[],2,FALSE)</f>
        <v>2</v>
      </c>
      <c r="E40"/>
    </row>
    <row r="41" spans="1:5" x14ac:dyDescent="0.35">
      <c r="A41" s="12" t="s">
        <v>2</v>
      </c>
      <c r="B41" s="3" t="s">
        <v>5</v>
      </c>
      <c r="C41" s="3">
        <f>VLOOKUP(B41,Tabela1[],2,FALSE)</f>
        <v>2</v>
      </c>
      <c r="E41"/>
    </row>
    <row r="42" spans="1:5" x14ac:dyDescent="0.35">
      <c r="A42" s="12" t="s">
        <v>4</v>
      </c>
      <c r="B42" s="3" t="s">
        <v>7</v>
      </c>
      <c r="C42" s="3">
        <f>VLOOKUP(B42,Tabela1[],2,FALSE)</f>
        <v>5</v>
      </c>
      <c r="E42"/>
    </row>
    <row r="43" spans="1:5" x14ac:dyDescent="0.35">
      <c r="A43" s="12" t="s">
        <v>4</v>
      </c>
      <c r="B43" s="3" t="s">
        <v>8</v>
      </c>
      <c r="C43" s="3">
        <f>VLOOKUP(B43,Tabela1[],2,FALSE)</f>
        <v>3</v>
      </c>
      <c r="E43"/>
    </row>
    <row r="44" spans="1:5" x14ac:dyDescent="0.35">
      <c r="A44" s="12" t="s">
        <v>2</v>
      </c>
      <c r="B44" s="3" t="s">
        <v>3</v>
      </c>
      <c r="C44" s="3">
        <f>VLOOKUP(B44,Tabela1[],2,FALSE)</f>
        <v>1</v>
      </c>
      <c r="E44"/>
    </row>
    <row r="45" spans="1:5" x14ac:dyDescent="0.35">
      <c r="A45" s="12" t="s">
        <v>2</v>
      </c>
      <c r="B45" s="3" t="s">
        <v>3</v>
      </c>
      <c r="C45" s="3">
        <f>VLOOKUP(B45,Tabela1[],2,FALSE)</f>
        <v>1</v>
      </c>
      <c r="E45"/>
    </row>
    <row r="46" spans="1:5" x14ac:dyDescent="0.35">
      <c r="A46" s="12" t="s">
        <v>2</v>
      </c>
      <c r="B46" s="3" t="s">
        <v>8</v>
      </c>
      <c r="C46" s="3">
        <f>VLOOKUP(B46,Tabela1[],2,FALSE)</f>
        <v>3</v>
      </c>
      <c r="E46"/>
    </row>
    <row r="47" spans="1:5" x14ac:dyDescent="0.35">
      <c r="A47" s="12" t="s">
        <v>4</v>
      </c>
      <c r="B47" s="3" t="s">
        <v>5</v>
      </c>
      <c r="C47" s="3">
        <f>VLOOKUP(B47,Tabela1[],2,FALSE)</f>
        <v>2</v>
      </c>
      <c r="E47"/>
    </row>
    <row r="48" spans="1:5" x14ac:dyDescent="0.35">
      <c r="A48" s="12" t="s">
        <v>2</v>
      </c>
      <c r="B48" s="3" t="s">
        <v>5</v>
      </c>
      <c r="C48" s="3">
        <f>VLOOKUP(B48,Tabela1[],2,FALSE)</f>
        <v>2</v>
      </c>
      <c r="E48"/>
    </row>
    <row r="49" spans="1:5" x14ac:dyDescent="0.35">
      <c r="A49" s="12" t="s">
        <v>2</v>
      </c>
      <c r="B49" s="3" t="s">
        <v>3</v>
      </c>
      <c r="C49" s="3">
        <f>VLOOKUP(B49,Tabela1[],2,FALSE)</f>
        <v>1</v>
      </c>
      <c r="E49"/>
    </row>
    <row r="50" spans="1:5" x14ac:dyDescent="0.35">
      <c r="A50" s="12" t="s">
        <v>2</v>
      </c>
      <c r="B50" s="3" t="s">
        <v>5</v>
      </c>
      <c r="C50" s="3">
        <f>VLOOKUP(B50,Tabela1[],2,FALSE)</f>
        <v>2</v>
      </c>
      <c r="E50"/>
    </row>
    <row r="51" spans="1:5" x14ac:dyDescent="0.35">
      <c r="A51" s="12" t="s">
        <v>2</v>
      </c>
      <c r="B51" s="3" t="s">
        <v>3</v>
      </c>
      <c r="C51" s="3">
        <f>VLOOKUP(B51,Tabela1[],2,FALSE)</f>
        <v>1</v>
      </c>
      <c r="E51"/>
    </row>
    <row r="52" spans="1:5" x14ac:dyDescent="0.35">
      <c r="A52" s="12" t="s">
        <v>2</v>
      </c>
      <c r="B52" s="3" t="s">
        <v>3</v>
      </c>
      <c r="C52" s="3">
        <f>VLOOKUP(B52,Tabela1[],2,FALSE)</f>
        <v>1</v>
      </c>
      <c r="E52"/>
    </row>
    <row r="53" spans="1:5" x14ac:dyDescent="0.35">
      <c r="A53" s="12" t="s">
        <v>4</v>
      </c>
      <c r="B53" s="3" t="s">
        <v>8</v>
      </c>
      <c r="C53" s="3">
        <f>VLOOKUP(B53,Tabela1[],2,FALSE)</f>
        <v>3</v>
      </c>
      <c r="E53"/>
    </row>
    <row r="54" spans="1:5" x14ac:dyDescent="0.35">
      <c r="A54" s="12" t="s">
        <v>2</v>
      </c>
      <c r="B54" s="3" t="s">
        <v>3</v>
      </c>
      <c r="C54" s="3">
        <f>VLOOKUP(B54,Tabela1[],2,FALSE)</f>
        <v>1</v>
      </c>
      <c r="E54"/>
    </row>
    <row r="55" spans="1:5" x14ac:dyDescent="0.35">
      <c r="A55" s="12" t="s">
        <v>4</v>
      </c>
      <c r="B55" s="3" t="s">
        <v>8</v>
      </c>
      <c r="C55" s="3">
        <f>VLOOKUP(B55,Tabela1[],2,FALSE)</f>
        <v>3</v>
      </c>
      <c r="E55"/>
    </row>
    <row r="56" spans="1:5" x14ac:dyDescent="0.35">
      <c r="A56" s="12" t="s">
        <v>2</v>
      </c>
      <c r="B56" s="3" t="s">
        <v>3</v>
      </c>
      <c r="C56" s="3">
        <f>VLOOKUP(B56,Tabela1[],2,FALSE)</f>
        <v>1</v>
      </c>
      <c r="E56"/>
    </row>
    <row r="57" spans="1:5" x14ac:dyDescent="0.35">
      <c r="A57" s="12" t="s">
        <v>2</v>
      </c>
      <c r="B57" s="3" t="s">
        <v>7</v>
      </c>
      <c r="C57" s="3">
        <f>VLOOKUP(B57,Tabela1[],2,FALSE)</f>
        <v>5</v>
      </c>
      <c r="E57"/>
    </row>
    <row r="58" spans="1:5" x14ac:dyDescent="0.35">
      <c r="A58" s="12" t="s">
        <v>2</v>
      </c>
      <c r="B58" s="3" t="s">
        <v>3</v>
      </c>
      <c r="C58" s="3">
        <f>VLOOKUP(B58,Tabela1[],2,FALSE)</f>
        <v>1</v>
      </c>
      <c r="E58"/>
    </row>
    <row r="59" spans="1:5" x14ac:dyDescent="0.35">
      <c r="A59" s="12" t="s">
        <v>2</v>
      </c>
      <c r="B59" s="3" t="s">
        <v>3</v>
      </c>
      <c r="C59" s="3">
        <f>VLOOKUP(B59,Tabela1[],2,FALSE)</f>
        <v>1</v>
      </c>
      <c r="E59"/>
    </row>
    <row r="60" spans="1:5" x14ac:dyDescent="0.35">
      <c r="A60" s="12" t="s">
        <v>2</v>
      </c>
      <c r="B60" s="3" t="s">
        <v>3</v>
      </c>
      <c r="C60" s="3">
        <f>VLOOKUP(B60,Tabela1[],2,FALSE)</f>
        <v>1</v>
      </c>
      <c r="E60"/>
    </row>
    <row r="61" spans="1:5" x14ac:dyDescent="0.35">
      <c r="A61" s="12" t="s">
        <v>2</v>
      </c>
      <c r="B61" s="3" t="s">
        <v>3</v>
      </c>
      <c r="C61" s="3">
        <f>VLOOKUP(B61,Tabela1[],2,FALSE)</f>
        <v>1</v>
      </c>
      <c r="E61"/>
    </row>
    <row r="62" spans="1:5" x14ac:dyDescent="0.35">
      <c r="A62" s="12" t="s">
        <v>4</v>
      </c>
      <c r="B62" s="3" t="s">
        <v>8</v>
      </c>
      <c r="C62" s="3">
        <f>VLOOKUP(B62,Tabela1[],2,FALSE)</f>
        <v>3</v>
      </c>
      <c r="E62"/>
    </row>
    <row r="63" spans="1:5" x14ac:dyDescent="0.35">
      <c r="A63" s="12" t="s">
        <v>2</v>
      </c>
      <c r="B63" s="3" t="s">
        <v>3</v>
      </c>
      <c r="C63" s="3">
        <f>VLOOKUP(B63,Tabela1[],2,FALSE)</f>
        <v>1</v>
      </c>
      <c r="E63"/>
    </row>
    <row r="64" spans="1:5" x14ac:dyDescent="0.35">
      <c r="A64" s="12" t="s">
        <v>4</v>
      </c>
      <c r="B64" s="3" t="s">
        <v>8</v>
      </c>
      <c r="C64" s="3">
        <f>VLOOKUP(B64,Tabela1[],2,FALSE)</f>
        <v>3</v>
      </c>
      <c r="E64"/>
    </row>
    <row r="65" spans="1:5" x14ac:dyDescent="0.35">
      <c r="A65" s="12" t="s">
        <v>2</v>
      </c>
      <c r="B65" s="3" t="s">
        <v>5</v>
      </c>
      <c r="C65" s="3">
        <f>VLOOKUP(B65,Tabela1[],2,FALSE)</f>
        <v>2</v>
      </c>
      <c r="E65"/>
    </row>
    <row r="66" spans="1:5" x14ac:dyDescent="0.35">
      <c r="A66" s="12" t="s">
        <v>4</v>
      </c>
      <c r="B66" s="3" t="s">
        <v>3</v>
      </c>
      <c r="C66" s="3">
        <f>VLOOKUP(B66,Tabela1[],2,FALSE)</f>
        <v>1</v>
      </c>
      <c r="E66"/>
    </row>
    <row r="67" spans="1:5" x14ac:dyDescent="0.35">
      <c r="A67" s="12" t="s">
        <v>4</v>
      </c>
      <c r="B67" s="3" t="s">
        <v>3</v>
      </c>
      <c r="C67" s="3">
        <f>VLOOKUP(B67,Tabela1[],2,FALSE)</f>
        <v>1</v>
      </c>
      <c r="E67"/>
    </row>
    <row r="68" spans="1:5" x14ac:dyDescent="0.35">
      <c r="A68" s="12" t="s">
        <v>2</v>
      </c>
      <c r="B68" s="3" t="s">
        <v>3</v>
      </c>
      <c r="C68" s="3">
        <f>VLOOKUP(B68,Tabela1[],2,FALSE)</f>
        <v>1</v>
      </c>
      <c r="E68"/>
    </row>
    <row r="69" spans="1:5" x14ac:dyDescent="0.35">
      <c r="A69" s="12" t="s">
        <v>2</v>
      </c>
      <c r="B69" s="3" t="s">
        <v>3</v>
      </c>
      <c r="C69" s="3">
        <f>VLOOKUP(B69,Tabela1[],2,FALSE)</f>
        <v>1</v>
      </c>
      <c r="E69"/>
    </row>
    <row r="70" spans="1:5" x14ac:dyDescent="0.35">
      <c r="A70" s="12" t="s">
        <v>4</v>
      </c>
      <c r="B70" s="3" t="s">
        <v>5</v>
      </c>
      <c r="C70" s="3">
        <f>VLOOKUP(B70,Tabela1[],2,FALSE)</f>
        <v>2</v>
      </c>
      <c r="E70"/>
    </row>
    <row r="71" spans="1:5" x14ac:dyDescent="0.35">
      <c r="A71" s="12" t="s">
        <v>4</v>
      </c>
      <c r="B71" s="3" t="s">
        <v>8</v>
      </c>
      <c r="C71" s="3">
        <f>VLOOKUP(B71,Tabela1[],2,FALSE)</f>
        <v>3</v>
      </c>
      <c r="E71"/>
    </row>
    <row r="72" spans="1:5" x14ac:dyDescent="0.35">
      <c r="A72" s="12" t="s">
        <v>2</v>
      </c>
      <c r="B72" s="3" t="s">
        <v>3</v>
      </c>
      <c r="C72" s="3">
        <f>VLOOKUP(B72,Tabela1[],2,FALSE)</f>
        <v>1</v>
      </c>
      <c r="E72"/>
    </row>
    <row r="73" spans="1:5" x14ac:dyDescent="0.35">
      <c r="A73" s="12" t="s">
        <v>2</v>
      </c>
      <c r="B73" s="3" t="s">
        <v>3</v>
      </c>
      <c r="C73" s="3">
        <f>VLOOKUP(B73,Tabela1[],2,FALSE)</f>
        <v>1</v>
      </c>
      <c r="E73"/>
    </row>
    <row r="74" spans="1:5" x14ac:dyDescent="0.35">
      <c r="A74" s="12" t="s">
        <v>2</v>
      </c>
      <c r="B74" s="3" t="s">
        <v>5</v>
      </c>
      <c r="C74" s="3">
        <f>VLOOKUP(B74,Tabela1[],2,FALSE)</f>
        <v>2</v>
      </c>
      <c r="E74"/>
    </row>
    <row r="75" spans="1:5" x14ac:dyDescent="0.35">
      <c r="A75" s="12" t="s">
        <v>4</v>
      </c>
      <c r="B75" s="3" t="s">
        <v>5</v>
      </c>
      <c r="C75" s="3">
        <f>VLOOKUP(B75,Tabela1[],2,FALSE)</f>
        <v>2</v>
      </c>
      <c r="E75"/>
    </row>
    <row r="76" spans="1:5" x14ac:dyDescent="0.35">
      <c r="A76" s="12" t="s">
        <v>4</v>
      </c>
      <c r="B76" s="3" t="s">
        <v>5</v>
      </c>
      <c r="C76" s="3">
        <f>VLOOKUP(B76,Tabela1[],2,FALSE)</f>
        <v>2</v>
      </c>
      <c r="E76"/>
    </row>
    <row r="77" spans="1:5" x14ac:dyDescent="0.35">
      <c r="A77" s="12" t="s">
        <v>4</v>
      </c>
      <c r="B77" s="3" t="s">
        <v>3</v>
      </c>
      <c r="C77" s="3">
        <f>VLOOKUP(B77,Tabela1[],2,FALSE)</f>
        <v>1</v>
      </c>
      <c r="E77"/>
    </row>
    <row r="78" spans="1:5" x14ac:dyDescent="0.35">
      <c r="A78" s="12" t="s">
        <v>2</v>
      </c>
      <c r="B78" s="3" t="s">
        <v>3</v>
      </c>
      <c r="C78" s="3">
        <f>VLOOKUP(B78,Tabela1[],2,FALSE)</f>
        <v>1</v>
      </c>
      <c r="E78"/>
    </row>
    <row r="79" spans="1:5" x14ac:dyDescent="0.35">
      <c r="A79" s="12" t="s">
        <v>4</v>
      </c>
      <c r="B79" s="3" t="s">
        <v>7</v>
      </c>
      <c r="C79" s="3">
        <f>VLOOKUP(B79,Tabela1[],2,FALSE)</f>
        <v>5</v>
      </c>
      <c r="E79"/>
    </row>
    <row r="80" spans="1:5" x14ac:dyDescent="0.35">
      <c r="A80" s="12" t="s">
        <v>4</v>
      </c>
      <c r="B80" s="3" t="s">
        <v>8</v>
      </c>
      <c r="C80" s="3">
        <f>VLOOKUP(B80,Tabela1[],2,FALSE)</f>
        <v>3</v>
      </c>
      <c r="E80"/>
    </row>
    <row r="81" spans="1:5" x14ac:dyDescent="0.35">
      <c r="A81" s="12" t="s">
        <v>4</v>
      </c>
      <c r="B81" s="3" t="s">
        <v>8</v>
      </c>
      <c r="C81" s="3">
        <f>VLOOKUP(B81,Tabela1[],2,FALSE)</f>
        <v>3</v>
      </c>
      <c r="E81"/>
    </row>
    <row r="82" spans="1:5" x14ac:dyDescent="0.35">
      <c r="A82" s="12" t="s">
        <v>4</v>
      </c>
      <c r="B82" s="3" t="s">
        <v>8</v>
      </c>
      <c r="C82" s="3">
        <f>VLOOKUP(B82,Tabela1[],2,FALSE)</f>
        <v>3</v>
      </c>
      <c r="E82"/>
    </row>
    <row r="83" spans="1:5" x14ac:dyDescent="0.35">
      <c r="A83" s="12" t="s">
        <v>4</v>
      </c>
      <c r="B83" s="3" t="s">
        <v>8</v>
      </c>
      <c r="C83" s="3">
        <f>VLOOKUP(B83,Tabela1[],2,FALSE)</f>
        <v>3</v>
      </c>
      <c r="E83"/>
    </row>
    <row r="84" spans="1:5" x14ac:dyDescent="0.35">
      <c r="A84" s="12" t="s">
        <v>4</v>
      </c>
      <c r="B84" s="3" t="s">
        <v>3</v>
      </c>
      <c r="C84" s="3">
        <f>VLOOKUP(B84,Tabela1[],2,FALSE)</f>
        <v>1</v>
      </c>
      <c r="E84"/>
    </row>
    <row r="85" spans="1:5" x14ac:dyDescent="0.35">
      <c r="A85" s="12" t="s">
        <v>2</v>
      </c>
      <c r="B85" s="3" t="s">
        <v>3</v>
      </c>
      <c r="C85" s="3">
        <f>VLOOKUP(B85,Tabela1[],2,FALSE)</f>
        <v>1</v>
      </c>
      <c r="E85"/>
    </row>
    <row r="86" spans="1:5" x14ac:dyDescent="0.35">
      <c r="A86" s="12" t="s">
        <v>2</v>
      </c>
      <c r="B86" s="3" t="s">
        <v>3</v>
      </c>
      <c r="C86" s="3">
        <f>VLOOKUP(B86,Tabela1[],2,FALSE)</f>
        <v>1</v>
      </c>
      <c r="E86"/>
    </row>
    <row r="87" spans="1:5" x14ac:dyDescent="0.35">
      <c r="A87" s="12" t="s">
        <v>2</v>
      </c>
      <c r="B87" s="3" t="s">
        <v>3</v>
      </c>
      <c r="C87" s="3">
        <f>VLOOKUP(B87,Tabela1[],2,FALSE)</f>
        <v>1</v>
      </c>
      <c r="E87"/>
    </row>
    <row r="88" spans="1:5" x14ac:dyDescent="0.35">
      <c r="A88" s="12" t="s">
        <v>2</v>
      </c>
      <c r="B88" s="3" t="s">
        <v>3</v>
      </c>
      <c r="C88" s="3">
        <f>VLOOKUP(B88,Tabela1[],2,FALSE)</f>
        <v>1</v>
      </c>
      <c r="E88"/>
    </row>
    <row r="89" spans="1:5" x14ac:dyDescent="0.35">
      <c r="A89" s="12" t="s">
        <v>2</v>
      </c>
      <c r="B89" s="3" t="s">
        <v>3</v>
      </c>
      <c r="C89" s="3">
        <f>VLOOKUP(B89,Tabela1[],2,FALSE)</f>
        <v>1</v>
      </c>
      <c r="E89"/>
    </row>
    <row r="90" spans="1:5" x14ac:dyDescent="0.35">
      <c r="A90" s="12" t="s">
        <v>4</v>
      </c>
      <c r="B90" s="3" t="s">
        <v>5</v>
      </c>
      <c r="C90" s="3">
        <f>VLOOKUP(B90,Tabela1[],2,FALSE)</f>
        <v>2</v>
      </c>
      <c r="E90"/>
    </row>
    <row r="91" spans="1:5" x14ac:dyDescent="0.35">
      <c r="A91" s="12" t="s">
        <v>4</v>
      </c>
      <c r="B91" s="3" t="s">
        <v>3</v>
      </c>
      <c r="C91" s="3">
        <f>VLOOKUP(B91,Tabela1[],2,FALSE)</f>
        <v>1</v>
      </c>
      <c r="E91"/>
    </row>
    <row r="92" spans="1:5" x14ac:dyDescent="0.35">
      <c r="A92" s="12" t="s">
        <v>2</v>
      </c>
      <c r="B92" s="3" t="s">
        <v>8</v>
      </c>
      <c r="C92" s="3">
        <f>VLOOKUP(B92,Tabela1[],2,FALSE)</f>
        <v>3</v>
      </c>
      <c r="E92"/>
    </row>
    <row r="93" spans="1:5" x14ac:dyDescent="0.35">
      <c r="A93" s="12" t="s">
        <v>2</v>
      </c>
      <c r="B93" s="3" t="s">
        <v>3</v>
      </c>
      <c r="C93" s="3">
        <f>VLOOKUP(B93,Tabela1[],2,FALSE)</f>
        <v>1</v>
      </c>
      <c r="E93"/>
    </row>
    <row r="94" spans="1:5" x14ac:dyDescent="0.35">
      <c r="A94" s="12" t="s">
        <v>2</v>
      </c>
      <c r="B94" s="3" t="s">
        <v>3</v>
      </c>
      <c r="C94" s="3">
        <f>VLOOKUP(B94,Tabela1[],2,FALSE)</f>
        <v>1</v>
      </c>
      <c r="E94"/>
    </row>
    <row r="95" spans="1:5" x14ac:dyDescent="0.35">
      <c r="A95" s="12" t="s">
        <v>2</v>
      </c>
      <c r="B95" s="3" t="s">
        <v>3</v>
      </c>
      <c r="C95" s="3">
        <f>VLOOKUP(B95,Tabela1[],2,FALSE)</f>
        <v>1</v>
      </c>
      <c r="E95"/>
    </row>
    <row r="96" spans="1:5" x14ac:dyDescent="0.35">
      <c r="A96" s="12" t="s">
        <v>2</v>
      </c>
      <c r="B96" s="3" t="s">
        <v>5</v>
      </c>
      <c r="C96" s="3">
        <f>VLOOKUP(B96,Tabela1[],2,FALSE)</f>
        <v>2</v>
      </c>
      <c r="E96"/>
    </row>
    <row r="97" spans="1:5" x14ac:dyDescent="0.35">
      <c r="A97" s="12" t="s">
        <v>2</v>
      </c>
      <c r="B97" s="3" t="s">
        <v>3</v>
      </c>
      <c r="C97" s="3">
        <f>VLOOKUP(B97,Tabela1[],2,FALSE)</f>
        <v>1</v>
      </c>
      <c r="E97"/>
    </row>
    <row r="98" spans="1:5" x14ac:dyDescent="0.35">
      <c r="A98" s="12" t="s">
        <v>4</v>
      </c>
      <c r="B98" s="3" t="s">
        <v>3</v>
      </c>
      <c r="C98" s="3">
        <f>VLOOKUP(B98,Tabela1[],2,FALSE)</f>
        <v>1</v>
      </c>
      <c r="E98"/>
    </row>
    <row r="99" spans="1:5" x14ac:dyDescent="0.35">
      <c r="A99" s="12" t="s">
        <v>2</v>
      </c>
      <c r="B99" s="3" t="s">
        <v>8</v>
      </c>
      <c r="C99" s="3">
        <f>VLOOKUP(B99,Tabela1[],2,FALSE)</f>
        <v>3</v>
      </c>
      <c r="E99"/>
    </row>
    <row r="100" spans="1:5" x14ac:dyDescent="0.35">
      <c r="A100" s="12" t="s">
        <v>2</v>
      </c>
      <c r="B100" s="3" t="s">
        <v>7</v>
      </c>
      <c r="C100" s="3">
        <f>VLOOKUP(B100,Tabela1[],2,FALSE)</f>
        <v>5</v>
      </c>
      <c r="E100"/>
    </row>
    <row r="101" spans="1:5" x14ac:dyDescent="0.35">
      <c r="A101" s="12" t="s">
        <v>2</v>
      </c>
      <c r="B101" s="3" t="s">
        <v>3</v>
      </c>
      <c r="C101" s="3">
        <f>VLOOKUP(B101,Tabela1[],2,FALSE)</f>
        <v>1</v>
      </c>
      <c r="E101"/>
    </row>
    <row r="102" spans="1:5" x14ac:dyDescent="0.35">
      <c r="A102" s="12" t="s">
        <v>2</v>
      </c>
      <c r="B102" s="3" t="s">
        <v>3</v>
      </c>
      <c r="C102" s="3">
        <f>VLOOKUP(B102,Tabela1[],2,FALSE)</f>
        <v>1</v>
      </c>
      <c r="E102"/>
    </row>
    <row r="103" spans="1:5" x14ac:dyDescent="0.35">
      <c r="A103" s="12" t="s">
        <v>4</v>
      </c>
      <c r="B103" s="3" t="s">
        <v>8</v>
      </c>
      <c r="C103" s="3">
        <f>VLOOKUP(B103,Tabela1[],2,FALSE)</f>
        <v>3</v>
      </c>
      <c r="E103"/>
    </row>
    <row r="104" spans="1:5" x14ac:dyDescent="0.35">
      <c r="A104" s="12" t="s">
        <v>4</v>
      </c>
      <c r="B104" s="3" t="s">
        <v>8</v>
      </c>
      <c r="C104" s="3">
        <f>VLOOKUP(B104,Tabela1[],2,FALSE)</f>
        <v>3</v>
      </c>
      <c r="E104"/>
    </row>
    <row r="105" spans="1:5" x14ac:dyDescent="0.35">
      <c r="A105" s="12" t="s">
        <v>2</v>
      </c>
      <c r="B105" s="3" t="s">
        <v>5</v>
      </c>
      <c r="C105" s="3">
        <f>VLOOKUP(B105,Tabela1[],2,FALSE)</f>
        <v>2</v>
      </c>
      <c r="E105"/>
    </row>
    <row r="106" spans="1:5" x14ac:dyDescent="0.35">
      <c r="A106" s="12" t="s">
        <v>2</v>
      </c>
      <c r="B106" s="3" t="s">
        <v>3</v>
      </c>
      <c r="C106" s="3">
        <f>VLOOKUP(B106,Tabela1[],2,FALSE)</f>
        <v>1</v>
      </c>
      <c r="E106"/>
    </row>
    <row r="107" spans="1:5" x14ac:dyDescent="0.35">
      <c r="A107" s="12" t="s">
        <v>4</v>
      </c>
      <c r="B107" s="3" t="s">
        <v>3</v>
      </c>
      <c r="C107" s="3">
        <f>VLOOKUP(B107,Tabela1[],2,FALSE)</f>
        <v>1</v>
      </c>
      <c r="E107"/>
    </row>
    <row r="108" spans="1:5" x14ac:dyDescent="0.35">
      <c r="A108" s="12" t="s">
        <v>2</v>
      </c>
      <c r="B108" s="3" t="s">
        <v>3</v>
      </c>
      <c r="C108" s="3">
        <f>VLOOKUP(B108,Tabela1[],2,FALSE)</f>
        <v>1</v>
      </c>
      <c r="E108"/>
    </row>
    <row r="109" spans="1:5" x14ac:dyDescent="0.35">
      <c r="A109" s="12" t="s">
        <v>2</v>
      </c>
      <c r="B109" s="3" t="s">
        <v>3</v>
      </c>
      <c r="C109" s="3">
        <f>VLOOKUP(B109,Tabela1[],2,FALSE)</f>
        <v>1</v>
      </c>
      <c r="E109"/>
    </row>
    <row r="110" spans="1:5" x14ac:dyDescent="0.35">
      <c r="A110" s="12" t="s">
        <v>2</v>
      </c>
      <c r="B110" s="3" t="s">
        <v>8</v>
      </c>
      <c r="C110" s="3">
        <f>VLOOKUP(B110,Tabela1[],2,FALSE)</f>
        <v>3</v>
      </c>
      <c r="E110"/>
    </row>
    <row r="111" spans="1:5" x14ac:dyDescent="0.35">
      <c r="A111" s="12" t="s">
        <v>2</v>
      </c>
      <c r="B111" s="3" t="s">
        <v>6</v>
      </c>
      <c r="C111" s="3">
        <f>VLOOKUP(B111,Tabela1[],2,FALSE)</f>
        <v>4</v>
      </c>
      <c r="E111"/>
    </row>
    <row r="112" spans="1:5" x14ac:dyDescent="0.35">
      <c r="A112" s="12" t="s">
        <v>2</v>
      </c>
      <c r="B112" s="3" t="s">
        <v>3</v>
      </c>
      <c r="C112" s="3">
        <f>VLOOKUP(B112,Tabela1[],2,FALSE)</f>
        <v>1</v>
      </c>
      <c r="E112"/>
    </row>
    <row r="113" spans="1:5" x14ac:dyDescent="0.35">
      <c r="A113" s="12" t="s">
        <v>4</v>
      </c>
      <c r="B113" s="3" t="s">
        <v>8</v>
      </c>
      <c r="C113" s="3">
        <f>VLOOKUP(B113,Tabela1[],2,FALSE)</f>
        <v>3</v>
      </c>
      <c r="E113"/>
    </row>
    <row r="114" spans="1:5" x14ac:dyDescent="0.35">
      <c r="A114" s="12" t="s">
        <v>4</v>
      </c>
      <c r="B114" s="3" t="s">
        <v>5</v>
      </c>
      <c r="C114" s="3">
        <f>VLOOKUP(B114,Tabela1[],2,FALSE)</f>
        <v>2</v>
      </c>
      <c r="E114"/>
    </row>
    <row r="115" spans="1:5" x14ac:dyDescent="0.35">
      <c r="A115" s="12" t="s">
        <v>4</v>
      </c>
      <c r="B115" s="3" t="s">
        <v>8</v>
      </c>
      <c r="C115" s="3">
        <f>VLOOKUP(B115,Tabela1[],2,FALSE)</f>
        <v>3</v>
      </c>
      <c r="E115"/>
    </row>
    <row r="116" spans="1:5" x14ac:dyDescent="0.35">
      <c r="A116" s="12" t="s">
        <v>4</v>
      </c>
      <c r="B116" s="3" t="s">
        <v>6</v>
      </c>
      <c r="C116" s="3">
        <f>VLOOKUP(B116,Tabela1[],2,FALSE)</f>
        <v>4</v>
      </c>
      <c r="E116"/>
    </row>
    <row r="117" spans="1:5" x14ac:dyDescent="0.35">
      <c r="A117" s="12" t="s">
        <v>4</v>
      </c>
      <c r="B117" s="3" t="s">
        <v>6</v>
      </c>
      <c r="C117" s="3">
        <f>VLOOKUP(B117,Tabela1[],2,FALSE)</f>
        <v>4</v>
      </c>
      <c r="E117"/>
    </row>
    <row r="118" spans="1:5" x14ac:dyDescent="0.35">
      <c r="A118" s="12" t="s">
        <v>2</v>
      </c>
      <c r="B118" s="3" t="s">
        <v>5</v>
      </c>
      <c r="C118" s="3">
        <f>VLOOKUP(B118,Tabela1[],2,FALSE)</f>
        <v>2</v>
      </c>
      <c r="E118"/>
    </row>
    <row r="119" spans="1:5" x14ac:dyDescent="0.35">
      <c r="A119" s="12" t="s">
        <v>4</v>
      </c>
      <c r="B119" s="3" t="s">
        <v>3</v>
      </c>
      <c r="C119" s="3">
        <f>VLOOKUP(B119,Tabela1[],2,FALSE)</f>
        <v>1</v>
      </c>
      <c r="E119"/>
    </row>
    <row r="120" spans="1:5" x14ac:dyDescent="0.35">
      <c r="A120" s="12" t="s">
        <v>2</v>
      </c>
      <c r="B120" s="3" t="s">
        <v>3</v>
      </c>
      <c r="C120" s="3">
        <f>VLOOKUP(B120,Tabela1[],2,FALSE)</f>
        <v>1</v>
      </c>
      <c r="E120"/>
    </row>
    <row r="121" spans="1:5" x14ac:dyDescent="0.35">
      <c r="A121" s="12" t="s">
        <v>2</v>
      </c>
      <c r="B121" s="3" t="s">
        <v>3</v>
      </c>
      <c r="C121" s="3">
        <f>VLOOKUP(B121,Tabela1[],2,FALSE)</f>
        <v>1</v>
      </c>
      <c r="E121"/>
    </row>
    <row r="122" spans="1:5" x14ac:dyDescent="0.35">
      <c r="A122" s="12" t="s">
        <v>2</v>
      </c>
      <c r="B122" s="3" t="s">
        <v>8</v>
      </c>
      <c r="C122" s="3">
        <f>VLOOKUP(B122,Tabela1[],2,FALSE)</f>
        <v>3</v>
      </c>
      <c r="E122"/>
    </row>
    <row r="123" spans="1:5" x14ac:dyDescent="0.35">
      <c r="A123" s="12" t="s">
        <v>2</v>
      </c>
      <c r="B123" s="3" t="s">
        <v>8</v>
      </c>
      <c r="C123" s="3">
        <f>VLOOKUP(B123,Tabela1[],2,FALSE)</f>
        <v>3</v>
      </c>
      <c r="E123"/>
    </row>
    <row r="124" spans="1:5" x14ac:dyDescent="0.35">
      <c r="A124" s="12" t="s">
        <v>2</v>
      </c>
      <c r="B124" s="3" t="s">
        <v>6</v>
      </c>
      <c r="C124" s="3">
        <f>VLOOKUP(B124,Tabela1[],2,FALSE)</f>
        <v>4</v>
      </c>
      <c r="E124"/>
    </row>
    <row r="125" spans="1:5" x14ac:dyDescent="0.35">
      <c r="A125" s="12" t="s">
        <v>2</v>
      </c>
      <c r="B125" s="3" t="s">
        <v>3</v>
      </c>
      <c r="C125" s="3">
        <f>VLOOKUP(B125,Tabela1[],2,FALSE)</f>
        <v>1</v>
      </c>
      <c r="E125"/>
    </row>
    <row r="126" spans="1:5" x14ac:dyDescent="0.35">
      <c r="A126" s="12" t="s">
        <v>2</v>
      </c>
      <c r="B126" s="3" t="s">
        <v>5</v>
      </c>
      <c r="C126" s="3">
        <f>VLOOKUP(B126,Tabela1[],2,FALSE)</f>
        <v>2</v>
      </c>
      <c r="E126"/>
    </row>
    <row r="127" spans="1:5" x14ac:dyDescent="0.35">
      <c r="A127" s="12" t="s">
        <v>2</v>
      </c>
      <c r="B127" s="3" t="s">
        <v>3</v>
      </c>
      <c r="C127" s="3">
        <f>VLOOKUP(B127,Tabela1[],2,FALSE)</f>
        <v>1</v>
      </c>
      <c r="E127"/>
    </row>
    <row r="128" spans="1:5" x14ac:dyDescent="0.35">
      <c r="A128" s="12" t="s">
        <v>4</v>
      </c>
      <c r="B128" s="3" t="s">
        <v>3</v>
      </c>
      <c r="C128" s="3">
        <f>VLOOKUP(B128,Tabela1[],2,FALSE)</f>
        <v>1</v>
      </c>
      <c r="E128"/>
    </row>
    <row r="129" spans="1:5" x14ac:dyDescent="0.35">
      <c r="A129" s="12" t="s">
        <v>2</v>
      </c>
      <c r="B129" s="3" t="s">
        <v>5</v>
      </c>
      <c r="C129" s="3">
        <f>VLOOKUP(B129,Tabela1[],2,FALSE)</f>
        <v>2</v>
      </c>
      <c r="E129"/>
    </row>
    <row r="130" spans="1:5" x14ac:dyDescent="0.35">
      <c r="A130" s="12" t="s">
        <v>4</v>
      </c>
      <c r="B130" s="3" t="s">
        <v>6</v>
      </c>
      <c r="C130" s="3">
        <f>VLOOKUP(B130,Tabela1[],2,FALSE)</f>
        <v>4</v>
      </c>
      <c r="E130"/>
    </row>
    <row r="131" spans="1:5" x14ac:dyDescent="0.35">
      <c r="A131" s="12" t="s">
        <v>4</v>
      </c>
      <c r="B131" s="3" t="s">
        <v>8</v>
      </c>
      <c r="C131" s="3">
        <f>VLOOKUP(B131,Tabela1[],2,FALSE)</f>
        <v>3</v>
      </c>
      <c r="E131"/>
    </row>
    <row r="132" spans="1:5" x14ac:dyDescent="0.35">
      <c r="A132" s="12" t="s">
        <v>4</v>
      </c>
      <c r="B132" s="3" t="s">
        <v>8</v>
      </c>
      <c r="C132" s="3">
        <f>VLOOKUP(B132,Tabela1[],2,FALSE)</f>
        <v>3</v>
      </c>
      <c r="E132"/>
    </row>
    <row r="133" spans="1:5" x14ac:dyDescent="0.35">
      <c r="A133" s="12" t="s">
        <v>4</v>
      </c>
      <c r="B133" s="3" t="s">
        <v>8</v>
      </c>
      <c r="C133" s="3">
        <f>VLOOKUP(B133,Tabela1[],2,FALSE)</f>
        <v>3</v>
      </c>
      <c r="E133"/>
    </row>
    <row r="134" spans="1:5" x14ac:dyDescent="0.35">
      <c r="A134" s="12" t="s">
        <v>2</v>
      </c>
      <c r="B134" s="3" t="s">
        <v>3</v>
      </c>
      <c r="C134" s="3">
        <f>VLOOKUP(B134,Tabela1[],2,FALSE)</f>
        <v>1</v>
      </c>
      <c r="E134"/>
    </row>
    <row r="135" spans="1:5" x14ac:dyDescent="0.35">
      <c r="A135" s="12" t="s">
        <v>4</v>
      </c>
      <c r="B135" s="3" t="s">
        <v>8</v>
      </c>
      <c r="C135" s="3">
        <f>VLOOKUP(B135,Tabela1[],2,FALSE)</f>
        <v>3</v>
      </c>
      <c r="E135"/>
    </row>
    <row r="136" spans="1:5" x14ac:dyDescent="0.35">
      <c r="A136" s="12" t="s">
        <v>2</v>
      </c>
      <c r="B136" s="3" t="s">
        <v>5</v>
      </c>
      <c r="C136" s="3">
        <f>VLOOKUP(B136,Tabela1[],2,FALSE)</f>
        <v>2</v>
      </c>
      <c r="E136"/>
    </row>
    <row r="137" spans="1:5" x14ac:dyDescent="0.35">
      <c r="A137" s="12" t="s">
        <v>4</v>
      </c>
      <c r="B137" s="3" t="s">
        <v>3</v>
      </c>
      <c r="C137" s="3">
        <f>VLOOKUP(B137,Tabela1[],2,FALSE)</f>
        <v>1</v>
      </c>
      <c r="E137"/>
    </row>
    <row r="138" spans="1:5" x14ac:dyDescent="0.35">
      <c r="A138" s="12" t="s">
        <v>4</v>
      </c>
      <c r="B138" s="3" t="s">
        <v>5</v>
      </c>
      <c r="C138" s="3">
        <f>VLOOKUP(B138,Tabela1[],2,FALSE)</f>
        <v>2</v>
      </c>
      <c r="E138"/>
    </row>
    <row r="139" spans="1:5" x14ac:dyDescent="0.35">
      <c r="A139" s="12" t="s">
        <v>2</v>
      </c>
      <c r="B139" s="3" t="s">
        <v>3</v>
      </c>
      <c r="C139" s="3">
        <f>VLOOKUP(B139,Tabela1[],2,FALSE)</f>
        <v>1</v>
      </c>
      <c r="E139"/>
    </row>
    <row r="140" spans="1:5" x14ac:dyDescent="0.35">
      <c r="A140" s="12" t="s">
        <v>4</v>
      </c>
      <c r="B140" s="3" t="s">
        <v>5</v>
      </c>
      <c r="C140" s="3">
        <f>VLOOKUP(B140,Tabela1[],2,FALSE)</f>
        <v>2</v>
      </c>
      <c r="E140"/>
    </row>
    <row r="141" spans="1:5" x14ac:dyDescent="0.35">
      <c r="A141" s="12" t="s">
        <v>4</v>
      </c>
      <c r="B141" s="3" t="s">
        <v>6</v>
      </c>
      <c r="C141" s="3">
        <f>VLOOKUP(B141,Tabela1[],2,FALSE)</f>
        <v>4</v>
      </c>
      <c r="E141"/>
    </row>
    <row r="142" spans="1:5" x14ac:dyDescent="0.35">
      <c r="A142" s="12" t="s">
        <v>2</v>
      </c>
      <c r="B142" s="3" t="s">
        <v>3</v>
      </c>
      <c r="C142" s="3">
        <f>VLOOKUP(B142,Tabela1[],2,FALSE)</f>
        <v>1</v>
      </c>
      <c r="E142"/>
    </row>
    <row r="143" spans="1:5" x14ac:dyDescent="0.35">
      <c r="A143" s="12" t="s">
        <v>2</v>
      </c>
      <c r="B143" s="3" t="s">
        <v>8</v>
      </c>
      <c r="C143" s="3">
        <f>VLOOKUP(B143,Tabela1[],2,FALSE)</f>
        <v>3</v>
      </c>
      <c r="E143"/>
    </row>
    <row r="144" spans="1:5" x14ac:dyDescent="0.35">
      <c r="A144" s="12" t="s">
        <v>2</v>
      </c>
      <c r="B144" s="3" t="s">
        <v>5</v>
      </c>
      <c r="C144" s="3">
        <f>VLOOKUP(B144,Tabela1[],2,FALSE)</f>
        <v>2</v>
      </c>
      <c r="E144"/>
    </row>
    <row r="145" spans="1:5" x14ac:dyDescent="0.35">
      <c r="A145" s="12" t="s">
        <v>2</v>
      </c>
      <c r="B145" s="3" t="s">
        <v>8</v>
      </c>
      <c r="C145" s="3">
        <f>VLOOKUP(B145,Tabela1[],2,FALSE)</f>
        <v>3</v>
      </c>
      <c r="E145"/>
    </row>
    <row r="146" spans="1:5" x14ac:dyDescent="0.35">
      <c r="A146" s="12" t="s">
        <v>2</v>
      </c>
      <c r="B146" s="3" t="s">
        <v>3</v>
      </c>
      <c r="C146" s="3">
        <f>VLOOKUP(B146,Tabela1[],2,FALSE)</f>
        <v>1</v>
      </c>
      <c r="E146"/>
    </row>
    <row r="147" spans="1:5" x14ac:dyDescent="0.35">
      <c r="A147" s="12" t="s">
        <v>4</v>
      </c>
      <c r="B147" s="3" t="s">
        <v>3</v>
      </c>
      <c r="C147" s="3">
        <f>VLOOKUP(B147,Tabela1[],2,FALSE)</f>
        <v>1</v>
      </c>
      <c r="E147"/>
    </row>
    <row r="148" spans="1:5" x14ac:dyDescent="0.35">
      <c r="A148" s="12" t="s">
        <v>2</v>
      </c>
      <c r="B148" s="3" t="s">
        <v>5</v>
      </c>
      <c r="C148" s="3">
        <f>VLOOKUP(B148,Tabela1[],2,FALSE)</f>
        <v>2</v>
      </c>
      <c r="E148"/>
    </row>
    <row r="149" spans="1:5" x14ac:dyDescent="0.35">
      <c r="A149" s="12" t="s">
        <v>4</v>
      </c>
      <c r="B149" s="3" t="s">
        <v>5</v>
      </c>
      <c r="C149" s="3">
        <f>VLOOKUP(B149,Tabela1[],2,FALSE)</f>
        <v>2</v>
      </c>
      <c r="E149"/>
    </row>
    <row r="150" spans="1:5" x14ac:dyDescent="0.35">
      <c r="A150" s="12" t="s">
        <v>2</v>
      </c>
      <c r="B150" s="3" t="s">
        <v>5</v>
      </c>
      <c r="C150" s="3">
        <f>VLOOKUP(B150,Tabela1[],2,FALSE)</f>
        <v>2</v>
      </c>
      <c r="E150"/>
    </row>
    <row r="151" spans="1:5" x14ac:dyDescent="0.35">
      <c r="A151" s="12" t="s">
        <v>4</v>
      </c>
      <c r="B151" s="3" t="s">
        <v>6</v>
      </c>
      <c r="C151" s="3">
        <f>VLOOKUP(B151,Tabela1[],2,FALSE)</f>
        <v>4</v>
      </c>
      <c r="E151"/>
    </row>
    <row r="152" spans="1:5" x14ac:dyDescent="0.35">
      <c r="A152" s="12" t="s">
        <v>2</v>
      </c>
      <c r="B152" s="3" t="s">
        <v>3</v>
      </c>
      <c r="C152" s="3">
        <f>VLOOKUP(B152,Tabela1[],2,FALSE)</f>
        <v>1</v>
      </c>
      <c r="E152"/>
    </row>
    <row r="153" spans="1:5" x14ac:dyDescent="0.35">
      <c r="A153" s="12" t="s">
        <v>4</v>
      </c>
      <c r="B153" s="3" t="s">
        <v>6</v>
      </c>
      <c r="C153" s="3">
        <f>VLOOKUP(B153,Tabela1[],2,FALSE)</f>
        <v>4</v>
      </c>
      <c r="E153"/>
    </row>
    <row r="154" spans="1:5" x14ac:dyDescent="0.35">
      <c r="A154" s="12" t="s">
        <v>4</v>
      </c>
      <c r="B154" s="3" t="s">
        <v>8</v>
      </c>
      <c r="C154" s="3">
        <f>VLOOKUP(B154,Tabela1[],2,FALSE)</f>
        <v>3</v>
      </c>
      <c r="E154"/>
    </row>
    <row r="155" spans="1:5" x14ac:dyDescent="0.35">
      <c r="A155" s="12" t="s">
        <v>2</v>
      </c>
      <c r="B155" s="3" t="s">
        <v>5</v>
      </c>
      <c r="C155" s="3">
        <f>VLOOKUP(B155,Tabela1[],2,FALSE)</f>
        <v>2</v>
      </c>
      <c r="E155"/>
    </row>
    <row r="156" spans="1:5" x14ac:dyDescent="0.35">
      <c r="A156" s="12" t="s">
        <v>2</v>
      </c>
      <c r="B156" s="3" t="s">
        <v>3</v>
      </c>
      <c r="C156" s="3">
        <f>VLOOKUP(B156,Tabela1[],2,FALSE)</f>
        <v>1</v>
      </c>
      <c r="E156"/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D55AA-02CA-4766-8C71-F434FD9EF488}">
  <dimension ref="A1:I156"/>
  <sheetViews>
    <sheetView tabSelected="1" workbookViewId="0">
      <selection activeCell="K15" sqref="K15"/>
    </sheetView>
  </sheetViews>
  <sheetFormatPr defaultRowHeight="14.5" x14ac:dyDescent="0.35"/>
  <cols>
    <col min="1" max="1" width="19" style="2" customWidth="1"/>
    <col min="2" max="2" width="12.7265625" style="1" customWidth="1"/>
    <col min="6" max="6" width="11.453125" customWidth="1"/>
    <col min="7" max="7" width="8.7265625" customWidth="1"/>
    <col min="8" max="8" width="14" customWidth="1"/>
    <col min="9" max="9" width="15.90625" customWidth="1"/>
  </cols>
  <sheetData>
    <row r="1" spans="1:9" x14ac:dyDescent="0.35">
      <c r="A1" s="10" t="s">
        <v>0</v>
      </c>
      <c r="B1" s="11" t="s">
        <v>10</v>
      </c>
    </row>
    <row r="2" spans="1:9" x14ac:dyDescent="0.35">
      <c r="A2" s="12" t="s">
        <v>4</v>
      </c>
      <c r="B2" s="3">
        <v>2</v>
      </c>
    </row>
    <row r="3" spans="1:9" x14ac:dyDescent="0.35">
      <c r="A3" s="12" t="s">
        <v>4</v>
      </c>
      <c r="B3" s="3">
        <v>3</v>
      </c>
      <c r="F3" s="3"/>
      <c r="G3" s="3" t="s">
        <v>13</v>
      </c>
      <c r="H3" s="3" t="s">
        <v>14</v>
      </c>
      <c r="I3" s="3" t="s">
        <v>17</v>
      </c>
    </row>
    <row r="4" spans="1:9" x14ac:dyDescent="0.35">
      <c r="A4" s="12" t="s">
        <v>4</v>
      </c>
      <c r="B4" s="3">
        <v>2</v>
      </c>
      <c r="F4" s="3" t="s">
        <v>11</v>
      </c>
      <c r="G4" s="13">
        <f>AVERAGE(B2:B56)</f>
        <v>2.5454545454545454</v>
      </c>
      <c r="H4" s="13">
        <f>_xlfn.STDEV.S(B2:B56)</f>
        <v>1.0683698523517693</v>
      </c>
      <c r="I4" s="14">
        <f>H4/G4</f>
        <v>0.41971672770962365</v>
      </c>
    </row>
    <row r="5" spans="1:9" x14ac:dyDescent="0.35">
      <c r="A5" s="12" t="s">
        <v>4</v>
      </c>
      <c r="B5" s="3">
        <v>2</v>
      </c>
      <c r="F5" s="3" t="s">
        <v>12</v>
      </c>
      <c r="G5" s="3">
        <f>AVERAGE(B57:B156)</f>
        <v>1.75</v>
      </c>
      <c r="H5" s="13">
        <f>_xlfn.STDEV.S(B57:B156)</f>
        <v>1.0087996667707457</v>
      </c>
      <c r="I5" s="14">
        <f>H5/G5</f>
        <v>0.57645695244042616</v>
      </c>
    </row>
    <row r="6" spans="1:9" x14ac:dyDescent="0.35">
      <c r="A6" s="12" t="s">
        <v>4</v>
      </c>
      <c r="B6" s="3">
        <v>4</v>
      </c>
    </row>
    <row r="7" spans="1:9" x14ac:dyDescent="0.35">
      <c r="A7" s="12" t="s">
        <v>4</v>
      </c>
      <c r="B7" s="3">
        <v>3</v>
      </c>
      <c r="F7" s="3" t="s">
        <v>15</v>
      </c>
      <c r="G7" s="13">
        <f>G4-G5</f>
        <v>0.79545454545454541</v>
      </c>
    </row>
    <row r="8" spans="1:9" x14ac:dyDescent="0.35">
      <c r="A8" s="12" t="s">
        <v>4</v>
      </c>
      <c r="B8" s="3">
        <v>2</v>
      </c>
      <c r="F8" s="3" t="s">
        <v>16</v>
      </c>
      <c r="G8" s="14">
        <f>G7/G5</f>
        <v>0.45454545454545453</v>
      </c>
    </row>
    <row r="9" spans="1:9" x14ac:dyDescent="0.35">
      <c r="A9" s="12" t="s">
        <v>4</v>
      </c>
      <c r="B9" s="3">
        <v>2</v>
      </c>
    </row>
    <row r="10" spans="1:9" x14ac:dyDescent="0.35">
      <c r="A10" s="12" t="s">
        <v>4</v>
      </c>
      <c r="B10" s="3">
        <v>5</v>
      </c>
    </row>
    <row r="11" spans="1:9" x14ac:dyDescent="0.35">
      <c r="A11" s="12" t="s">
        <v>4</v>
      </c>
      <c r="B11" s="3">
        <v>3</v>
      </c>
    </row>
    <row r="12" spans="1:9" x14ac:dyDescent="0.35">
      <c r="A12" s="12" t="s">
        <v>4</v>
      </c>
      <c r="B12" s="3">
        <v>2</v>
      </c>
    </row>
    <row r="13" spans="1:9" x14ac:dyDescent="0.35">
      <c r="A13" s="12" t="s">
        <v>4</v>
      </c>
      <c r="B13" s="3">
        <v>3</v>
      </c>
    </row>
    <row r="14" spans="1:9" x14ac:dyDescent="0.35">
      <c r="A14" s="12" t="s">
        <v>4</v>
      </c>
      <c r="B14" s="3">
        <v>3</v>
      </c>
    </row>
    <row r="15" spans="1:9" x14ac:dyDescent="0.35">
      <c r="A15" s="12" t="s">
        <v>4</v>
      </c>
      <c r="B15" s="3">
        <v>3</v>
      </c>
    </row>
    <row r="16" spans="1:9" x14ac:dyDescent="0.35">
      <c r="A16" s="12" t="s">
        <v>4</v>
      </c>
      <c r="B16" s="3">
        <v>3</v>
      </c>
    </row>
    <row r="17" spans="1:2" x14ac:dyDescent="0.35">
      <c r="A17" s="12" t="s">
        <v>4</v>
      </c>
      <c r="B17" s="3">
        <v>1</v>
      </c>
    </row>
    <row r="18" spans="1:2" x14ac:dyDescent="0.35">
      <c r="A18" s="12" t="s">
        <v>4</v>
      </c>
      <c r="B18" s="3">
        <v>1</v>
      </c>
    </row>
    <row r="19" spans="1:2" x14ac:dyDescent="0.35">
      <c r="A19" s="12" t="s">
        <v>4</v>
      </c>
      <c r="B19" s="3">
        <v>2</v>
      </c>
    </row>
    <row r="20" spans="1:2" x14ac:dyDescent="0.35">
      <c r="A20" s="12" t="s">
        <v>4</v>
      </c>
      <c r="B20" s="3">
        <v>3</v>
      </c>
    </row>
    <row r="21" spans="1:2" x14ac:dyDescent="0.35">
      <c r="A21" s="12" t="s">
        <v>4</v>
      </c>
      <c r="B21" s="3">
        <v>2</v>
      </c>
    </row>
    <row r="22" spans="1:2" x14ac:dyDescent="0.35">
      <c r="A22" s="12" t="s">
        <v>4</v>
      </c>
      <c r="B22" s="3">
        <v>2</v>
      </c>
    </row>
    <row r="23" spans="1:2" x14ac:dyDescent="0.35">
      <c r="A23" s="12" t="s">
        <v>4</v>
      </c>
      <c r="B23" s="3">
        <v>1</v>
      </c>
    </row>
    <row r="24" spans="1:2" x14ac:dyDescent="0.35">
      <c r="A24" s="12" t="s">
        <v>4</v>
      </c>
      <c r="B24" s="3">
        <v>5</v>
      </c>
    </row>
    <row r="25" spans="1:2" x14ac:dyDescent="0.35">
      <c r="A25" s="12" t="s">
        <v>4</v>
      </c>
      <c r="B25" s="3">
        <v>3</v>
      </c>
    </row>
    <row r="26" spans="1:2" x14ac:dyDescent="0.35">
      <c r="A26" s="12" t="s">
        <v>4</v>
      </c>
      <c r="B26" s="3">
        <v>3</v>
      </c>
    </row>
    <row r="27" spans="1:2" x14ac:dyDescent="0.35">
      <c r="A27" s="12" t="s">
        <v>4</v>
      </c>
      <c r="B27" s="3">
        <v>3</v>
      </c>
    </row>
    <row r="28" spans="1:2" x14ac:dyDescent="0.35">
      <c r="A28" s="12" t="s">
        <v>4</v>
      </c>
      <c r="B28" s="3">
        <v>3</v>
      </c>
    </row>
    <row r="29" spans="1:2" x14ac:dyDescent="0.35">
      <c r="A29" s="12" t="s">
        <v>4</v>
      </c>
      <c r="B29" s="3">
        <v>1</v>
      </c>
    </row>
    <row r="30" spans="1:2" x14ac:dyDescent="0.35">
      <c r="A30" s="12" t="s">
        <v>4</v>
      </c>
      <c r="B30" s="3">
        <v>2</v>
      </c>
    </row>
    <row r="31" spans="1:2" x14ac:dyDescent="0.35">
      <c r="A31" s="12" t="s">
        <v>4</v>
      </c>
      <c r="B31" s="3">
        <v>1</v>
      </c>
    </row>
    <row r="32" spans="1:2" x14ac:dyDescent="0.35">
      <c r="A32" s="12" t="s">
        <v>4</v>
      </c>
      <c r="B32" s="3">
        <v>1</v>
      </c>
    </row>
    <row r="33" spans="1:2" x14ac:dyDescent="0.35">
      <c r="A33" s="12" t="s">
        <v>4</v>
      </c>
      <c r="B33" s="3">
        <v>3</v>
      </c>
    </row>
    <row r="34" spans="1:2" x14ac:dyDescent="0.35">
      <c r="A34" s="12" t="s">
        <v>4</v>
      </c>
      <c r="B34" s="3">
        <v>3</v>
      </c>
    </row>
    <row r="35" spans="1:2" x14ac:dyDescent="0.35">
      <c r="A35" s="12" t="s">
        <v>4</v>
      </c>
      <c r="B35" s="3">
        <v>1</v>
      </c>
    </row>
    <row r="36" spans="1:2" x14ac:dyDescent="0.35">
      <c r="A36" s="12" t="s">
        <v>4</v>
      </c>
      <c r="B36" s="3">
        <v>3</v>
      </c>
    </row>
    <row r="37" spans="1:2" x14ac:dyDescent="0.35">
      <c r="A37" s="12" t="s">
        <v>4</v>
      </c>
      <c r="B37" s="3">
        <v>2</v>
      </c>
    </row>
    <row r="38" spans="1:2" x14ac:dyDescent="0.35">
      <c r="A38" s="12" t="s">
        <v>4</v>
      </c>
      <c r="B38" s="3">
        <v>3</v>
      </c>
    </row>
    <row r="39" spans="1:2" x14ac:dyDescent="0.35">
      <c r="A39" s="12" t="s">
        <v>4</v>
      </c>
      <c r="B39" s="3">
        <v>4</v>
      </c>
    </row>
    <row r="40" spans="1:2" x14ac:dyDescent="0.35">
      <c r="A40" s="12" t="s">
        <v>4</v>
      </c>
      <c r="B40" s="3">
        <v>4</v>
      </c>
    </row>
    <row r="41" spans="1:2" x14ac:dyDescent="0.35">
      <c r="A41" s="12" t="s">
        <v>4</v>
      </c>
      <c r="B41" s="3">
        <v>1</v>
      </c>
    </row>
    <row r="42" spans="1:2" x14ac:dyDescent="0.35">
      <c r="A42" s="12" t="s">
        <v>4</v>
      </c>
      <c r="B42" s="3">
        <v>1</v>
      </c>
    </row>
    <row r="43" spans="1:2" x14ac:dyDescent="0.35">
      <c r="A43" s="12" t="s">
        <v>4</v>
      </c>
      <c r="B43" s="3">
        <v>4</v>
      </c>
    </row>
    <row r="44" spans="1:2" x14ac:dyDescent="0.35">
      <c r="A44" s="12" t="s">
        <v>4</v>
      </c>
      <c r="B44" s="3">
        <v>3</v>
      </c>
    </row>
    <row r="45" spans="1:2" x14ac:dyDescent="0.35">
      <c r="A45" s="12" t="s">
        <v>4</v>
      </c>
      <c r="B45" s="3">
        <v>3</v>
      </c>
    </row>
    <row r="46" spans="1:2" x14ac:dyDescent="0.35">
      <c r="A46" s="12" t="s">
        <v>4</v>
      </c>
      <c r="B46" s="3">
        <v>3</v>
      </c>
    </row>
    <row r="47" spans="1:2" x14ac:dyDescent="0.35">
      <c r="A47" s="12" t="s">
        <v>4</v>
      </c>
      <c r="B47" s="3">
        <v>3</v>
      </c>
    </row>
    <row r="48" spans="1:2" x14ac:dyDescent="0.35">
      <c r="A48" s="12" t="s">
        <v>4</v>
      </c>
      <c r="B48" s="3">
        <v>1</v>
      </c>
    </row>
    <row r="49" spans="1:2" x14ac:dyDescent="0.35">
      <c r="A49" s="12" t="s">
        <v>4</v>
      </c>
      <c r="B49" s="3">
        <v>2</v>
      </c>
    </row>
    <row r="50" spans="1:2" x14ac:dyDescent="0.35">
      <c r="A50" s="12" t="s">
        <v>4</v>
      </c>
      <c r="B50" s="3">
        <v>2</v>
      </c>
    </row>
    <row r="51" spans="1:2" x14ac:dyDescent="0.35">
      <c r="A51" s="12" t="s">
        <v>4</v>
      </c>
      <c r="B51" s="3">
        <v>4</v>
      </c>
    </row>
    <row r="52" spans="1:2" x14ac:dyDescent="0.35">
      <c r="A52" s="12" t="s">
        <v>4</v>
      </c>
      <c r="B52" s="3">
        <v>1</v>
      </c>
    </row>
    <row r="53" spans="1:2" x14ac:dyDescent="0.35">
      <c r="A53" s="12" t="s">
        <v>4</v>
      </c>
      <c r="B53" s="3">
        <v>2</v>
      </c>
    </row>
    <row r="54" spans="1:2" x14ac:dyDescent="0.35">
      <c r="A54" s="12" t="s">
        <v>4</v>
      </c>
      <c r="B54" s="3">
        <v>4</v>
      </c>
    </row>
    <row r="55" spans="1:2" x14ac:dyDescent="0.35">
      <c r="A55" s="12" t="s">
        <v>4</v>
      </c>
      <c r="B55" s="3">
        <v>4</v>
      </c>
    </row>
    <row r="56" spans="1:2" x14ac:dyDescent="0.35">
      <c r="A56" s="12" t="s">
        <v>4</v>
      </c>
      <c r="B56" s="3">
        <v>3</v>
      </c>
    </row>
    <row r="57" spans="1:2" x14ac:dyDescent="0.35">
      <c r="A57" s="12" t="s">
        <v>2</v>
      </c>
      <c r="B57" s="3">
        <v>1</v>
      </c>
    </row>
    <row r="58" spans="1:2" x14ac:dyDescent="0.35">
      <c r="A58" s="12" t="s">
        <v>2</v>
      </c>
      <c r="B58" s="3">
        <v>3</v>
      </c>
    </row>
    <row r="59" spans="1:2" x14ac:dyDescent="0.35">
      <c r="A59" s="12" t="s">
        <v>2</v>
      </c>
      <c r="B59" s="3">
        <v>3</v>
      </c>
    </row>
    <row r="60" spans="1:2" x14ac:dyDescent="0.35">
      <c r="A60" s="12" t="s">
        <v>2</v>
      </c>
      <c r="B60" s="3">
        <v>4</v>
      </c>
    </row>
    <row r="61" spans="1:2" x14ac:dyDescent="0.35">
      <c r="A61" s="12" t="s">
        <v>2</v>
      </c>
      <c r="B61" s="3">
        <v>3</v>
      </c>
    </row>
    <row r="62" spans="1:2" x14ac:dyDescent="0.35">
      <c r="A62" s="12" t="s">
        <v>2</v>
      </c>
      <c r="B62" s="3">
        <v>3</v>
      </c>
    </row>
    <row r="63" spans="1:2" x14ac:dyDescent="0.35">
      <c r="A63" s="12" t="s">
        <v>2</v>
      </c>
      <c r="B63" s="3">
        <v>2</v>
      </c>
    </row>
    <row r="64" spans="1:2" x14ac:dyDescent="0.35">
      <c r="A64" s="12" t="s">
        <v>2</v>
      </c>
      <c r="B64" s="3">
        <v>1</v>
      </c>
    </row>
    <row r="65" spans="1:2" x14ac:dyDescent="0.35">
      <c r="A65" s="12" t="s">
        <v>2</v>
      </c>
      <c r="B65" s="3">
        <v>4</v>
      </c>
    </row>
    <row r="66" spans="1:2" x14ac:dyDescent="0.35">
      <c r="A66" s="12" t="s">
        <v>2</v>
      </c>
      <c r="B66" s="3">
        <v>1</v>
      </c>
    </row>
    <row r="67" spans="1:2" x14ac:dyDescent="0.35">
      <c r="A67" s="12" t="s">
        <v>2</v>
      </c>
      <c r="B67" s="3">
        <v>2</v>
      </c>
    </row>
    <row r="68" spans="1:2" x14ac:dyDescent="0.35">
      <c r="A68" s="12" t="s">
        <v>2</v>
      </c>
      <c r="B68" s="3">
        <v>1</v>
      </c>
    </row>
    <row r="69" spans="1:2" x14ac:dyDescent="0.35">
      <c r="A69" s="12" t="s">
        <v>2</v>
      </c>
      <c r="B69" s="3">
        <v>1</v>
      </c>
    </row>
    <row r="70" spans="1:2" x14ac:dyDescent="0.35">
      <c r="A70" s="12" t="s">
        <v>2</v>
      </c>
      <c r="B70" s="3">
        <v>1</v>
      </c>
    </row>
    <row r="71" spans="1:2" x14ac:dyDescent="0.35">
      <c r="A71" s="12" t="s">
        <v>2</v>
      </c>
      <c r="B71" s="3">
        <v>2</v>
      </c>
    </row>
    <row r="72" spans="1:2" x14ac:dyDescent="0.35">
      <c r="A72" s="12" t="s">
        <v>2</v>
      </c>
      <c r="B72" s="3">
        <v>2</v>
      </c>
    </row>
    <row r="73" spans="1:2" x14ac:dyDescent="0.35">
      <c r="A73" s="12" t="s">
        <v>2</v>
      </c>
      <c r="B73" s="3">
        <v>1</v>
      </c>
    </row>
    <row r="74" spans="1:2" x14ac:dyDescent="0.35">
      <c r="A74" s="12" t="s">
        <v>2</v>
      </c>
      <c r="B74" s="3">
        <v>3</v>
      </c>
    </row>
    <row r="75" spans="1:2" x14ac:dyDescent="0.35">
      <c r="A75" s="12" t="s">
        <v>2</v>
      </c>
      <c r="B75" s="3">
        <v>2</v>
      </c>
    </row>
    <row r="76" spans="1:2" x14ac:dyDescent="0.35">
      <c r="A76" s="12" t="s">
        <v>2</v>
      </c>
      <c r="B76" s="3">
        <v>1</v>
      </c>
    </row>
    <row r="77" spans="1:2" x14ac:dyDescent="0.35">
      <c r="A77" s="12" t="s">
        <v>2</v>
      </c>
      <c r="B77" s="3">
        <v>2</v>
      </c>
    </row>
    <row r="78" spans="1:2" x14ac:dyDescent="0.35">
      <c r="A78" s="12" t="s">
        <v>2</v>
      </c>
      <c r="B78" s="3">
        <v>1</v>
      </c>
    </row>
    <row r="79" spans="1:2" x14ac:dyDescent="0.35">
      <c r="A79" s="12" t="s">
        <v>2</v>
      </c>
      <c r="B79" s="3">
        <v>2</v>
      </c>
    </row>
    <row r="80" spans="1:2" x14ac:dyDescent="0.35">
      <c r="A80" s="12" t="s">
        <v>2</v>
      </c>
      <c r="B80" s="3">
        <v>2</v>
      </c>
    </row>
    <row r="81" spans="1:2" x14ac:dyDescent="0.35">
      <c r="A81" s="12" t="s">
        <v>2</v>
      </c>
      <c r="B81" s="3">
        <v>4</v>
      </c>
    </row>
    <row r="82" spans="1:2" x14ac:dyDescent="0.35">
      <c r="A82" s="12" t="s">
        <v>2</v>
      </c>
      <c r="B82" s="3">
        <v>1</v>
      </c>
    </row>
    <row r="83" spans="1:2" x14ac:dyDescent="0.35">
      <c r="A83" s="12" t="s">
        <v>2</v>
      </c>
      <c r="B83" s="3">
        <v>1</v>
      </c>
    </row>
    <row r="84" spans="1:2" x14ac:dyDescent="0.35">
      <c r="A84" s="12" t="s">
        <v>2</v>
      </c>
      <c r="B84" s="3">
        <v>2</v>
      </c>
    </row>
    <row r="85" spans="1:2" x14ac:dyDescent="0.35">
      <c r="A85" s="12" t="s">
        <v>2</v>
      </c>
      <c r="B85" s="3">
        <v>3</v>
      </c>
    </row>
    <row r="86" spans="1:2" x14ac:dyDescent="0.35">
      <c r="A86" s="12" t="s">
        <v>2</v>
      </c>
      <c r="B86" s="3">
        <v>1</v>
      </c>
    </row>
    <row r="87" spans="1:2" x14ac:dyDescent="0.35">
      <c r="A87" s="12" t="s">
        <v>2</v>
      </c>
      <c r="B87" s="3">
        <v>1</v>
      </c>
    </row>
    <row r="88" spans="1:2" x14ac:dyDescent="0.35">
      <c r="A88" s="12" t="s">
        <v>2</v>
      </c>
      <c r="B88" s="3">
        <v>2</v>
      </c>
    </row>
    <row r="89" spans="1:2" x14ac:dyDescent="0.35">
      <c r="A89" s="12" t="s">
        <v>2</v>
      </c>
      <c r="B89" s="3">
        <v>1</v>
      </c>
    </row>
    <row r="90" spans="1:2" x14ac:dyDescent="0.35">
      <c r="A90" s="12" t="s">
        <v>2</v>
      </c>
      <c r="B90" s="3">
        <v>1</v>
      </c>
    </row>
    <row r="91" spans="1:2" x14ac:dyDescent="0.35">
      <c r="A91" s="12" t="s">
        <v>2</v>
      </c>
      <c r="B91" s="3">
        <v>3</v>
      </c>
    </row>
    <row r="92" spans="1:2" x14ac:dyDescent="0.35">
      <c r="A92" s="12" t="s">
        <v>2</v>
      </c>
      <c r="B92" s="3">
        <v>2</v>
      </c>
    </row>
    <row r="93" spans="1:2" x14ac:dyDescent="0.35">
      <c r="A93" s="12" t="s">
        <v>2</v>
      </c>
      <c r="B93" s="3">
        <v>1</v>
      </c>
    </row>
    <row r="94" spans="1:2" x14ac:dyDescent="0.35">
      <c r="A94" s="12" t="s">
        <v>2</v>
      </c>
      <c r="B94" s="3">
        <v>2</v>
      </c>
    </row>
    <row r="95" spans="1:2" x14ac:dyDescent="0.35">
      <c r="A95" s="12" t="s">
        <v>2</v>
      </c>
      <c r="B95" s="3">
        <v>1</v>
      </c>
    </row>
    <row r="96" spans="1:2" x14ac:dyDescent="0.35">
      <c r="A96" s="12" t="s">
        <v>2</v>
      </c>
      <c r="B96" s="3">
        <v>1</v>
      </c>
    </row>
    <row r="97" spans="1:2" x14ac:dyDescent="0.35">
      <c r="A97" s="12" t="s">
        <v>2</v>
      </c>
      <c r="B97" s="3">
        <v>1</v>
      </c>
    </row>
    <row r="98" spans="1:2" x14ac:dyDescent="0.35">
      <c r="A98" s="12" t="s">
        <v>2</v>
      </c>
      <c r="B98" s="3">
        <v>1</v>
      </c>
    </row>
    <row r="99" spans="1:2" x14ac:dyDescent="0.35">
      <c r="A99" s="12" t="s">
        <v>2</v>
      </c>
      <c r="B99" s="3">
        <v>5</v>
      </c>
    </row>
    <row r="100" spans="1:2" x14ac:dyDescent="0.35">
      <c r="A100" s="12" t="s">
        <v>2</v>
      </c>
      <c r="B100" s="3">
        <v>1</v>
      </c>
    </row>
    <row r="101" spans="1:2" x14ac:dyDescent="0.35">
      <c r="A101" s="12" t="s">
        <v>2</v>
      </c>
      <c r="B101" s="3">
        <v>1</v>
      </c>
    </row>
    <row r="102" spans="1:2" x14ac:dyDescent="0.35">
      <c r="A102" s="12" t="s">
        <v>2</v>
      </c>
      <c r="B102" s="3">
        <v>1</v>
      </c>
    </row>
    <row r="103" spans="1:2" x14ac:dyDescent="0.35">
      <c r="A103" s="12" t="s">
        <v>2</v>
      </c>
      <c r="B103" s="3">
        <v>1</v>
      </c>
    </row>
    <row r="104" spans="1:2" x14ac:dyDescent="0.35">
      <c r="A104" s="12" t="s">
        <v>2</v>
      </c>
      <c r="B104" s="3">
        <v>1</v>
      </c>
    </row>
    <row r="105" spans="1:2" x14ac:dyDescent="0.35">
      <c r="A105" s="12" t="s">
        <v>2</v>
      </c>
      <c r="B105" s="3">
        <v>2</v>
      </c>
    </row>
    <row r="106" spans="1:2" x14ac:dyDescent="0.35">
      <c r="A106" s="12" t="s">
        <v>2</v>
      </c>
      <c r="B106" s="3">
        <v>1</v>
      </c>
    </row>
    <row r="107" spans="1:2" x14ac:dyDescent="0.35">
      <c r="A107" s="12" t="s">
        <v>2</v>
      </c>
      <c r="B107" s="3">
        <v>1</v>
      </c>
    </row>
    <row r="108" spans="1:2" x14ac:dyDescent="0.35">
      <c r="A108" s="12" t="s">
        <v>2</v>
      </c>
      <c r="B108" s="3">
        <v>1</v>
      </c>
    </row>
    <row r="109" spans="1:2" x14ac:dyDescent="0.35">
      <c r="A109" s="12" t="s">
        <v>2</v>
      </c>
      <c r="B109" s="3">
        <v>1</v>
      </c>
    </row>
    <row r="110" spans="1:2" x14ac:dyDescent="0.35">
      <c r="A110" s="12" t="s">
        <v>2</v>
      </c>
      <c r="B110" s="3">
        <v>2</v>
      </c>
    </row>
    <row r="111" spans="1:2" x14ac:dyDescent="0.35">
      <c r="A111" s="12" t="s">
        <v>2</v>
      </c>
      <c r="B111" s="3">
        <v>1</v>
      </c>
    </row>
    <row r="112" spans="1:2" x14ac:dyDescent="0.35">
      <c r="A112" s="12" t="s">
        <v>2</v>
      </c>
      <c r="B112" s="3">
        <v>1</v>
      </c>
    </row>
    <row r="113" spans="1:2" x14ac:dyDescent="0.35">
      <c r="A113" s="12" t="s">
        <v>2</v>
      </c>
      <c r="B113" s="3">
        <v>1</v>
      </c>
    </row>
    <row r="114" spans="1:2" x14ac:dyDescent="0.35">
      <c r="A114" s="12" t="s">
        <v>2</v>
      </c>
      <c r="B114" s="3">
        <v>1</v>
      </c>
    </row>
    <row r="115" spans="1:2" x14ac:dyDescent="0.35">
      <c r="A115" s="12" t="s">
        <v>2</v>
      </c>
      <c r="B115" s="3">
        <v>1</v>
      </c>
    </row>
    <row r="116" spans="1:2" x14ac:dyDescent="0.35">
      <c r="A116" s="12" t="s">
        <v>2</v>
      </c>
      <c r="B116" s="3">
        <v>1</v>
      </c>
    </row>
    <row r="117" spans="1:2" x14ac:dyDescent="0.35">
      <c r="A117" s="12" t="s">
        <v>2</v>
      </c>
      <c r="B117" s="3">
        <v>3</v>
      </c>
    </row>
    <row r="118" spans="1:2" x14ac:dyDescent="0.35">
      <c r="A118" s="12" t="s">
        <v>2</v>
      </c>
      <c r="B118" s="3">
        <v>1</v>
      </c>
    </row>
    <row r="119" spans="1:2" x14ac:dyDescent="0.35">
      <c r="A119" s="12" t="s">
        <v>2</v>
      </c>
      <c r="B119" s="3">
        <v>1</v>
      </c>
    </row>
    <row r="120" spans="1:2" x14ac:dyDescent="0.35">
      <c r="A120" s="12" t="s">
        <v>2</v>
      </c>
      <c r="B120" s="3">
        <v>1</v>
      </c>
    </row>
    <row r="121" spans="1:2" x14ac:dyDescent="0.35">
      <c r="A121" s="12" t="s">
        <v>2</v>
      </c>
      <c r="B121" s="3">
        <v>2</v>
      </c>
    </row>
    <row r="122" spans="1:2" x14ac:dyDescent="0.35">
      <c r="A122" s="12" t="s">
        <v>2</v>
      </c>
      <c r="B122" s="3">
        <v>1</v>
      </c>
    </row>
    <row r="123" spans="1:2" x14ac:dyDescent="0.35">
      <c r="A123" s="12" t="s">
        <v>2</v>
      </c>
      <c r="B123" s="3">
        <v>3</v>
      </c>
    </row>
    <row r="124" spans="1:2" x14ac:dyDescent="0.35">
      <c r="A124" s="12" t="s">
        <v>2</v>
      </c>
      <c r="B124" s="3">
        <v>5</v>
      </c>
    </row>
    <row r="125" spans="1:2" x14ac:dyDescent="0.35">
      <c r="A125" s="12" t="s">
        <v>2</v>
      </c>
      <c r="B125" s="3">
        <v>1</v>
      </c>
    </row>
    <row r="126" spans="1:2" x14ac:dyDescent="0.35">
      <c r="A126" s="12" t="s">
        <v>2</v>
      </c>
      <c r="B126" s="3">
        <v>1</v>
      </c>
    </row>
    <row r="127" spans="1:2" x14ac:dyDescent="0.35">
      <c r="A127" s="12" t="s">
        <v>2</v>
      </c>
      <c r="B127" s="3">
        <v>2</v>
      </c>
    </row>
    <row r="128" spans="1:2" x14ac:dyDescent="0.35">
      <c r="A128" s="12" t="s">
        <v>2</v>
      </c>
      <c r="B128" s="3">
        <v>1</v>
      </c>
    </row>
    <row r="129" spans="1:2" x14ac:dyDescent="0.35">
      <c r="A129" s="12" t="s">
        <v>2</v>
      </c>
      <c r="B129" s="3">
        <v>1</v>
      </c>
    </row>
    <row r="130" spans="1:2" x14ac:dyDescent="0.35">
      <c r="A130" s="12" t="s">
        <v>2</v>
      </c>
      <c r="B130" s="3">
        <v>1</v>
      </c>
    </row>
    <row r="131" spans="1:2" x14ac:dyDescent="0.35">
      <c r="A131" s="12" t="s">
        <v>2</v>
      </c>
      <c r="B131" s="3">
        <v>3</v>
      </c>
    </row>
    <row r="132" spans="1:2" x14ac:dyDescent="0.35">
      <c r="A132" s="12" t="s">
        <v>2</v>
      </c>
      <c r="B132" s="3">
        <v>4</v>
      </c>
    </row>
    <row r="133" spans="1:2" x14ac:dyDescent="0.35">
      <c r="A133" s="12" t="s">
        <v>2</v>
      </c>
      <c r="B133" s="3">
        <v>1</v>
      </c>
    </row>
    <row r="134" spans="1:2" x14ac:dyDescent="0.35">
      <c r="A134" s="12" t="s">
        <v>2</v>
      </c>
      <c r="B134" s="3">
        <v>2</v>
      </c>
    </row>
    <row r="135" spans="1:2" x14ac:dyDescent="0.35">
      <c r="A135" s="12" t="s">
        <v>2</v>
      </c>
      <c r="B135" s="3">
        <v>1</v>
      </c>
    </row>
    <row r="136" spans="1:2" x14ac:dyDescent="0.35">
      <c r="A136" s="12" t="s">
        <v>2</v>
      </c>
      <c r="B136" s="3">
        <v>1</v>
      </c>
    </row>
    <row r="137" spans="1:2" x14ac:dyDescent="0.35">
      <c r="A137" s="12" t="s">
        <v>2</v>
      </c>
      <c r="B137" s="3">
        <v>3</v>
      </c>
    </row>
    <row r="138" spans="1:2" x14ac:dyDescent="0.35">
      <c r="A138" s="12" t="s">
        <v>2</v>
      </c>
      <c r="B138" s="3">
        <v>3</v>
      </c>
    </row>
    <row r="139" spans="1:2" x14ac:dyDescent="0.35">
      <c r="A139" s="12" t="s">
        <v>2</v>
      </c>
      <c r="B139" s="3">
        <v>4</v>
      </c>
    </row>
    <row r="140" spans="1:2" x14ac:dyDescent="0.35">
      <c r="A140" s="12" t="s">
        <v>2</v>
      </c>
      <c r="B140" s="3">
        <v>1</v>
      </c>
    </row>
    <row r="141" spans="1:2" x14ac:dyDescent="0.35">
      <c r="A141" s="12" t="s">
        <v>2</v>
      </c>
      <c r="B141" s="3">
        <v>2</v>
      </c>
    </row>
    <row r="142" spans="1:2" x14ac:dyDescent="0.35">
      <c r="A142" s="12" t="s">
        <v>2</v>
      </c>
      <c r="B142" s="3">
        <v>1</v>
      </c>
    </row>
    <row r="143" spans="1:2" x14ac:dyDescent="0.35">
      <c r="A143" s="12" t="s">
        <v>2</v>
      </c>
      <c r="B143" s="3">
        <v>2</v>
      </c>
    </row>
    <row r="144" spans="1:2" x14ac:dyDescent="0.35">
      <c r="A144" s="12" t="s">
        <v>2</v>
      </c>
      <c r="B144" s="3">
        <v>1</v>
      </c>
    </row>
    <row r="145" spans="1:2" x14ac:dyDescent="0.35">
      <c r="A145" s="12" t="s">
        <v>2</v>
      </c>
      <c r="B145" s="3">
        <v>2</v>
      </c>
    </row>
    <row r="146" spans="1:2" x14ac:dyDescent="0.35">
      <c r="A146" s="12" t="s">
        <v>2</v>
      </c>
      <c r="B146" s="3">
        <v>1</v>
      </c>
    </row>
    <row r="147" spans="1:2" x14ac:dyDescent="0.35">
      <c r="A147" s="12" t="s">
        <v>2</v>
      </c>
      <c r="B147" s="3">
        <v>1</v>
      </c>
    </row>
    <row r="148" spans="1:2" x14ac:dyDescent="0.35">
      <c r="A148" s="12" t="s">
        <v>2</v>
      </c>
      <c r="B148" s="3">
        <v>3</v>
      </c>
    </row>
    <row r="149" spans="1:2" x14ac:dyDescent="0.35">
      <c r="A149" s="12" t="s">
        <v>2</v>
      </c>
      <c r="B149" s="3">
        <v>2</v>
      </c>
    </row>
    <row r="150" spans="1:2" x14ac:dyDescent="0.35">
      <c r="A150" s="12" t="s">
        <v>2</v>
      </c>
      <c r="B150" s="3">
        <v>3</v>
      </c>
    </row>
    <row r="151" spans="1:2" x14ac:dyDescent="0.35">
      <c r="A151" s="12" t="s">
        <v>2</v>
      </c>
      <c r="B151" s="3">
        <v>1</v>
      </c>
    </row>
    <row r="152" spans="1:2" x14ac:dyDescent="0.35">
      <c r="A152" s="12" t="s">
        <v>2</v>
      </c>
      <c r="B152" s="3">
        <v>2</v>
      </c>
    </row>
    <row r="153" spans="1:2" x14ac:dyDescent="0.35">
      <c r="A153" s="12" t="s">
        <v>2</v>
      </c>
      <c r="B153" s="3">
        <v>2</v>
      </c>
    </row>
    <row r="154" spans="1:2" x14ac:dyDescent="0.35">
      <c r="A154" s="12" t="s">
        <v>2</v>
      </c>
      <c r="B154" s="3">
        <v>1</v>
      </c>
    </row>
    <row r="155" spans="1:2" x14ac:dyDescent="0.35">
      <c r="A155" s="12" t="s">
        <v>2</v>
      </c>
      <c r="B155" s="3">
        <v>2</v>
      </c>
    </row>
    <row r="156" spans="1:2" x14ac:dyDescent="0.35">
      <c r="A156" s="12" t="s">
        <v>2</v>
      </c>
      <c r="B156" s="3">
        <v>1</v>
      </c>
    </row>
  </sheetData>
  <sortState ref="A2:B156">
    <sortCondition ref="A4"/>
  </sortState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Resolução</vt:lpstr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Cleber Figueiredo</dc:creator>
  <cp:lastModifiedBy>GUSTAVO DUTRA TELLES</cp:lastModifiedBy>
  <dcterms:created xsi:type="dcterms:W3CDTF">2018-03-07T01:49:51Z</dcterms:created>
  <dcterms:modified xsi:type="dcterms:W3CDTF">2024-09-06T15:53:51Z</dcterms:modified>
</cp:coreProperties>
</file>